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0" windowWidth="16380" windowHeight="8190" tabRatio="500" firstSheet="1" activeTab="9"/>
  </bookViews>
  <sheets>
    <sheet name="Sheet1" sheetId="1" r:id="rId1"/>
    <sheet name="Sheet2" sheetId="2" r:id="rId2"/>
    <sheet name="Sheet7" sheetId="7" r:id="rId3"/>
    <sheet name="Sheet3" sheetId="3" r:id="rId4"/>
    <sheet name="Sheet4" sheetId="4" r:id="rId5"/>
    <sheet name="Sheet6" sheetId="6" r:id="rId6"/>
    <sheet name="Sheet5" sheetId="5" r:id="rId7"/>
    <sheet name="Sheet8" sheetId="8" r:id="rId8"/>
    <sheet name="Sheet9" sheetId="9" r:id="rId9"/>
    <sheet name="Sheet10" sheetId="10" r:id="rId10"/>
  </sheets>
  <calcPr calcId="125725"/>
  <pivotCaches>
    <pivotCache cacheId="11" r:id="rId11"/>
    <pivotCache cacheId="1" r:id="rId12"/>
    <pivotCache cacheId="9" r:id="rId13"/>
  </pivotCaches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10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E26" i="9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26" i="10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J5401" i="3"/>
  <c r="G5401"/>
  <c r="H5401" s="1"/>
  <c r="I5401" s="1"/>
  <c r="F5401"/>
  <c r="J5400"/>
  <c r="H5400"/>
  <c r="I5400" s="1"/>
  <c r="G5400"/>
  <c r="F5400"/>
  <c r="J5399"/>
  <c r="G5399"/>
  <c r="H5399" s="1"/>
  <c r="I5399" s="1"/>
  <c r="F5399"/>
  <c r="J5398"/>
  <c r="G5398"/>
  <c r="H5398" s="1"/>
  <c r="I5398" s="1"/>
  <c r="F5398"/>
  <c r="J5397"/>
  <c r="G5397"/>
  <c r="H5397" s="1"/>
  <c r="I5397" s="1"/>
  <c r="F5397"/>
  <c r="J5396"/>
  <c r="H5396"/>
  <c r="I5396" s="1"/>
  <c r="G5396"/>
  <c r="F5396"/>
  <c r="J5395"/>
  <c r="G5395"/>
  <c r="H5395" s="1"/>
  <c r="I5395" s="1"/>
  <c r="F5395"/>
  <c r="J5394"/>
  <c r="G5394"/>
  <c r="H5394" s="1"/>
  <c r="I5394" s="1"/>
  <c r="F5394"/>
  <c r="J5393"/>
  <c r="G5393"/>
  <c r="H5393" s="1"/>
  <c r="I5393" s="1"/>
  <c r="F5393"/>
  <c r="J5392"/>
  <c r="H5392"/>
  <c r="I5392" s="1"/>
  <c r="G5392"/>
  <c r="F5392"/>
  <c r="J5391"/>
  <c r="G5391"/>
  <c r="H5391" s="1"/>
  <c r="I5391" s="1"/>
  <c r="F5391"/>
  <c r="J5390"/>
  <c r="H5390"/>
  <c r="I5390" s="1"/>
  <c r="G5390"/>
  <c r="F5390"/>
  <c r="J5389"/>
  <c r="G5389"/>
  <c r="H5389" s="1"/>
  <c r="I5389" s="1"/>
  <c r="F5389"/>
  <c r="J5388"/>
  <c r="H5388"/>
  <c r="I5388" s="1"/>
  <c r="G5388"/>
  <c r="F5388"/>
  <c r="J5387"/>
  <c r="G5387"/>
  <c r="H5387" s="1"/>
  <c r="I5387" s="1"/>
  <c r="F5387"/>
  <c r="J5386"/>
  <c r="H5386"/>
  <c r="I5386" s="1"/>
  <c r="G5386"/>
  <c r="F5386"/>
  <c r="J5385"/>
  <c r="G5385"/>
  <c r="H5385" s="1"/>
  <c r="I5385" s="1"/>
  <c r="F5385"/>
  <c r="J5384"/>
  <c r="H5384"/>
  <c r="I5384" s="1"/>
  <c r="G5384"/>
  <c r="F5384"/>
  <c r="J5383"/>
  <c r="G5383"/>
  <c r="H5383" s="1"/>
  <c r="I5383" s="1"/>
  <c r="F5383"/>
  <c r="J5382"/>
  <c r="H5382"/>
  <c r="I5382" s="1"/>
  <c r="G5382"/>
  <c r="F5382"/>
  <c r="J5381"/>
  <c r="G5381"/>
  <c r="H5381" s="1"/>
  <c r="I5381" s="1"/>
  <c r="F5381"/>
  <c r="J5380"/>
  <c r="H5380"/>
  <c r="I5380" s="1"/>
  <c r="G5380"/>
  <c r="F5380"/>
  <c r="J5379"/>
  <c r="G5379"/>
  <c r="H5379" s="1"/>
  <c r="I5379" s="1"/>
  <c r="F5379"/>
  <c r="J5378"/>
  <c r="H5378"/>
  <c r="I5378" s="1"/>
  <c r="G5378"/>
  <c r="F5378"/>
  <c r="J5377"/>
  <c r="G5377"/>
  <c r="H5377" s="1"/>
  <c r="I5377" s="1"/>
  <c r="F5377"/>
  <c r="J5376"/>
  <c r="H5376"/>
  <c r="I5376" s="1"/>
  <c r="G5376"/>
  <c r="F5376"/>
  <c r="J5375"/>
  <c r="G5375"/>
  <c r="H5375" s="1"/>
  <c r="I5375" s="1"/>
  <c r="F5375"/>
  <c r="J5374"/>
  <c r="H5374"/>
  <c r="I5374" s="1"/>
  <c r="G5374"/>
  <c r="F5374"/>
  <c r="J5373"/>
  <c r="G5373"/>
  <c r="H5373" s="1"/>
  <c r="I5373" s="1"/>
  <c r="F5373"/>
  <c r="J5372"/>
  <c r="H5372"/>
  <c r="I5372" s="1"/>
  <c r="G5372"/>
  <c r="F5372"/>
  <c r="J5371"/>
  <c r="G5371"/>
  <c r="H5371" s="1"/>
  <c r="I5371" s="1"/>
  <c r="F5371"/>
  <c r="J5370"/>
  <c r="H5370"/>
  <c r="I5370" s="1"/>
  <c r="G5370"/>
  <c r="F5370"/>
  <c r="J5369"/>
  <c r="G5369"/>
  <c r="H5369" s="1"/>
  <c r="I5369" s="1"/>
  <c r="F5369"/>
  <c r="J5368"/>
  <c r="H5368"/>
  <c r="I5368" s="1"/>
  <c r="G5368"/>
  <c r="F5368"/>
  <c r="J5367"/>
  <c r="G5367"/>
  <c r="H5367" s="1"/>
  <c r="I5367" s="1"/>
  <c r="F5367"/>
  <c r="J5366"/>
  <c r="H5366"/>
  <c r="I5366" s="1"/>
  <c r="G5366"/>
  <c r="F5366"/>
  <c r="J5365"/>
  <c r="G5365"/>
  <c r="H5365" s="1"/>
  <c r="I5365" s="1"/>
  <c r="F5365"/>
  <c r="J5364"/>
  <c r="H5364"/>
  <c r="I5364" s="1"/>
  <c r="G5364"/>
  <c r="F5364"/>
  <c r="J5363"/>
  <c r="G5363"/>
  <c r="H5363" s="1"/>
  <c r="I5363" s="1"/>
  <c r="F5363"/>
  <c r="J5362"/>
  <c r="H5362"/>
  <c r="I5362" s="1"/>
  <c r="G5362"/>
  <c r="F5362"/>
  <c r="J5361"/>
  <c r="G5361"/>
  <c r="H5361" s="1"/>
  <c r="I5361" s="1"/>
  <c r="F5361"/>
  <c r="J5360"/>
  <c r="H5360"/>
  <c r="I5360" s="1"/>
  <c r="G5360"/>
  <c r="F5360"/>
  <c r="J5359"/>
  <c r="G5359"/>
  <c r="H5359" s="1"/>
  <c r="I5359" s="1"/>
  <c r="F5359"/>
  <c r="J5358"/>
  <c r="H5358"/>
  <c r="I5358" s="1"/>
  <c r="G5358"/>
  <c r="F5358"/>
  <c r="J5357"/>
  <c r="G5357"/>
  <c r="H5357" s="1"/>
  <c r="I5357" s="1"/>
  <c r="F5357"/>
  <c r="J5356"/>
  <c r="H5356"/>
  <c r="I5356" s="1"/>
  <c r="G5356"/>
  <c r="F5356"/>
  <c r="J5355"/>
  <c r="G5355"/>
  <c r="H5355" s="1"/>
  <c r="I5355" s="1"/>
  <c r="F5355"/>
  <c r="J5354"/>
  <c r="H5354"/>
  <c r="I5354" s="1"/>
  <c r="G5354"/>
  <c r="F5354"/>
  <c r="J5353"/>
  <c r="G5353"/>
  <c r="H5353" s="1"/>
  <c r="I5353" s="1"/>
  <c r="F5353"/>
  <c r="J5352"/>
  <c r="H5352"/>
  <c r="I5352" s="1"/>
  <c r="G5352"/>
  <c r="F5352"/>
  <c r="J5351"/>
  <c r="G5351"/>
  <c r="H5351" s="1"/>
  <c r="I5351" s="1"/>
  <c r="F5351"/>
  <c r="J5350"/>
  <c r="H5350"/>
  <c r="I5350" s="1"/>
  <c r="G5350"/>
  <c r="F5350"/>
  <c r="J5349"/>
  <c r="G5349"/>
  <c r="H5349" s="1"/>
  <c r="I5349" s="1"/>
  <c r="F5349"/>
  <c r="J5348"/>
  <c r="H5348"/>
  <c r="I5348" s="1"/>
  <c r="G5348"/>
  <c r="F5348"/>
  <c r="J5347"/>
  <c r="G5347"/>
  <c r="H5347" s="1"/>
  <c r="I5347" s="1"/>
  <c r="F5347"/>
  <c r="J5346"/>
  <c r="H5346"/>
  <c r="I5346" s="1"/>
  <c r="G5346"/>
  <c r="F5346"/>
  <c r="J5345"/>
  <c r="G5345"/>
  <c r="H5345" s="1"/>
  <c r="I5345" s="1"/>
  <c r="F5345"/>
  <c r="J5344"/>
  <c r="H5344"/>
  <c r="I5344" s="1"/>
  <c r="G5344"/>
  <c r="F5344"/>
  <c r="J5343"/>
  <c r="G5343"/>
  <c r="H5343" s="1"/>
  <c r="I5343" s="1"/>
  <c r="F5343"/>
  <c r="J5342"/>
  <c r="H5342"/>
  <c r="I5342" s="1"/>
  <c r="G5342"/>
  <c r="F5342"/>
  <c r="J5341"/>
  <c r="G5341"/>
  <c r="H5341" s="1"/>
  <c r="I5341" s="1"/>
  <c r="F5341"/>
  <c r="J5340"/>
  <c r="H5340"/>
  <c r="I5340" s="1"/>
  <c r="G5340"/>
  <c r="F5340"/>
  <c r="J5339"/>
  <c r="G5339"/>
  <c r="H5339" s="1"/>
  <c r="I5339" s="1"/>
  <c r="F5339"/>
  <c r="J5338"/>
  <c r="H5338"/>
  <c r="I5338" s="1"/>
  <c r="G5338"/>
  <c r="F5338"/>
  <c r="J5337"/>
  <c r="G5337"/>
  <c r="H5337" s="1"/>
  <c r="I5337" s="1"/>
  <c r="F5337"/>
  <c r="J5336"/>
  <c r="H5336"/>
  <c r="I5336" s="1"/>
  <c r="G5336"/>
  <c r="F5336"/>
  <c r="J5335"/>
  <c r="G5335"/>
  <c r="H5335" s="1"/>
  <c r="I5335" s="1"/>
  <c r="F5335"/>
  <c r="J5334"/>
  <c r="H5334"/>
  <c r="I5334" s="1"/>
  <c r="G5334"/>
  <c r="F5334"/>
  <c r="J5333"/>
  <c r="G5333"/>
  <c r="H5333" s="1"/>
  <c r="I5333" s="1"/>
  <c r="F5333"/>
  <c r="J5332"/>
  <c r="H5332"/>
  <c r="I5332" s="1"/>
  <c r="G5332"/>
  <c r="F5332"/>
  <c r="J5331"/>
  <c r="G5331"/>
  <c r="H5331" s="1"/>
  <c r="I5331" s="1"/>
  <c r="F5331"/>
  <c r="J5330"/>
  <c r="H5330"/>
  <c r="I5330" s="1"/>
  <c r="G5330"/>
  <c r="F5330"/>
  <c r="J5329"/>
  <c r="G5329"/>
  <c r="H5329" s="1"/>
  <c r="I5329" s="1"/>
  <c r="F5329"/>
  <c r="J5328"/>
  <c r="H5328"/>
  <c r="I5328" s="1"/>
  <c r="G5328"/>
  <c r="F5328"/>
  <c r="J5327"/>
  <c r="G5327"/>
  <c r="H5327" s="1"/>
  <c r="I5327" s="1"/>
  <c r="F5327"/>
  <c r="J5326"/>
  <c r="H5326"/>
  <c r="I5326" s="1"/>
  <c r="G5326"/>
  <c r="F5326"/>
  <c r="J5325"/>
  <c r="G5325"/>
  <c r="H5325" s="1"/>
  <c r="I5325" s="1"/>
  <c r="F5325"/>
  <c r="J5324"/>
  <c r="H5324"/>
  <c r="I5324" s="1"/>
  <c r="G5324"/>
  <c r="F5324"/>
  <c r="J5323"/>
  <c r="G5323"/>
  <c r="H5323" s="1"/>
  <c r="I5323" s="1"/>
  <c r="F5323"/>
  <c r="J5322"/>
  <c r="H5322"/>
  <c r="I5322" s="1"/>
  <c r="G5322"/>
  <c r="F5322"/>
  <c r="J5321"/>
  <c r="G5321"/>
  <c r="H5321" s="1"/>
  <c r="I5321" s="1"/>
  <c r="F5321"/>
  <c r="J5320"/>
  <c r="H5320"/>
  <c r="I5320" s="1"/>
  <c r="G5320"/>
  <c r="F5320"/>
  <c r="J5319"/>
  <c r="G5319"/>
  <c r="H5319" s="1"/>
  <c r="I5319" s="1"/>
  <c r="F5319"/>
  <c r="J5318"/>
  <c r="H5318"/>
  <c r="I5318" s="1"/>
  <c r="G5318"/>
  <c r="F5318"/>
  <c r="J5317"/>
  <c r="G5317"/>
  <c r="H5317" s="1"/>
  <c r="I5317" s="1"/>
  <c r="F5317"/>
  <c r="J5316"/>
  <c r="H5316"/>
  <c r="I5316" s="1"/>
  <c r="G5316"/>
  <c r="F5316"/>
  <c r="J5315"/>
  <c r="G5315"/>
  <c r="H5315" s="1"/>
  <c r="I5315" s="1"/>
  <c r="F5315"/>
  <c r="J5314"/>
  <c r="H5314"/>
  <c r="I5314" s="1"/>
  <c r="G5314"/>
  <c r="F5314"/>
  <c r="J5313"/>
  <c r="G5313"/>
  <c r="H5313" s="1"/>
  <c r="I5313" s="1"/>
  <c r="F5313"/>
  <c r="J5312"/>
  <c r="H5312"/>
  <c r="I5312" s="1"/>
  <c r="G5312"/>
  <c r="F5312"/>
  <c r="J5311"/>
  <c r="G5311"/>
  <c r="H5311" s="1"/>
  <c r="I5311" s="1"/>
  <c r="F5311"/>
  <c r="J5310"/>
  <c r="H5310"/>
  <c r="I5310" s="1"/>
  <c r="G5310"/>
  <c r="F5310"/>
  <c r="J5309"/>
  <c r="G5309"/>
  <c r="H5309" s="1"/>
  <c r="I5309" s="1"/>
  <c r="F5309"/>
  <c r="J5308"/>
  <c r="H5308"/>
  <c r="I5308" s="1"/>
  <c r="G5308"/>
  <c r="F5308"/>
  <c r="J5307"/>
  <c r="G5307"/>
  <c r="H5307" s="1"/>
  <c r="I5307" s="1"/>
  <c r="F5307"/>
  <c r="J5306"/>
  <c r="H5306"/>
  <c r="I5306" s="1"/>
  <c r="G5306"/>
  <c r="F5306"/>
  <c r="J5305"/>
  <c r="G5305"/>
  <c r="H5305" s="1"/>
  <c r="I5305" s="1"/>
  <c r="F5305"/>
  <c r="J5304"/>
  <c r="H5304"/>
  <c r="I5304" s="1"/>
  <c r="G5304"/>
  <c r="F5304"/>
  <c r="J5303"/>
  <c r="G5303"/>
  <c r="H5303" s="1"/>
  <c r="I5303" s="1"/>
  <c r="F5303"/>
  <c r="J5302"/>
  <c r="H5302"/>
  <c r="I5302" s="1"/>
  <c r="G5302"/>
  <c r="F5302"/>
  <c r="J5301"/>
  <c r="G5301"/>
  <c r="H5301" s="1"/>
  <c r="I5301" s="1"/>
  <c r="F5301"/>
  <c r="J5300"/>
  <c r="H5300"/>
  <c r="I5300" s="1"/>
  <c r="G5300"/>
  <c r="F5300"/>
  <c r="J5299"/>
  <c r="G5299"/>
  <c r="H5299" s="1"/>
  <c r="I5299" s="1"/>
  <c r="F5299"/>
  <c r="J5298"/>
  <c r="H5298"/>
  <c r="I5298" s="1"/>
  <c r="G5298"/>
  <c r="F5298"/>
  <c r="J5297"/>
  <c r="G5297"/>
  <c r="H5297" s="1"/>
  <c r="I5297" s="1"/>
  <c r="F5297"/>
  <c r="J5296"/>
  <c r="H5296"/>
  <c r="I5296" s="1"/>
  <c r="G5296"/>
  <c r="F5296"/>
  <c r="J5295"/>
  <c r="G5295"/>
  <c r="H5295" s="1"/>
  <c r="I5295" s="1"/>
  <c r="F5295"/>
  <c r="J5294"/>
  <c r="H5294"/>
  <c r="I5294" s="1"/>
  <c r="G5294"/>
  <c r="F5294"/>
  <c r="J5293"/>
  <c r="G5293"/>
  <c r="H5293" s="1"/>
  <c r="I5293" s="1"/>
  <c r="F5293"/>
  <c r="J5292"/>
  <c r="H5292"/>
  <c r="I5292" s="1"/>
  <c r="G5292"/>
  <c r="F5292"/>
  <c r="J5291"/>
  <c r="G5291"/>
  <c r="H5291" s="1"/>
  <c r="I5291" s="1"/>
  <c r="F5291"/>
  <c r="J5290"/>
  <c r="H5290"/>
  <c r="I5290" s="1"/>
  <c r="G5290"/>
  <c r="F5290"/>
  <c r="J5289"/>
  <c r="G5289"/>
  <c r="H5289" s="1"/>
  <c r="I5289" s="1"/>
  <c r="F5289"/>
  <c r="J5288"/>
  <c r="H5288"/>
  <c r="I5288" s="1"/>
  <c r="G5288"/>
  <c r="F5288"/>
  <c r="J5287"/>
  <c r="G5287"/>
  <c r="H5287" s="1"/>
  <c r="I5287" s="1"/>
  <c r="F5287"/>
  <c r="J5286"/>
  <c r="H5286"/>
  <c r="I5286" s="1"/>
  <c r="G5286"/>
  <c r="F5286"/>
  <c r="J5285"/>
  <c r="G5285"/>
  <c r="H5285" s="1"/>
  <c r="I5285" s="1"/>
  <c r="F5285"/>
  <c r="J5284"/>
  <c r="H5284"/>
  <c r="I5284" s="1"/>
  <c r="G5284"/>
  <c r="F5284"/>
  <c r="J5283"/>
  <c r="G5283"/>
  <c r="H5283" s="1"/>
  <c r="I5283" s="1"/>
  <c r="F5283"/>
  <c r="J5282"/>
  <c r="H5282"/>
  <c r="I5282" s="1"/>
  <c r="G5282"/>
  <c r="F5282"/>
  <c r="J5281"/>
  <c r="G5281"/>
  <c r="H5281" s="1"/>
  <c r="I5281" s="1"/>
  <c r="F5281"/>
  <c r="J5280"/>
  <c r="H5280"/>
  <c r="I5280" s="1"/>
  <c r="G5280"/>
  <c r="F5280"/>
  <c r="J5279"/>
  <c r="G5279"/>
  <c r="H5279" s="1"/>
  <c r="I5279" s="1"/>
  <c r="F5279"/>
  <c r="J5278"/>
  <c r="H5278"/>
  <c r="I5278" s="1"/>
  <c r="G5278"/>
  <c r="F5278"/>
  <c r="J5277"/>
  <c r="G5277"/>
  <c r="H5277" s="1"/>
  <c r="I5277" s="1"/>
  <c r="F5277"/>
  <c r="J5276"/>
  <c r="H5276"/>
  <c r="I5276" s="1"/>
  <c r="G5276"/>
  <c r="F5276"/>
  <c r="J5275"/>
  <c r="G5275"/>
  <c r="H5275" s="1"/>
  <c r="I5275" s="1"/>
  <c r="F5275"/>
  <c r="J5274"/>
  <c r="H5274"/>
  <c r="I5274" s="1"/>
  <c r="G5274"/>
  <c r="F5274"/>
  <c r="J5273"/>
  <c r="G5273"/>
  <c r="H5273" s="1"/>
  <c r="I5273" s="1"/>
  <c r="F5273"/>
  <c r="J5272"/>
  <c r="H5272"/>
  <c r="I5272" s="1"/>
  <c r="G5272"/>
  <c r="F5272"/>
  <c r="J5271"/>
  <c r="G5271"/>
  <c r="H5271" s="1"/>
  <c r="I5271" s="1"/>
  <c r="F5271"/>
  <c r="J5270"/>
  <c r="H5270"/>
  <c r="I5270" s="1"/>
  <c r="G5270"/>
  <c r="F5270"/>
  <c r="J5269"/>
  <c r="G5269"/>
  <c r="H5269" s="1"/>
  <c r="I5269" s="1"/>
  <c r="F5269"/>
  <c r="J5268"/>
  <c r="H5268"/>
  <c r="I5268" s="1"/>
  <c r="G5268"/>
  <c r="F5268"/>
  <c r="J5267"/>
  <c r="G5267"/>
  <c r="H5267" s="1"/>
  <c r="I5267" s="1"/>
  <c r="F5267"/>
  <c r="J5266"/>
  <c r="H5266"/>
  <c r="I5266" s="1"/>
  <c r="G5266"/>
  <c r="F5266"/>
  <c r="J5265"/>
  <c r="G5265"/>
  <c r="H5265" s="1"/>
  <c r="I5265" s="1"/>
  <c r="F5265"/>
  <c r="J5264"/>
  <c r="H5264"/>
  <c r="I5264" s="1"/>
  <c r="G5264"/>
  <c r="F5264"/>
  <c r="J5263"/>
  <c r="G5263"/>
  <c r="H5263" s="1"/>
  <c r="I5263" s="1"/>
  <c r="F5263"/>
  <c r="J5262"/>
  <c r="H5262"/>
  <c r="I5262" s="1"/>
  <c r="G5262"/>
  <c r="F5262"/>
  <c r="J5261"/>
  <c r="G5261"/>
  <c r="H5261" s="1"/>
  <c r="I5261" s="1"/>
  <c r="F5261"/>
  <c r="J5260"/>
  <c r="H5260"/>
  <c r="I5260" s="1"/>
  <c r="G5260"/>
  <c r="F5260"/>
  <c r="J5259"/>
  <c r="G5259"/>
  <c r="H5259" s="1"/>
  <c r="I5259" s="1"/>
  <c r="F5259"/>
  <c r="J5258"/>
  <c r="H5258"/>
  <c r="I5258" s="1"/>
  <c r="G5258"/>
  <c r="F5258"/>
  <c r="J5257"/>
  <c r="G5257"/>
  <c r="H5257" s="1"/>
  <c r="I5257" s="1"/>
  <c r="F5257"/>
  <c r="J5256"/>
  <c r="H5256"/>
  <c r="I5256" s="1"/>
  <c r="G5256"/>
  <c r="F5256"/>
  <c r="J5255"/>
  <c r="G5255"/>
  <c r="H5255" s="1"/>
  <c r="I5255" s="1"/>
  <c r="F5255"/>
  <c r="J5254"/>
  <c r="H5254"/>
  <c r="I5254" s="1"/>
  <c r="G5254"/>
  <c r="F5254"/>
  <c r="J5253"/>
  <c r="G5253"/>
  <c r="H5253" s="1"/>
  <c r="I5253" s="1"/>
  <c r="F5253"/>
  <c r="J5252"/>
  <c r="H5252"/>
  <c r="I5252" s="1"/>
  <c r="G5252"/>
  <c r="F5252"/>
  <c r="J5251"/>
  <c r="G5251"/>
  <c r="H5251" s="1"/>
  <c r="I5251" s="1"/>
  <c r="F5251"/>
  <c r="J5250"/>
  <c r="H5250"/>
  <c r="I5250" s="1"/>
  <c r="G5250"/>
  <c r="F5250"/>
  <c r="J5249"/>
  <c r="G5249"/>
  <c r="H5249" s="1"/>
  <c r="I5249" s="1"/>
  <c r="F5249"/>
  <c r="J5248"/>
  <c r="H5248"/>
  <c r="I5248" s="1"/>
  <c r="G5248"/>
  <c r="F5248"/>
  <c r="J5247"/>
  <c r="G5247"/>
  <c r="H5247" s="1"/>
  <c r="I5247" s="1"/>
  <c r="F5247"/>
  <c r="J5246"/>
  <c r="H5246"/>
  <c r="I5246" s="1"/>
  <c r="G5246"/>
  <c r="F5246"/>
  <c r="J5245"/>
  <c r="G5245"/>
  <c r="H5245" s="1"/>
  <c r="I5245" s="1"/>
  <c r="F5245"/>
  <c r="J5244"/>
  <c r="H5244"/>
  <c r="I5244" s="1"/>
  <c r="G5244"/>
  <c r="F5244"/>
  <c r="J5243"/>
  <c r="G5243"/>
  <c r="H5243" s="1"/>
  <c r="I5243" s="1"/>
  <c r="F5243"/>
  <c r="J5242"/>
  <c r="H5242"/>
  <c r="I5242" s="1"/>
  <c r="G5242"/>
  <c r="F5242"/>
  <c r="J5241"/>
  <c r="G5241"/>
  <c r="H5241" s="1"/>
  <c r="I5241" s="1"/>
  <c r="F5241"/>
  <c r="J5240"/>
  <c r="H5240"/>
  <c r="I5240" s="1"/>
  <c r="G5240"/>
  <c r="F5240"/>
  <c r="J5239"/>
  <c r="G5239"/>
  <c r="H5239" s="1"/>
  <c r="I5239" s="1"/>
  <c r="F5239"/>
  <c r="J5238"/>
  <c r="H5238"/>
  <c r="I5238" s="1"/>
  <c r="G5238"/>
  <c r="F5238"/>
  <c r="J5237"/>
  <c r="G5237"/>
  <c r="H5237" s="1"/>
  <c r="I5237" s="1"/>
  <c r="F5237"/>
  <c r="J5236"/>
  <c r="H5236"/>
  <c r="I5236" s="1"/>
  <c r="G5236"/>
  <c r="F5236"/>
  <c r="J5235"/>
  <c r="G5235"/>
  <c r="H5235" s="1"/>
  <c r="I5235" s="1"/>
  <c r="F5235"/>
  <c r="J5234"/>
  <c r="H5234"/>
  <c r="I5234" s="1"/>
  <c r="G5234"/>
  <c r="F5234"/>
  <c r="J5233"/>
  <c r="G5233"/>
  <c r="H5233" s="1"/>
  <c r="I5233" s="1"/>
  <c r="F5233"/>
  <c r="J5232"/>
  <c r="H5232"/>
  <c r="I5232" s="1"/>
  <c r="G5232"/>
  <c r="F5232"/>
  <c r="J5231"/>
  <c r="G5231"/>
  <c r="H5231" s="1"/>
  <c r="I5231" s="1"/>
  <c r="F5231"/>
  <c r="J5230"/>
  <c r="H5230"/>
  <c r="I5230" s="1"/>
  <c r="G5230"/>
  <c r="F5230"/>
  <c r="J5229"/>
  <c r="G5229"/>
  <c r="H5229" s="1"/>
  <c r="I5229" s="1"/>
  <c r="F5229"/>
  <c r="J5228"/>
  <c r="H5228"/>
  <c r="I5228" s="1"/>
  <c r="G5228"/>
  <c r="F5228"/>
  <c r="J5227"/>
  <c r="G5227"/>
  <c r="H5227" s="1"/>
  <c r="I5227" s="1"/>
  <c r="F5227"/>
  <c r="J5226"/>
  <c r="H5226"/>
  <c r="I5226" s="1"/>
  <c r="G5226"/>
  <c r="F5226"/>
  <c r="J5225"/>
  <c r="G5225"/>
  <c r="H5225" s="1"/>
  <c r="I5225" s="1"/>
  <c r="F5225"/>
  <c r="J5224"/>
  <c r="H5224"/>
  <c r="I5224" s="1"/>
  <c r="G5224"/>
  <c r="F5224"/>
  <c r="J5223"/>
  <c r="G5223"/>
  <c r="H5223" s="1"/>
  <c r="I5223" s="1"/>
  <c r="F5223"/>
  <c r="J5222"/>
  <c r="H5222"/>
  <c r="I5222" s="1"/>
  <c r="G5222"/>
  <c r="F5222"/>
  <c r="J5221"/>
  <c r="G5221"/>
  <c r="H5221" s="1"/>
  <c r="I5221" s="1"/>
  <c r="F5221"/>
  <c r="J5220"/>
  <c r="H5220"/>
  <c r="I5220" s="1"/>
  <c r="G5220"/>
  <c r="F5220"/>
  <c r="J5219"/>
  <c r="G5219"/>
  <c r="H5219" s="1"/>
  <c r="I5219" s="1"/>
  <c r="F5219"/>
  <c r="J5218"/>
  <c r="H5218"/>
  <c r="I5218" s="1"/>
  <c r="G5218"/>
  <c r="F5218"/>
  <c r="J5217"/>
  <c r="G5217"/>
  <c r="H5217" s="1"/>
  <c r="I5217" s="1"/>
  <c r="F5217"/>
  <c r="J5216"/>
  <c r="H5216"/>
  <c r="I5216" s="1"/>
  <c r="G5216"/>
  <c r="F5216"/>
  <c r="J5215"/>
  <c r="G5215"/>
  <c r="H5215" s="1"/>
  <c r="I5215" s="1"/>
  <c r="F5215"/>
  <c r="J5214"/>
  <c r="H5214"/>
  <c r="I5214" s="1"/>
  <c r="G5214"/>
  <c r="F5214"/>
  <c r="J5213"/>
  <c r="G5213"/>
  <c r="H5213" s="1"/>
  <c r="I5213" s="1"/>
  <c r="F5213"/>
  <c r="J5212"/>
  <c r="H5212"/>
  <c r="I5212" s="1"/>
  <c r="G5212"/>
  <c r="F5212"/>
  <c r="J5211"/>
  <c r="G5211"/>
  <c r="H5211" s="1"/>
  <c r="I5211" s="1"/>
  <c r="F5211"/>
  <c r="J5210"/>
  <c r="H5210"/>
  <c r="I5210" s="1"/>
  <c r="G5210"/>
  <c r="F5210"/>
  <c r="J5209"/>
  <c r="G5209"/>
  <c r="H5209" s="1"/>
  <c r="I5209" s="1"/>
  <c r="F5209"/>
  <c r="J5208"/>
  <c r="H5208"/>
  <c r="I5208" s="1"/>
  <c r="G5208"/>
  <c r="F5208"/>
  <c r="J5207"/>
  <c r="G5207"/>
  <c r="H5207" s="1"/>
  <c r="I5207" s="1"/>
  <c r="F5207"/>
  <c r="J5206"/>
  <c r="H5206"/>
  <c r="I5206" s="1"/>
  <c r="G5206"/>
  <c r="F5206"/>
  <c r="J5205"/>
  <c r="G5205"/>
  <c r="H5205" s="1"/>
  <c r="I5205" s="1"/>
  <c r="F5205"/>
  <c r="J5204"/>
  <c r="H5204"/>
  <c r="I5204" s="1"/>
  <c r="G5204"/>
  <c r="F5204"/>
  <c r="J5203"/>
  <c r="G5203"/>
  <c r="H5203" s="1"/>
  <c r="I5203" s="1"/>
  <c r="F5203"/>
  <c r="J5202"/>
  <c r="H5202"/>
  <c r="I5202" s="1"/>
  <c r="G5202"/>
  <c r="F5202"/>
  <c r="J5201"/>
  <c r="G5201"/>
  <c r="H5201" s="1"/>
  <c r="I5201" s="1"/>
  <c r="F5201"/>
  <c r="J5200"/>
  <c r="H5200"/>
  <c r="I5200" s="1"/>
  <c r="G5200"/>
  <c r="F5200"/>
  <c r="J5199"/>
  <c r="G5199"/>
  <c r="H5199" s="1"/>
  <c r="I5199" s="1"/>
  <c r="F5199"/>
  <c r="J5198"/>
  <c r="H5198"/>
  <c r="I5198" s="1"/>
  <c r="G5198"/>
  <c r="F5198"/>
  <c r="J5197"/>
  <c r="G5197"/>
  <c r="H5197" s="1"/>
  <c r="I5197" s="1"/>
  <c r="F5197"/>
  <c r="J5196"/>
  <c r="H5196"/>
  <c r="I5196" s="1"/>
  <c r="G5196"/>
  <c r="F5196"/>
  <c r="J5195"/>
  <c r="G5195"/>
  <c r="H5195" s="1"/>
  <c r="I5195" s="1"/>
  <c r="F5195"/>
  <c r="J5194"/>
  <c r="H5194"/>
  <c r="I5194" s="1"/>
  <c r="G5194"/>
  <c r="F5194"/>
  <c r="J5193"/>
  <c r="G5193"/>
  <c r="H5193" s="1"/>
  <c r="I5193" s="1"/>
  <c r="F5193"/>
  <c r="J5192"/>
  <c r="H5192"/>
  <c r="I5192" s="1"/>
  <c r="G5192"/>
  <c r="F5192"/>
  <c r="J5191"/>
  <c r="G5191"/>
  <c r="H5191" s="1"/>
  <c r="I5191" s="1"/>
  <c r="F5191"/>
  <c r="J5190"/>
  <c r="H5190"/>
  <c r="I5190" s="1"/>
  <c r="G5190"/>
  <c r="F5190"/>
  <c r="J5189"/>
  <c r="G5189"/>
  <c r="H5189" s="1"/>
  <c r="I5189" s="1"/>
  <c r="F5189"/>
  <c r="J5188"/>
  <c r="H5188"/>
  <c r="I5188" s="1"/>
  <c r="G5188"/>
  <c r="F5188"/>
  <c r="J5187"/>
  <c r="G5187"/>
  <c r="H5187" s="1"/>
  <c r="I5187" s="1"/>
  <c r="F5187"/>
  <c r="J5186"/>
  <c r="H5186"/>
  <c r="I5186" s="1"/>
  <c r="G5186"/>
  <c r="F5186"/>
  <c r="J5185"/>
  <c r="G5185"/>
  <c r="H5185" s="1"/>
  <c r="I5185" s="1"/>
  <c r="F5185"/>
  <c r="J5184"/>
  <c r="H5184"/>
  <c r="I5184" s="1"/>
  <c r="G5184"/>
  <c r="F5184"/>
  <c r="J5183"/>
  <c r="G5183"/>
  <c r="H5183" s="1"/>
  <c r="I5183" s="1"/>
  <c r="F5183"/>
  <c r="J5182"/>
  <c r="H5182"/>
  <c r="I5182" s="1"/>
  <c r="G5182"/>
  <c r="F5182"/>
  <c r="J5181"/>
  <c r="G5181"/>
  <c r="H5181" s="1"/>
  <c r="I5181" s="1"/>
  <c r="F5181"/>
  <c r="J5180"/>
  <c r="H5180"/>
  <c r="I5180" s="1"/>
  <c r="G5180"/>
  <c r="F5180"/>
  <c r="J5179"/>
  <c r="G5179"/>
  <c r="H5179" s="1"/>
  <c r="I5179" s="1"/>
  <c r="F5179"/>
  <c r="J5178"/>
  <c r="H5178"/>
  <c r="I5178" s="1"/>
  <c r="G5178"/>
  <c r="F5178"/>
  <c r="J5177"/>
  <c r="G5177"/>
  <c r="H5177" s="1"/>
  <c r="I5177" s="1"/>
  <c r="F5177"/>
  <c r="J5176"/>
  <c r="H5176"/>
  <c r="I5176" s="1"/>
  <c r="G5176"/>
  <c r="F5176"/>
  <c r="J5175"/>
  <c r="G5175"/>
  <c r="H5175" s="1"/>
  <c r="I5175" s="1"/>
  <c r="F5175"/>
  <c r="J5174"/>
  <c r="H5174"/>
  <c r="I5174" s="1"/>
  <c r="G5174"/>
  <c r="F5174"/>
  <c r="J5173"/>
  <c r="G5173"/>
  <c r="H5173" s="1"/>
  <c r="I5173" s="1"/>
  <c r="F5173"/>
  <c r="J5172"/>
  <c r="H5172"/>
  <c r="I5172" s="1"/>
  <c r="G5172"/>
  <c r="F5172"/>
  <c r="J5171"/>
  <c r="G5171"/>
  <c r="H5171" s="1"/>
  <c r="I5171" s="1"/>
  <c r="F5171"/>
  <c r="J5170"/>
  <c r="H5170"/>
  <c r="I5170" s="1"/>
  <c r="G5170"/>
  <c r="F5170"/>
  <c r="J5169"/>
  <c r="G5169"/>
  <c r="H5169" s="1"/>
  <c r="I5169" s="1"/>
  <c r="F5169"/>
  <c r="J5168"/>
  <c r="H5168"/>
  <c r="I5168" s="1"/>
  <c r="G5168"/>
  <c r="F5168"/>
  <c r="J5167"/>
  <c r="G5167"/>
  <c r="H5167" s="1"/>
  <c r="I5167" s="1"/>
  <c r="F5167"/>
  <c r="J5166"/>
  <c r="H5166"/>
  <c r="I5166" s="1"/>
  <c r="G5166"/>
  <c r="F5166"/>
  <c r="J5165"/>
  <c r="G5165"/>
  <c r="H5165" s="1"/>
  <c r="I5165" s="1"/>
  <c r="F5165"/>
  <c r="J5164"/>
  <c r="H5164"/>
  <c r="I5164" s="1"/>
  <c r="G5164"/>
  <c r="F5164"/>
  <c r="J5163"/>
  <c r="G5163"/>
  <c r="H5163" s="1"/>
  <c r="I5163" s="1"/>
  <c r="F5163"/>
  <c r="J5162"/>
  <c r="H5162"/>
  <c r="I5162" s="1"/>
  <c r="G5162"/>
  <c r="F5162"/>
  <c r="J5161"/>
  <c r="G5161"/>
  <c r="H5161" s="1"/>
  <c r="I5161" s="1"/>
  <c r="F5161"/>
  <c r="J5160"/>
  <c r="H5160"/>
  <c r="I5160" s="1"/>
  <c r="G5160"/>
  <c r="F5160"/>
  <c r="J5159"/>
  <c r="G5159"/>
  <c r="H5159" s="1"/>
  <c r="I5159" s="1"/>
  <c r="F5159"/>
  <c r="J5158"/>
  <c r="H5158"/>
  <c r="I5158" s="1"/>
  <c r="G5158"/>
  <c r="F5158"/>
  <c r="J5157"/>
  <c r="G5157"/>
  <c r="H5157" s="1"/>
  <c r="I5157" s="1"/>
  <c r="F5157"/>
  <c r="J5156"/>
  <c r="H5156"/>
  <c r="I5156" s="1"/>
  <c r="G5156"/>
  <c r="F5156"/>
  <c r="J5155"/>
  <c r="G5155"/>
  <c r="H5155" s="1"/>
  <c r="I5155" s="1"/>
  <c r="F5155"/>
  <c r="J5154"/>
  <c r="H5154"/>
  <c r="I5154" s="1"/>
  <c r="G5154"/>
  <c r="F5154"/>
  <c r="J5153"/>
  <c r="G5153"/>
  <c r="H5153" s="1"/>
  <c r="I5153" s="1"/>
  <c r="F5153"/>
  <c r="J5152"/>
  <c r="H5152"/>
  <c r="I5152" s="1"/>
  <c r="G5152"/>
  <c r="F5152"/>
  <c r="J5151"/>
  <c r="G5151"/>
  <c r="H5151" s="1"/>
  <c r="I5151" s="1"/>
  <c r="F5151"/>
  <c r="J5150"/>
  <c r="H5150"/>
  <c r="I5150" s="1"/>
  <c r="G5150"/>
  <c r="F5150"/>
  <c r="J5149"/>
  <c r="G5149"/>
  <c r="H5149" s="1"/>
  <c r="I5149" s="1"/>
  <c r="F5149"/>
  <c r="J5148"/>
  <c r="H5148"/>
  <c r="I5148" s="1"/>
  <c r="G5148"/>
  <c r="F5148"/>
  <c r="J5147"/>
  <c r="G5147"/>
  <c r="H5147" s="1"/>
  <c r="I5147" s="1"/>
  <c r="F5147"/>
  <c r="J5146"/>
  <c r="H5146"/>
  <c r="I5146" s="1"/>
  <c r="G5146"/>
  <c r="F5146"/>
  <c r="J5145"/>
  <c r="G5145"/>
  <c r="H5145" s="1"/>
  <c r="I5145" s="1"/>
  <c r="F5145"/>
  <c r="J5144"/>
  <c r="H5144"/>
  <c r="I5144" s="1"/>
  <c r="G5144"/>
  <c r="F5144"/>
  <c r="J5143"/>
  <c r="G5143"/>
  <c r="H5143" s="1"/>
  <c r="I5143" s="1"/>
  <c r="F5143"/>
  <c r="J5142"/>
  <c r="H5142"/>
  <c r="I5142" s="1"/>
  <c r="G5142"/>
  <c r="F5142"/>
  <c r="J5141"/>
  <c r="G5141"/>
  <c r="H5141" s="1"/>
  <c r="I5141" s="1"/>
  <c r="F5141"/>
  <c r="J5140"/>
  <c r="H5140"/>
  <c r="I5140" s="1"/>
  <c r="G5140"/>
  <c r="F5140"/>
  <c r="J5139"/>
  <c r="G5139"/>
  <c r="H5139" s="1"/>
  <c r="I5139" s="1"/>
  <c r="F5139"/>
  <c r="J5138"/>
  <c r="H5138"/>
  <c r="I5138" s="1"/>
  <c r="G5138"/>
  <c r="F5138"/>
  <c r="J5137"/>
  <c r="G5137"/>
  <c r="H5137" s="1"/>
  <c r="I5137" s="1"/>
  <c r="F5137"/>
  <c r="J5136"/>
  <c r="H5136"/>
  <c r="I5136" s="1"/>
  <c r="G5136"/>
  <c r="F5136"/>
  <c r="J5135"/>
  <c r="G5135"/>
  <c r="H5135" s="1"/>
  <c r="I5135" s="1"/>
  <c r="F5135"/>
  <c r="J5134"/>
  <c r="H5134"/>
  <c r="I5134" s="1"/>
  <c r="G5134"/>
  <c r="F5134"/>
  <c r="J5133"/>
  <c r="G5133"/>
  <c r="H5133" s="1"/>
  <c r="I5133" s="1"/>
  <c r="F5133"/>
  <c r="J5132"/>
  <c r="H5132"/>
  <c r="I5132" s="1"/>
  <c r="G5132"/>
  <c r="F5132"/>
  <c r="J5131"/>
  <c r="G5131"/>
  <c r="H5131" s="1"/>
  <c r="I5131" s="1"/>
  <c r="F5131"/>
  <c r="J5130"/>
  <c r="H5130"/>
  <c r="I5130" s="1"/>
  <c r="G5130"/>
  <c r="F5130"/>
  <c r="J5129"/>
  <c r="G5129"/>
  <c r="H5129" s="1"/>
  <c r="I5129" s="1"/>
  <c r="F5129"/>
  <c r="J5128"/>
  <c r="H5128"/>
  <c r="I5128" s="1"/>
  <c r="G5128"/>
  <c r="F5128"/>
  <c r="J5127"/>
  <c r="G5127"/>
  <c r="H5127" s="1"/>
  <c r="I5127" s="1"/>
  <c r="F5127"/>
  <c r="J5126"/>
  <c r="H5126"/>
  <c r="I5126" s="1"/>
  <c r="G5126"/>
  <c r="F5126"/>
  <c r="J5125"/>
  <c r="G5125"/>
  <c r="H5125" s="1"/>
  <c r="I5125" s="1"/>
  <c r="F5125"/>
  <c r="J5124"/>
  <c r="H5124"/>
  <c r="I5124" s="1"/>
  <c r="G5124"/>
  <c r="F5124"/>
  <c r="J5123"/>
  <c r="G5123"/>
  <c r="H5123" s="1"/>
  <c r="I5123" s="1"/>
  <c r="F5123"/>
  <c r="J5122"/>
  <c r="H5122"/>
  <c r="I5122" s="1"/>
  <c r="G5122"/>
  <c r="F5122"/>
  <c r="J5121"/>
  <c r="G5121"/>
  <c r="H5121" s="1"/>
  <c r="I5121" s="1"/>
  <c r="F5121"/>
  <c r="J5120"/>
  <c r="H5120"/>
  <c r="I5120" s="1"/>
  <c r="G5120"/>
  <c r="F5120"/>
  <c r="J5119"/>
  <c r="G5119"/>
  <c r="H5119" s="1"/>
  <c r="I5119" s="1"/>
  <c r="F5119"/>
  <c r="J5118"/>
  <c r="H5118"/>
  <c r="I5118" s="1"/>
  <c r="G5118"/>
  <c r="F5118"/>
  <c r="J5117"/>
  <c r="G5117"/>
  <c r="H5117" s="1"/>
  <c r="I5117" s="1"/>
  <c r="F5117"/>
  <c r="J5116"/>
  <c r="H5116"/>
  <c r="I5116" s="1"/>
  <c r="G5116"/>
  <c r="F5116"/>
  <c r="J5115"/>
  <c r="G5115"/>
  <c r="H5115" s="1"/>
  <c r="I5115" s="1"/>
  <c r="F5115"/>
  <c r="J5114"/>
  <c r="H5114"/>
  <c r="I5114" s="1"/>
  <c r="G5114"/>
  <c r="F5114"/>
  <c r="J5113"/>
  <c r="G5113"/>
  <c r="H5113" s="1"/>
  <c r="I5113" s="1"/>
  <c r="F5113"/>
  <c r="J5112"/>
  <c r="H5112"/>
  <c r="I5112" s="1"/>
  <c r="G5112"/>
  <c r="F5112"/>
  <c r="J5111"/>
  <c r="G5111"/>
  <c r="H5111" s="1"/>
  <c r="I5111" s="1"/>
  <c r="F5111"/>
  <c r="J5110"/>
  <c r="H5110"/>
  <c r="I5110" s="1"/>
  <c r="G5110"/>
  <c r="F5110"/>
  <c r="J5109"/>
  <c r="G5109"/>
  <c r="H5109" s="1"/>
  <c r="I5109" s="1"/>
  <c r="F5109"/>
  <c r="J5108"/>
  <c r="H5108"/>
  <c r="I5108" s="1"/>
  <c r="G5108"/>
  <c r="F5108"/>
  <c r="J5107"/>
  <c r="G5107"/>
  <c r="H5107" s="1"/>
  <c r="I5107" s="1"/>
  <c r="F5107"/>
  <c r="J5106"/>
  <c r="H5106"/>
  <c r="I5106" s="1"/>
  <c r="G5106"/>
  <c r="F5106"/>
  <c r="J5105"/>
  <c r="G5105"/>
  <c r="H5105" s="1"/>
  <c r="I5105" s="1"/>
  <c r="F5105"/>
  <c r="J5104"/>
  <c r="H5104"/>
  <c r="I5104" s="1"/>
  <c r="G5104"/>
  <c r="F5104"/>
  <c r="J5103"/>
  <c r="G5103"/>
  <c r="H5103" s="1"/>
  <c r="I5103" s="1"/>
  <c r="F5103"/>
  <c r="J5102"/>
  <c r="H5102"/>
  <c r="I5102" s="1"/>
  <c r="G5102"/>
  <c r="F5102"/>
  <c r="J5101"/>
  <c r="G5101"/>
  <c r="H5101" s="1"/>
  <c r="I5101" s="1"/>
  <c r="F5101"/>
  <c r="J5100"/>
  <c r="H5100"/>
  <c r="I5100" s="1"/>
  <c r="G5100"/>
  <c r="F5100"/>
  <c r="J5099"/>
  <c r="G5099"/>
  <c r="H5099" s="1"/>
  <c r="I5099" s="1"/>
  <c r="F5099"/>
  <c r="J5098"/>
  <c r="H5098"/>
  <c r="I5098" s="1"/>
  <c r="G5098"/>
  <c r="F5098"/>
  <c r="J5097"/>
  <c r="G5097"/>
  <c r="H5097" s="1"/>
  <c r="I5097" s="1"/>
  <c r="F5097"/>
  <c r="J5096"/>
  <c r="H5096"/>
  <c r="I5096" s="1"/>
  <c r="G5096"/>
  <c r="F5096"/>
  <c r="J5095"/>
  <c r="G5095"/>
  <c r="H5095" s="1"/>
  <c r="I5095" s="1"/>
  <c r="F5095"/>
  <c r="J5094"/>
  <c r="H5094"/>
  <c r="I5094" s="1"/>
  <c r="G5094"/>
  <c r="F5094"/>
  <c r="J5093"/>
  <c r="G5093"/>
  <c r="H5093" s="1"/>
  <c r="I5093" s="1"/>
  <c r="F5093"/>
  <c r="J5092"/>
  <c r="H5092"/>
  <c r="I5092" s="1"/>
  <c r="G5092"/>
  <c r="F5092"/>
  <c r="J5091"/>
  <c r="G5091"/>
  <c r="H5091" s="1"/>
  <c r="I5091" s="1"/>
  <c r="F5091"/>
  <c r="J5090"/>
  <c r="H5090"/>
  <c r="I5090" s="1"/>
  <c r="G5090"/>
  <c r="F5090"/>
  <c r="J5089"/>
  <c r="G5089"/>
  <c r="H5089" s="1"/>
  <c r="I5089" s="1"/>
  <c r="F5089"/>
  <c r="J5088"/>
  <c r="H5088"/>
  <c r="I5088" s="1"/>
  <c r="G5088"/>
  <c r="F5088"/>
  <c r="J5087"/>
  <c r="G5087"/>
  <c r="H5087" s="1"/>
  <c r="I5087" s="1"/>
  <c r="F5087"/>
  <c r="J5086"/>
  <c r="H5086"/>
  <c r="I5086" s="1"/>
  <c r="G5086"/>
  <c r="F5086"/>
  <c r="J5085"/>
  <c r="G5085"/>
  <c r="H5085" s="1"/>
  <c r="I5085" s="1"/>
  <c r="F5085"/>
  <c r="J5084"/>
  <c r="H5084"/>
  <c r="I5084" s="1"/>
  <c r="G5084"/>
  <c r="F5084"/>
  <c r="J5083"/>
  <c r="G5083"/>
  <c r="H5083" s="1"/>
  <c r="I5083" s="1"/>
  <c r="F5083"/>
  <c r="J5082"/>
  <c r="H5082"/>
  <c r="I5082" s="1"/>
  <c r="G5082"/>
  <c r="F5082"/>
  <c r="J5081"/>
  <c r="G5081"/>
  <c r="H5081" s="1"/>
  <c r="I5081" s="1"/>
  <c r="F5081"/>
  <c r="J5080"/>
  <c r="H5080"/>
  <c r="I5080" s="1"/>
  <c r="G5080"/>
  <c r="F5080"/>
  <c r="J5079"/>
  <c r="G5079"/>
  <c r="H5079" s="1"/>
  <c r="I5079" s="1"/>
  <c r="F5079"/>
  <c r="J5078"/>
  <c r="H5078"/>
  <c r="I5078" s="1"/>
  <c r="G5078"/>
  <c r="F5078"/>
  <c r="J5077"/>
  <c r="G5077"/>
  <c r="H5077" s="1"/>
  <c r="I5077" s="1"/>
  <c r="F5077"/>
  <c r="J5076"/>
  <c r="H5076"/>
  <c r="I5076" s="1"/>
  <c r="G5076"/>
  <c r="F5076"/>
  <c r="J5075"/>
  <c r="G5075"/>
  <c r="H5075" s="1"/>
  <c r="I5075" s="1"/>
  <c r="F5075"/>
  <c r="J5074"/>
  <c r="H5074"/>
  <c r="I5074" s="1"/>
  <c r="G5074"/>
  <c r="F5074"/>
  <c r="J5073"/>
  <c r="G5073"/>
  <c r="H5073" s="1"/>
  <c r="I5073" s="1"/>
  <c r="F5073"/>
  <c r="J5072"/>
  <c r="H5072"/>
  <c r="I5072" s="1"/>
  <c r="G5072"/>
  <c r="F5072"/>
  <c r="J5071"/>
  <c r="G5071"/>
  <c r="H5071" s="1"/>
  <c r="I5071" s="1"/>
  <c r="F5071"/>
  <c r="J5070"/>
  <c r="H5070"/>
  <c r="I5070" s="1"/>
  <c r="G5070"/>
  <c r="F5070"/>
  <c r="J5069"/>
  <c r="G5069"/>
  <c r="H5069" s="1"/>
  <c r="I5069" s="1"/>
  <c r="F5069"/>
  <c r="J5068"/>
  <c r="H5068"/>
  <c r="I5068" s="1"/>
  <c r="G5068"/>
  <c r="F5068"/>
  <c r="J5067"/>
  <c r="G5067"/>
  <c r="H5067" s="1"/>
  <c r="I5067" s="1"/>
  <c r="F5067"/>
  <c r="J5066"/>
  <c r="H5066"/>
  <c r="I5066" s="1"/>
  <c r="G5066"/>
  <c r="F5066"/>
  <c r="J5065"/>
  <c r="G5065"/>
  <c r="H5065" s="1"/>
  <c r="I5065" s="1"/>
  <c r="F5065"/>
  <c r="J5064"/>
  <c r="H5064"/>
  <c r="I5064" s="1"/>
  <c r="G5064"/>
  <c r="F5064"/>
  <c r="J5063"/>
  <c r="G5063"/>
  <c r="H5063" s="1"/>
  <c r="I5063" s="1"/>
  <c r="F5063"/>
  <c r="J5062"/>
  <c r="H5062"/>
  <c r="I5062" s="1"/>
  <c r="G5062"/>
  <c r="F5062"/>
  <c r="J5061"/>
  <c r="G5061"/>
  <c r="H5061" s="1"/>
  <c r="I5061" s="1"/>
  <c r="F5061"/>
  <c r="J5060"/>
  <c r="H5060"/>
  <c r="I5060" s="1"/>
  <c r="G5060"/>
  <c r="F5060"/>
  <c r="J5059"/>
  <c r="G5059"/>
  <c r="H5059" s="1"/>
  <c r="I5059" s="1"/>
  <c r="F5059"/>
  <c r="J5058"/>
  <c r="H5058"/>
  <c r="I5058" s="1"/>
  <c r="G5058"/>
  <c r="F5058"/>
  <c r="J5057"/>
  <c r="G5057"/>
  <c r="H5057" s="1"/>
  <c r="I5057" s="1"/>
  <c r="F5057"/>
  <c r="J5056"/>
  <c r="H5056"/>
  <c r="I5056" s="1"/>
  <c r="G5056"/>
  <c r="F5056"/>
  <c r="J5055"/>
  <c r="G5055"/>
  <c r="H5055" s="1"/>
  <c r="I5055" s="1"/>
  <c r="F5055"/>
  <c r="J5054"/>
  <c r="H5054"/>
  <c r="I5054" s="1"/>
  <c r="G5054"/>
  <c r="F5054"/>
  <c r="J5053"/>
  <c r="G5053"/>
  <c r="H5053" s="1"/>
  <c r="I5053" s="1"/>
  <c r="F5053"/>
  <c r="J5052"/>
  <c r="H5052"/>
  <c r="I5052" s="1"/>
  <c r="G5052"/>
  <c r="F5052"/>
  <c r="J5051"/>
  <c r="G5051"/>
  <c r="H5051" s="1"/>
  <c r="I5051" s="1"/>
  <c r="F5051"/>
  <c r="J5050"/>
  <c r="H5050"/>
  <c r="I5050" s="1"/>
  <c r="G5050"/>
  <c r="F5050"/>
  <c r="J5049"/>
  <c r="G5049"/>
  <c r="H5049" s="1"/>
  <c r="I5049" s="1"/>
  <c r="F5049"/>
  <c r="J5048"/>
  <c r="H5048"/>
  <c r="I5048" s="1"/>
  <c r="G5048"/>
  <c r="F5048"/>
  <c r="J5047"/>
  <c r="G5047"/>
  <c r="H5047" s="1"/>
  <c r="I5047" s="1"/>
  <c r="F5047"/>
  <c r="J5046"/>
  <c r="H5046"/>
  <c r="I5046" s="1"/>
  <c r="G5046"/>
  <c r="F5046"/>
  <c r="J5045"/>
  <c r="G5045"/>
  <c r="H5045" s="1"/>
  <c r="I5045" s="1"/>
  <c r="F5045"/>
  <c r="J5044"/>
  <c r="H5044"/>
  <c r="I5044" s="1"/>
  <c r="G5044"/>
  <c r="F5044"/>
  <c r="J5043"/>
  <c r="G5043"/>
  <c r="H5043" s="1"/>
  <c r="I5043" s="1"/>
  <c r="F5043"/>
  <c r="J5042"/>
  <c r="H5042"/>
  <c r="I5042" s="1"/>
  <c r="G5042"/>
  <c r="F5042"/>
  <c r="J5041"/>
  <c r="G5041"/>
  <c r="H5041" s="1"/>
  <c r="I5041" s="1"/>
  <c r="F5041"/>
  <c r="J5040"/>
  <c r="H5040"/>
  <c r="I5040" s="1"/>
  <c r="G5040"/>
  <c r="F5040"/>
  <c r="J5039"/>
  <c r="G5039"/>
  <c r="H5039" s="1"/>
  <c r="I5039" s="1"/>
  <c r="F5039"/>
  <c r="J5038"/>
  <c r="H5038"/>
  <c r="I5038" s="1"/>
  <c r="G5038"/>
  <c r="F5038"/>
  <c r="J5037"/>
  <c r="G5037"/>
  <c r="H5037" s="1"/>
  <c r="I5037" s="1"/>
  <c r="F5037"/>
  <c r="J5036"/>
  <c r="H5036"/>
  <c r="I5036" s="1"/>
  <c r="G5036"/>
  <c r="F5036"/>
  <c r="J5035"/>
  <c r="G5035"/>
  <c r="H5035" s="1"/>
  <c r="I5035" s="1"/>
  <c r="F5035"/>
  <c r="J5034"/>
  <c r="H5034"/>
  <c r="I5034" s="1"/>
  <c r="G5034"/>
  <c r="F5034"/>
  <c r="J5033"/>
  <c r="G5033"/>
  <c r="H5033" s="1"/>
  <c r="I5033" s="1"/>
  <c r="F5033"/>
  <c r="J5032"/>
  <c r="H5032"/>
  <c r="I5032" s="1"/>
  <c r="G5032"/>
  <c r="F5032"/>
  <c r="J5031"/>
  <c r="G5031"/>
  <c r="H5031" s="1"/>
  <c r="I5031" s="1"/>
  <c r="F5031"/>
  <c r="J5030"/>
  <c r="H5030"/>
  <c r="I5030" s="1"/>
  <c r="G5030"/>
  <c r="F5030"/>
  <c r="J5029"/>
  <c r="G5029"/>
  <c r="H5029" s="1"/>
  <c r="I5029" s="1"/>
  <c r="F5029"/>
  <c r="J5028"/>
  <c r="H5028"/>
  <c r="I5028" s="1"/>
  <c r="G5028"/>
  <c r="F5028"/>
  <c r="J5027"/>
  <c r="G5027"/>
  <c r="H5027" s="1"/>
  <c r="I5027" s="1"/>
  <c r="F5027"/>
  <c r="J5026"/>
  <c r="H5026"/>
  <c r="I5026" s="1"/>
  <c r="G5026"/>
  <c r="F5026"/>
  <c r="J5025"/>
  <c r="G5025"/>
  <c r="H5025" s="1"/>
  <c r="I5025" s="1"/>
  <c r="F5025"/>
  <c r="J5024"/>
  <c r="H5024"/>
  <c r="I5024" s="1"/>
  <c r="G5024"/>
  <c r="F5024"/>
  <c r="J5023"/>
  <c r="G5023"/>
  <c r="H5023" s="1"/>
  <c r="I5023" s="1"/>
  <c r="F5023"/>
  <c r="J5022"/>
  <c r="H5022"/>
  <c r="I5022" s="1"/>
  <c r="G5022"/>
  <c r="F5022"/>
  <c r="J5021"/>
  <c r="G5021"/>
  <c r="H5021" s="1"/>
  <c r="I5021" s="1"/>
  <c r="F5021"/>
  <c r="J5020"/>
  <c r="H5020"/>
  <c r="I5020" s="1"/>
  <c r="G5020"/>
  <c r="F5020"/>
  <c r="J5019"/>
  <c r="G5019"/>
  <c r="H5019" s="1"/>
  <c r="I5019" s="1"/>
  <c r="F5019"/>
  <c r="J5018"/>
  <c r="H5018"/>
  <c r="I5018" s="1"/>
  <c r="G5018"/>
  <c r="F5018"/>
  <c r="J5017"/>
  <c r="G5017"/>
  <c r="H5017" s="1"/>
  <c r="I5017" s="1"/>
  <c r="F5017"/>
  <c r="J5016"/>
  <c r="H5016"/>
  <c r="I5016" s="1"/>
  <c r="G5016"/>
  <c r="F5016"/>
  <c r="J5015"/>
  <c r="G5015"/>
  <c r="H5015" s="1"/>
  <c r="I5015" s="1"/>
  <c r="F5015"/>
  <c r="J5014"/>
  <c r="H5014"/>
  <c r="I5014" s="1"/>
  <c r="G5014"/>
  <c r="F5014"/>
  <c r="J5013"/>
  <c r="G5013"/>
  <c r="H5013" s="1"/>
  <c r="I5013" s="1"/>
  <c r="F5013"/>
  <c r="J5012"/>
  <c r="H5012"/>
  <c r="I5012" s="1"/>
  <c r="G5012"/>
  <c r="F5012"/>
  <c r="J5011"/>
  <c r="G5011"/>
  <c r="H5011" s="1"/>
  <c r="I5011" s="1"/>
  <c r="F5011"/>
  <c r="J5010"/>
  <c r="H5010"/>
  <c r="I5010" s="1"/>
  <c r="G5010"/>
  <c r="F5010"/>
  <c r="J5009"/>
  <c r="G5009"/>
  <c r="H5009" s="1"/>
  <c r="I5009" s="1"/>
  <c r="F5009"/>
  <c r="J5008"/>
  <c r="H5008"/>
  <c r="I5008" s="1"/>
  <c r="G5008"/>
  <c r="F5008"/>
  <c r="J5007"/>
  <c r="G5007"/>
  <c r="H5007" s="1"/>
  <c r="I5007" s="1"/>
  <c r="F5007"/>
  <c r="J5006"/>
  <c r="H5006"/>
  <c r="I5006" s="1"/>
  <c r="G5006"/>
  <c r="F5006"/>
  <c r="J5005"/>
  <c r="G5005"/>
  <c r="H5005" s="1"/>
  <c r="I5005" s="1"/>
  <c r="F5005"/>
  <c r="J5004"/>
  <c r="H5004"/>
  <c r="I5004" s="1"/>
  <c r="G5004"/>
  <c r="F5004"/>
  <c r="J5003"/>
  <c r="G5003"/>
  <c r="H5003" s="1"/>
  <c r="I5003" s="1"/>
  <c r="F5003"/>
  <c r="J5002"/>
  <c r="H5002"/>
  <c r="I5002" s="1"/>
  <c r="G5002"/>
  <c r="F5002"/>
  <c r="J5001"/>
  <c r="G5001"/>
  <c r="H5001" s="1"/>
  <c r="I5001" s="1"/>
  <c r="F5001"/>
  <c r="J5000"/>
  <c r="H5000"/>
  <c r="I5000" s="1"/>
  <c r="G5000"/>
  <c r="F5000"/>
  <c r="J4999"/>
  <c r="G4999"/>
  <c r="H4999" s="1"/>
  <c r="I4999" s="1"/>
  <c r="F4999"/>
  <c r="J4998"/>
  <c r="H4998"/>
  <c r="I4998" s="1"/>
  <c r="G4998"/>
  <c r="F4998"/>
  <c r="J4997"/>
  <c r="G4997"/>
  <c r="H4997" s="1"/>
  <c r="I4997" s="1"/>
  <c r="F4997"/>
  <c r="J4996"/>
  <c r="H4996"/>
  <c r="I4996" s="1"/>
  <c r="G4996"/>
  <c r="F4996"/>
  <c r="J4995"/>
  <c r="G4995"/>
  <c r="H4995" s="1"/>
  <c r="I4995" s="1"/>
  <c r="F4995"/>
  <c r="J4994"/>
  <c r="H4994"/>
  <c r="I4994" s="1"/>
  <c r="G4994"/>
  <c r="F4994"/>
  <c r="J4993"/>
  <c r="G4993"/>
  <c r="H4993" s="1"/>
  <c r="I4993" s="1"/>
  <c r="F4993"/>
  <c r="J4992"/>
  <c r="H4992"/>
  <c r="I4992" s="1"/>
  <c r="G4992"/>
  <c r="F4992"/>
  <c r="J4991"/>
  <c r="G4991"/>
  <c r="H4991" s="1"/>
  <c r="I4991" s="1"/>
  <c r="F4991"/>
  <c r="J4990"/>
  <c r="H4990"/>
  <c r="I4990" s="1"/>
  <c r="G4990"/>
  <c r="F4990"/>
  <c r="J4989"/>
  <c r="G4989"/>
  <c r="H4989" s="1"/>
  <c r="I4989" s="1"/>
  <c r="F4989"/>
  <c r="J4988"/>
  <c r="H4988"/>
  <c r="I4988" s="1"/>
  <c r="G4988"/>
  <c r="F4988"/>
  <c r="J4987"/>
  <c r="G4987"/>
  <c r="H4987" s="1"/>
  <c r="I4987" s="1"/>
  <c r="F4987"/>
  <c r="J4986"/>
  <c r="H4986"/>
  <c r="I4986" s="1"/>
  <c r="G4986"/>
  <c r="F4986"/>
  <c r="J4985"/>
  <c r="G4985"/>
  <c r="H4985" s="1"/>
  <c r="I4985" s="1"/>
  <c r="F4985"/>
  <c r="J4984"/>
  <c r="H4984"/>
  <c r="I4984" s="1"/>
  <c r="G4984"/>
  <c r="F4984"/>
  <c r="J4983"/>
  <c r="I4983"/>
  <c r="G4983"/>
  <c r="H4983" s="1"/>
  <c r="F4983"/>
  <c r="J4982"/>
  <c r="H4982"/>
  <c r="I4982" s="1"/>
  <c r="G4982"/>
  <c r="F4982"/>
  <c r="J4981"/>
  <c r="G4981"/>
  <c r="H4981" s="1"/>
  <c r="I4981" s="1"/>
  <c r="F4981"/>
  <c r="J4980"/>
  <c r="H4980"/>
  <c r="I4980" s="1"/>
  <c r="G4980"/>
  <c r="F4980"/>
  <c r="J4979"/>
  <c r="G4979"/>
  <c r="H4979" s="1"/>
  <c r="I4979" s="1"/>
  <c r="F4979"/>
  <c r="J4978"/>
  <c r="H4978"/>
  <c r="I4978" s="1"/>
  <c r="G4978"/>
  <c r="F4978"/>
  <c r="J4977"/>
  <c r="G4977"/>
  <c r="H4977" s="1"/>
  <c r="I4977" s="1"/>
  <c r="F4977"/>
  <c r="J4976"/>
  <c r="H4976"/>
  <c r="I4976" s="1"/>
  <c r="G4976"/>
  <c r="F4976"/>
  <c r="J4975"/>
  <c r="G4975"/>
  <c r="H4975" s="1"/>
  <c r="I4975" s="1"/>
  <c r="F4975"/>
  <c r="J4974"/>
  <c r="H4974"/>
  <c r="I4974" s="1"/>
  <c r="G4974"/>
  <c r="F4974"/>
  <c r="J4973"/>
  <c r="G4973"/>
  <c r="H4973" s="1"/>
  <c r="I4973" s="1"/>
  <c r="F4973"/>
  <c r="J4972"/>
  <c r="H4972"/>
  <c r="I4972" s="1"/>
  <c r="G4972"/>
  <c r="F4972"/>
  <c r="J4971"/>
  <c r="G4971"/>
  <c r="H4971" s="1"/>
  <c r="I4971" s="1"/>
  <c r="F4971"/>
  <c r="J4970"/>
  <c r="H4970"/>
  <c r="I4970" s="1"/>
  <c r="G4970"/>
  <c r="F4970"/>
  <c r="J4969"/>
  <c r="G4969"/>
  <c r="H4969" s="1"/>
  <c r="I4969" s="1"/>
  <c r="F4969"/>
  <c r="J4968"/>
  <c r="H4968"/>
  <c r="I4968" s="1"/>
  <c r="G4968"/>
  <c r="F4968"/>
  <c r="J4967"/>
  <c r="G4967"/>
  <c r="H4967" s="1"/>
  <c r="I4967" s="1"/>
  <c r="F4967"/>
  <c r="J4966"/>
  <c r="H4966"/>
  <c r="I4966" s="1"/>
  <c r="G4966"/>
  <c r="F4966"/>
  <c r="J4965"/>
  <c r="G4965"/>
  <c r="H4965" s="1"/>
  <c r="I4965" s="1"/>
  <c r="F4965"/>
  <c r="J4964"/>
  <c r="H4964"/>
  <c r="I4964" s="1"/>
  <c r="G4964"/>
  <c r="F4964"/>
  <c r="J4963"/>
  <c r="G4963"/>
  <c r="H4963" s="1"/>
  <c r="I4963" s="1"/>
  <c r="F4963"/>
  <c r="J4962"/>
  <c r="H4962"/>
  <c r="I4962" s="1"/>
  <c r="G4962"/>
  <c r="F4962"/>
  <c r="J4961"/>
  <c r="G4961"/>
  <c r="H4961" s="1"/>
  <c r="I4961" s="1"/>
  <c r="F4961"/>
  <c r="J4960"/>
  <c r="H4960"/>
  <c r="I4960" s="1"/>
  <c r="G4960"/>
  <c r="F4960"/>
  <c r="J4959"/>
  <c r="G4959"/>
  <c r="H4959" s="1"/>
  <c r="I4959" s="1"/>
  <c r="F4959"/>
  <c r="J4958"/>
  <c r="H4958"/>
  <c r="I4958" s="1"/>
  <c r="G4958"/>
  <c r="F4958"/>
  <c r="J4957"/>
  <c r="G4957"/>
  <c r="H4957" s="1"/>
  <c r="I4957" s="1"/>
  <c r="F4957"/>
  <c r="J4956"/>
  <c r="H4956"/>
  <c r="I4956" s="1"/>
  <c r="G4956"/>
  <c r="F4956"/>
  <c r="J4955"/>
  <c r="G4955"/>
  <c r="H4955" s="1"/>
  <c r="I4955" s="1"/>
  <c r="F4955"/>
  <c r="J4954"/>
  <c r="H4954"/>
  <c r="I4954" s="1"/>
  <c r="G4954"/>
  <c r="F4954"/>
  <c r="J4953"/>
  <c r="G4953"/>
  <c r="H4953" s="1"/>
  <c r="I4953" s="1"/>
  <c r="F4953"/>
  <c r="J4952"/>
  <c r="H4952"/>
  <c r="I4952" s="1"/>
  <c r="G4952"/>
  <c r="F4952"/>
  <c r="J4951"/>
  <c r="G4951"/>
  <c r="H4951" s="1"/>
  <c r="I4951" s="1"/>
  <c r="F4951"/>
  <c r="J4950"/>
  <c r="H4950"/>
  <c r="I4950" s="1"/>
  <c r="G4950"/>
  <c r="F4950"/>
  <c r="J4949"/>
  <c r="G4949"/>
  <c r="H4949" s="1"/>
  <c r="I4949" s="1"/>
  <c r="F4949"/>
  <c r="J4948"/>
  <c r="H4948"/>
  <c r="I4948" s="1"/>
  <c r="G4948"/>
  <c r="F4948"/>
  <c r="J4947"/>
  <c r="G4947"/>
  <c r="H4947" s="1"/>
  <c r="I4947" s="1"/>
  <c r="F4947"/>
  <c r="J4946"/>
  <c r="H4946"/>
  <c r="I4946" s="1"/>
  <c r="G4946"/>
  <c r="F4946"/>
  <c r="J4945"/>
  <c r="G4945"/>
  <c r="H4945" s="1"/>
  <c r="I4945" s="1"/>
  <c r="F4945"/>
  <c r="J4944"/>
  <c r="H4944"/>
  <c r="I4944" s="1"/>
  <c r="G4944"/>
  <c r="F4944"/>
  <c r="J4943"/>
  <c r="G4943"/>
  <c r="H4943" s="1"/>
  <c r="I4943" s="1"/>
  <c r="F4943"/>
  <c r="J4942"/>
  <c r="H4942"/>
  <c r="I4942" s="1"/>
  <c r="G4942"/>
  <c r="F4942"/>
  <c r="J4941"/>
  <c r="G4941"/>
  <c r="H4941" s="1"/>
  <c r="I4941" s="1"/>
  <c r="F4941"/>
  <c r="J4940"/>
  <c r="H4940"/>
  <c r="I4940" s="1"/>
  <c r="G4940"/>
  <c r="F4940"/>
  <c r="J4939"/>
  <c r="G4939"/>
  <c r="H4939" s="1"/>
  <c r="I4939" s="1"/>
  <c r="F4939"/>
  <c r="J4938"/>
  <c r="H4938"/>
  <c r="I4938" s="1"/>
  <c r="G4938"/>
  <c r="F4938"/>
  <c r="J4937"/>
  <c r="G4937"/>
  <c r="H4937" s="1"/>
  <c r="I4937" s="1"/>
  <c r="F4937"/>
  <c r="J4936"/>
  <c r="H4936"/>
  <c r="I4936" s="1"/>
  <c r="G4936"/>
  <c r="F4936"/>
  <c r="J4935"/>
  <c r="G4935"/>
  <c r="H4935" s="1"/>
  <c r="I4935" s="1"/>
  <c r="F4935"/>
  <c r="J4934"/>
  <c r="H4934"/>
  <c r="I4934" s="1"/>
  <c r="G4934"/>
  <c r="F4934"/>
  <c r="J4933"/>
  <c r="G4933"/>
  <c r="H4933" s="1"/>
  <c r="I4933" s="1"/>
  <c r="F4933"/>
  <c r="J4932"/>
  <c r="H4932"/>
  <c r="I4932" s="1"/>
  <c r="G4932"/>
  <c r="F4932"/>
  <c r="J4931"/>
  <c r="G4931"/>
  <c r="H4931" s="1"/>
  <c r="I4931" s="1"/>
  <c r="F4931"/>
  <c r="J4930"/>
  <c r="H4930"/>
  <c r="I4930" s="1"/>
  <c r="G4930"/>
  <c r="F4930"/>
  <c r="J4929"/>
  <c r="G4929"/>
  <c r="H4929" s="1"/>
  <c r="I4929" s="1"/>
  <c r="F4929"/>
  <c r="J4928"/>
  <c r="H4928"/>
  <c r="I4928" s="1"/>
  <c r="G4928"/>
  <c r="F4928"/>
  <c r="J4927"/>
  <c r="G4927"/>
  <c r="H4927" s="1"/>
  <c r="I4927" s="1"/>
  <c r="F4927"/>
  <c r="J4926"/>
  <c r="H4926"/>
  <c r="I4926" s="1"/>
  <c r="G4926"/>
  <c r="F4926"/>
  <c r="J4925"/>
  <c r="G4925"/>
  <c r="H4925" s="1"/>
  <c r="I4925" s="1"/>
  <c r="F4925"/>
  <c r="J4924"/>
  <c r="H4924"/>
  <c r="I4924" s="1"/>
  <c r="G4924"/>
  <c r="F4924"/>
  <c r="J4923"/>
  <c r="G4923"/>
  <c r="H4923" s="1"/>
  <c r="I4923" s="1"/>
  <c r="F4923"/>
  <c r="J4922"/>
  <c r="H4922"/>
  <c r="I4922" s="1"/>
  <c r="G4922"/>
  <c r="F4922"/>
  <c r="J4921"/>
  <c r="G4921"/>
  <c r="H4921" s="1"/>
  <c r="I4921" s="1"/>
  <c r="F4921"/>
  <c r="J4920"/>
  <c r="H4920"/>
  <c r="I4920" s="1"/>
  <c r="G4920"/>
  <c r="F4920"/>
  <c r="J4919"/>
  <c r="G4919"/>
  <c r="H4919" s="1"/>
  <c r="I4919" s="1"/>
  <c r="F4919"/>
  <c r="J4918"/>
  <c r="G4918"/>
  <c r="H4918" s="1"/>
  <c r="I4918" s="1"/>
  <c r="F4918"/>
  <c r="J4917"/>
  <c r="H4917"/>
  <c r="I4917" s="1"/>
  <c r="G4917"/>
  <c r="F4917"/>
  <c r="J4916"/>
  <c r="I4916"/>
  <c r="H4916"/>
  <c r="G4916"/>
  <c r="F4916"/>
  <c r="J4915"/>
  <c r="G4915"/>
  <c r="H4915" s="1"/>
  <c r="I4915" s="1"/>
  <c r="F4915"/>
  <c r="J4914"/>
  <c r="G4914"/>
  <c r="H4914" s="1"/>
  <c r="I4914" s="1"/>
  <c r="F4914"/>
  <c r="J4913"/>
  <c r="H4913"/>
  <c r="I4913" s="1"/>
  <c r="G4913"/>
  <c r="F4913"/>
  <c r="J4912"/>
  <c r="I4912"/>
  <c r="H4912"/>
  <c r="G4912"/>
  <c r="F4912"/>
  <c r="J4911"/>
  <c r="G4911"/>
  <c r="H4911" s="1"/>
  <c r="I4911" s="1"/>
  <c r="F4911"/>
  <c r="J4910"/>
  <c r="G4910"/>
  <c r="H4910" s="1"/>
  <c r="I4910" s="1"/>
  <c r="F4910"/>
  <c r="J4909"/>
  <c r="H4909"/>
  <c r="I4909" s="1"/>
  <c r="G4909"/>
  <c r="F4909"/>
  <c r="J4908"/>
  <c r="I4908"/>
  <c r="H4908"/>
  <c r="G4908"/>
  <c r="F4908"/>
  <c r="J4907"/>
  <c r="G4907"/>
  <c r="H4907" s="1"/>
  <c r="I4907" s="1"/>
  <c r="F4907"/>
  <c r="J4906"/>
  <c r="G4906"/>
  <c r="H4906" s="1"/>
  <c r="I4906" s="1"/>
  <c r="F4906"/>
  <c r="J4905"/>
  <c r="H4905"/>
  <c r="I4905" s="1"/>
  <c r="G4905"/>
  <c r="F4905"/>
  <c r="J4904"/>
  <c r="I4904"/>
  <c r="H4904"/>
  <c r="G4904"/>
  <c r="F4904"/>
  <c r="J4903"/>
  <c r="G4903"/>
  <c r="H4903" s="1"/>
  <c r="I4903" s="1"/>
  <c r="F4903"/>
  <c r="J4902"/>
  <c r="G4902"/>
  <c r="H4902" s="1"/>
  <c r="I4902" s="1"/>
  <c r="F4902"/>
  <c r="J4901"/>
  <c r="H4901"/>
  <c r="I4901" s="1"/>
  <c r="G4901"/>
  <c r="F4901"/>
  <c r="J4900"/>
  <c r="I4900"/>
  <c r="H4900"/>
  <c r="G4900"/>
  <c r="F4900"/>
  <c r="J4899"/>
  <c r="G4899"/>
  <c r="H4899" s="1"/>
  <c r="I4899" s="1"/>
  <c r="F4899"/>
  <c r="J4898"/>
  <c r="G4898"/>
  <c r="H4898" s="1"/>
  <c r="I4898" s="1"/>
  <c r="F4898"/>
  <c r="J4897"/>
  <c r="H4897"/>
  <c r="I4897" s="1"/>
  <c r="G4897"/>
  <c r="F4897"/>
  <c r="J4896"/>
  <c r="I4896"/>
  <c r="H4896"/>
  <c r="G4896"/>
  <c r="F4896"/>
  <c r="J4895"/>
  <c r="G4895"/>
  <c r="H4895" s="1"/>
  <c r="I4895" s="1"/>
  <c r="F4895"/>
  <c r="J4894"/>
  <c r="G4894"/>
  <c r="H4894" s="1"/>
  <c r="I4894" s="1"/>
  <c r="F4894"/>
  <c r="J4893"/>
  <c r="H4893"/>
  <c r="I4893" s="1"/>
  <c r="G4893"/>
  <c r="F4893"/>
  <c r="J4892"/>
  <c r="I4892"/>
  <c r="H4892"/>
  <c r="G4892"/>
  <c r="F4892"/>
  <c r="J4891"/>
  <c r="G4891"/>
  <c r="H4891" s="1"/>
  <c r="I4891" s="1"/>
  <c r="F4891"/>
  <c r="J4890"/>
  <c r="G4890"/>
  <c r="H4890" s="1"/>
  <c r="I4890" s="1"/>
  <c r="F4890"/>
  <c r="J4889"/>
  <c r="H4889"/>
  <c r="I4889" s="1"/>
  <c r="G4889"/>
  <c r="F4889"/>
  <c r="J4888"/>
  <c r="G4888"/>
  <c r="H4888" s="1"/>
  <c r="I4888" s="1"/>
  <c r="F4888"/>
  <c r="J4887"/>
  <c r="H4887"/>
  <c r="I4887" s="1"/>
  <c r="G4887"/>
  <c r="F4887"/>
  <c r="J4886"/>
  <c r="G4886"/>
  <c r="H4886" s="1"/>
  <c r="I4886" s="1"/>
  <c r="F4886"/>
  <c r="J4885"/>
  <c r="H4885"/>
  <c r="I4885" s="1"/>
  <c r="G4885"/>
  <c r="F4885"/>
  <c r="J4884"/>
  <c r="G4884"/>
  <c r="H4884" s="1"/>
  <c r="I4884" s="1"/>
  <c r="F4884"/>
  <c r="J4883"/>
  <c r="H4883"/>
  <c r="I4883" s="1"/>
  <c r="G4883"/>
  <c r="F4883"/>
  <c r="J4882"/>
  <c r="G4882"/>
  <c r="H4882" s="1"/>
  <c r="I4882" s="1"/>
  <c r="F4882"/>
  <c r="J4881"/>
  <c r="H4881"/>
  <c r="I4881" s="1"/>
  <c r="G4881"/>
  <c r="F4881"/>
  <c r="J4880"/>
  <c r="G4880"/>
  <c r="H4880" s="1"/>
  <c r="I4880" s="1"/>
  <c r="F4880"/>
  <c r="J4879"/>
  <c r="H4879"/>
  <c r="I4879" s="1"/>
  <c r="G4879"/>
  <c r="F4879"/>
  <c r="J4878"/>
  <c r="G4878"/>
  <c r="H4878" s="1"/>
  <c r="I4878" s="1"/>
  <c r="F4878"/>
  <c r="J4877"/>
  <c r="H4877"/>
  <c r="I4877" s="1"/>
  <c r="G4877"/>
  <c r="F4877"/>
  <c r="J4876"/>
  <c r="G4876"/>
  <c r="H4876" s="1"/>
  <c r="I4876" s="1"/>
  <c r="F4876"/>
  <c r="J4875"/>
  <c r="H4875"/>
  <c r="I4875" s="1"/>
  <c r="G4875"/>
  <c r="F4875"/>
  <c r="J4874"/>
  <c r="G4874"/>
  <c r="H4874" s="1"/>
  <c r="I4874" s="1"/>
  <c r="F4874"/>
  <c r="J4873"/>
  <c r="H4873"/>
  <c r="I4873" s="1"/>
  <c r="G4873"/>
  <c r="F4873"/>
  <c r="J4872"/>
  <c r="G4872"/>
  <c r="H4872" s="1"/>
  <c r="I4872" s="1"/>
  <c r="F4872"/>
  <c r="J4871"/>
  <c r="H4871"/>
  <c r="I4871" s="1"/>
  <c r="G4871"/>
  <c r="F4871"/>
  <c r="J4870"/>
  <c r="G4870"/>
  <c r="H4870" s="1"/>
  <c r="I4870" s="1"/>
  <c r="F4870"/>
  <c r="J4869"/>
  <c r="H4869"/>
  <c r="I4869" s="1"/>
  <c r="G4869"/>
  <c r="F4869"/>
  <c r="J4868"/>
  <c r="G4868"/>
  <c r="H4868" s="1"/>
  <c r="I4868" s="1"/>
  <c r="F4868"/>
  <c r="J4867"/>
  <c r="H4867"/>
  <c r="I4867" s="1"/>
  <c r="G4867"/>
  <c r="F4867"/>
  <c r="J4866"/>
  <c r="G4866"/>
  <c r="H4866" s="1"/>
  <c r="I4866" s="1"/>
  <c r="F4866"/>
  <c r="J4865"/>
  <c r="H4865"/>
  <c r="I4865" s="1"/>
  <c r="G4865"/>
  <c r="F4865"/>
  <c r="J4864"/>
  <c r="G4864"/>
  <c r="H4864" s="1"/>
  <c r="I4864" s="1"/>
  <c r="F4864"/>
  <c r="J4863"/>
  <c r="H4863"/>
  <c r="I4863" s="1"/>
  <c r="G4863"/>
  <c r="F4863"/>
  <c r="J4862"/>
  <c r="G4862"/>
  <c r="H4862" s="1"/>
  <c r="I4862" s="1"/>
  <c r="F4862"/>
  <c r="J4861"/>
  <c r="H4861"/>
  <c r="I4861" s="1"/>
  <c r="G4861"/>
  <c r="F4861"/>
  <c r="J4860"/>
  <c r="G4860"/>
  <c r="H4860" s="1"/>
  <c r="I4860" s="1"/>
  <c r="F4860"/>
  <c r="J4859"/>
  <c r="H4859"/>
  <c r="I4859" s="1"/>
  <c r="G4859"/>
  <c r="F4859"/>
  <c r="J4858"/>
  <c r="G4858"/>
  <c r="H4858" s="1"/>
  <c r="I4858" s="1"/>
  <c r="F4858"/>
  <c r="J4857"/>
  <c r="H4857"/>
  <c r="I4857" s="1"/>
  <c r="G4857"/>
  <c r="F4857"/>
  <c r="J4856"/>
  <c r="G4856"/>
  <c r="H4856" s="1"/>
  <c r="I4856" s="1"/>
  <c r="F4856"/>
  <c r="J4855"/>
  <c r="H4855"/>
  <c r="I4855" s="1"/>
  <c r="G4855"/>
  <c r="F4855"/>
  <c r="J4854"/>
  <c r="G4854"/>
  <c r="H4854" s="1"/>
  <c r="I4854" s="1"/>
  <c r="F4854"/>
  <c r="J4853"/>
  <c r="H4853"/>
  <c r="I4853" s="1"/>
  <c r="G4853"/>
  <c r="F4853"/>
  <c r="J4852"/>
  <c r="G4852"/>
  <c r="H4852" s="1"/>
  <c r="I4852" s="1"/>
  <c r="F4852"/>
  <c r="J4851"/>
  <c r="H4851"/>
  <c r="I4851" s="1"/>
  <c r="G4851"/>
  <c r="F4851"/>
  <c r="J4850"/>
  <c r="G4850"/>
  <c r="H4850" s="1"/>
  <c r="I4850" s="1"/>
  <c r="F4850"/>
  <c r="J4849"/>
  <c r="H4849"/>
  <c r="I4849" s="1"/>
  <c r="G4849"/>
  <c r="F4849"/>
  <c r="J4848"/>
  <c r="G4848"/>
  <c r="H4848" s="1"/>
  <c r="I4848" s="1"/>
  <c r="F4848"/>
  <c r="J4847"/>
  <c r="H4847"/>
  <c r="I4847" s="1"/>
  <c r="G4847"/>
  <c r="F4847"/>
  <c r="J4846"/>
  <c r="G4846"/>
  <c r="H4846" s="1"/>
  <c r="I4846" s="1"/>
  <c r="F4846"/>
  <c r="J4845"/>
  <c r="H4845"/>
  <c r="I4845" s="1"/>
  <c r="G4845"/>
  <c r="F4845"/>
  <c r="J4844"/>
  <c r="G4844"/>
  <c r="H4844" s="1"/>
  <c r="I4844" s="1"/>
  <c r="F4844"/>
  <c r="J4843"/>
  <c r="H4843"/>
  <c r="I4843" s="1"/>
  <c r="G4843"/>
  <c r="F4843"/>
  <c r="J4842"/>
  <c r="G4842"/>
  <c r="H4842" s="1"/>
  <c r="I4842" s="1"/>
  <c r="F4842"/>
  <c r="J4841"/>
  <c r="H4841"/>
  <c r="I4841" s="1"/>
  <c r="G4841"/>
  <c r="F4841"/>
  <c r="J4840"/>
  <c r="G4840"/>
  <c r="H4840" s="1"/>
  <c r="I4840" s="1"/>
  <c r="F4840"/>
  <c r="J4839"/>
  <c r="H4839"/>
  <c r="I4839" s="1"/>
  <c r="G4839"/>
  <c r="F4839"/>
  <c r="J4838"/>
  <c r="G4838"/>
  <c r="H4838" s="1"/>
  <c r="I4838" s="1"/>
  <c r="F4838"/>
  <c r="J4837"/>
  <c r="H4837"/>
  <c r="I4837" s="1"/>
  <c r="G4837"/>
  <c r="F4837"/>
  <c r="J4836"/>
  <c r="G4836"/>
  <c r="H4836" s="1"/>
  <c r="I4836" s="1"/>
  <c r="F4836"/>
  <c r="J4835"/>
  <c r="H4835"/>
  <c r="I4835" s="1"/>
  <c r="G4835"/>
  <c r="F4835"/>
  <c r="J4834"/>
  <c r="G4834"/>
  <c r="H4834" s="1"/>
  <c r="I4834" s="1"/>
  <c r="F4834"/>
  <c r="J4833"/>
  <c r="H4833"/>
  <c r="I4833" s="1"/>
  <c r="G4833"/>
  <c r="F4833"/>
  <c r="J4832"/>
  <c r="G4832"/>
  <c r="H4832" s="1"/>
  <c r="I4832" s="1"/>
  <c r="F4832"/>
  <c r="J4831"/>
  <c r="H4831"/>
  <c r="I4831" s="1"/>
  <c r="G4831"/>
  <c r="F4831"/>
  <c r="J4830"/>
  <c r="G4830"/>
  <c r="H4830" s="1"/>
  <c r="I4830" s="1"/>
  <c r="F4830"/>
  <c r="J4829"/>
  <c r="H4829"/>
  <c r="I4829" s="1"/>
  <c r="G4829"/>
  <c r="F4829"/>
  <c r="J4828"/>
  <c r="G4828"/>
  <c r="H4828" s="1"/>
  <c r="I4828" s="1"/>
  <c r="F4828"/>
  <c r="J4827"/>
  <c r="H4827"/>
  <c r="I4827" s="1"/>
  <c r="G4827"/>
  <c r="F4827"/>
  <c r="J4826"/>
  <c r="G4826"/>
  <c r="H4826" s="1"/>
  <c r="I4826" s="1"/>
  <c r="F4826"/>
  <c r="J4825"/>
  <c r="H4825"/>
  <c r="I4825" s="1"/>
  <c r="G4825"/>
  <c r="F4825"/>
  <c r="J4824"/>
  <c r="G4824"/>
  <c r="H4824" s="1"/>
  <c r="I4824" s="1"/>
  <c r="F4824"/>
  <c r="J4823"/>
  <c r="H4823"/>
  <c r="I4823" s="1"/>
  <c r="G4823"/>
  <c r="F4823"/>
  <c r="J4822"/>
  <c r="G4822"/>
  <c r="H4822" s="1"/>
  <c r="I4822" s="1"/>
  <c r="F4822"/>
  <c r="J4821"/>
  <c r="H4821"/>
  <c r="I4821" s="1"/>
  <c r="G4821"/>
  <c r="F4821"/>
  <c r="J4820"/>
  <c r="G4820"/>
  <c r="H4820" s="1"/>
  <c r="I4820" s="1"/>
  <c r="F4820"/>
  <c r="J4819"/>
  <c r="H4819"/>
  <c r="I4819" s="1"/>
  <c r="G4819"/>
  <c r="F4819"/>
  <c r="J4818"/>
  <c r="G4818"/>
  <c r="H4818" s="1"/>
  <c r="I4818" s="1"/>
  <c r="F4818"/>
  <c r="J4817"/>
  <c r="H4817"/>
  <c r="I4817" s="1"/>
  <c r="G4817"/>
  <c r="F4817"/>
  <c r="J4816"/>
  <c r="G4816"/>
  <c r="H4816" s="1"/>
  <c r="I4816" s="1"/>
  <c r="F4816"/>
  <c r="J4815"/>
  <c r="H4815"/>
  <c r="I4815" s="1"/>
  <c r="G4815"/>
  <c r="F4815"/>
  <c r="J4814"/>
  <c r="G4814"/>
  <c r="H4814" s="1"/>
  <c r="I4814" s="1"/>
  <c r="F4814"/>
  <c r="J4813"/>
  <c r="H4813"/>
  <c r="I4813" s="1"/>
  <c r="G4813"/>
  <c r="F4813"/>
  <c r="J4812"/>
  <c r="I4812"/>
  <c r="H4812"/>
  <c r="G4812"/>
  <c r="F4812"/>
  <c r="J4811"/>
  <c r="I4811"/>
  <c r="H4811"/>
  <c r="G4811"/>
  <c r="F4811"/>
  <c r="J4810"/>
  <c r="G4810"/>
  <c r="H4810" s="1"/>
  <c r="I4810" s="1"/>
  <c r="F4810"/>
  <c r="J4809"/>
  <c r="H4809"/>
  <c r="I4809" s="1"/>
  <c r="G4809"/>
  <c r="F4809"/>
  <c r="J4808"/>
  <c r="I4808"/>
  <c r="H4808"/>
  <c r="G4808"/>
  <c r="F4808"/>
  <c r="J4807"/>
  <c r="I4807"/>
  <c r="H4807"/>
  <c r="G4807"/>
  <c r="F4807"/>
  <c r="J4806"/>
  <c r="G4806"/>
  <c r="H4806" s="1"/>
  <c r="I4806" s="1"/>
  <c r="F4806"/>
  <c r="J4805"/>
  <c r="H4805"/>
  <c r="I4805" s="1"/>
  <c r="G4805"/>
  <c r="F4805"/>
  <c r="J4804"/>
  <c r="I4804"/>
  <c r="H4804"/>
  <c r="G4804"/>
  <c r="F4804"/>
  <c r="J4803"/>
  <c r="I4803"/>
  <c r="H4803"/>
  <c r="G4803"/>
  <c r="F4803"/>
  <c r="J4802"/>
  <c r="G4802"/>
  <c r="H4802" s="1"/>
  <c r="I4802" s="1"/>
  <c r="F4802"/>
  <c r="J4801"/>
  <c r="H4801"/>
  <c r="I4801" s="1"/>
  <c r="G4801"/>
  <c r="F4801"/>
  <c r="J4800"/>
  <c r="I4800"/>
  <c r="H4800"/>
  <c r="G4800"/>
  <c r="F4800"/>
  <c r="J4799"/>
  <c r="I4799"/>
  <c r="H4799"/>
  <c r="G4799"/>
  <c r="F4799"/>
  <c r="J4798"/>
  <c r="G4798"/>
  <c r="H4798" s="1"/>
  <c r="I4798" s="1"/>
  <c r="F4798"/>
  <c r="J4797"/>
  <c r="H4797"/>
  <c r="I4797" s="1"/>
  <c r="G4797"/>
  <c r="F4797"/>
  <c r="J4796"/>
  <c r="I4796"/>
  <c r="H4796"/>
  <c r="G4796"/>
  <c r="F4796"/>
  <c r="J4795"/>
  <c r="G4795"/>
  <c r="H4795" s="1"/>
  <c r="I4795" s="1"/>
  <c r="F4795"/>
  <c r="J4794"/>
  <c r="H4794"/>
  <c r="I4794" s="1"/>
  <c r="G4794"/>
  <c r="F4794"/>
  <c r="J4793"/>
  <c r="I4793"/>
  <c r="H4793"/>
  <c r="G4793"/>
  <c r="F4793"/>
  <c r="J4792"/>
  <c r="I4792"/>
  <c r="H4792"/>
  <c r="G4792"/>
  <c r="F4792"/>
  <c r="J4791"/>
  <c r="G4791"/>
  <c r="H4791" s="1"/>
  <c r="I4791" s="1"/>
  <c r="F4791"/>
  <c r="J4790"/>
  <c r="H4790"/>
  <c r="I4790" s="1"/>
  <c r="G4790"/>
  <c r="F4790"/>
  <c r="J4789"/>
  <c r="I4789"/>
  <c r="H4789"/>
  <c r="G4789"/>
  <c r="F4789"/>
  <c r="J4788"/>
  <c r="I4788"/>
  <c r="H4788"/>
  <c r="G4788"/>
  <c r="F4788"/>
  <c r="J4787"/>
  <c r="G4787"/>
  <c r="H4787" s="1"/>
  <c r="I4787" s="1"/>
  <c r="F4787"/>
  <c r="J4786"/>
  <c r="H4786"/>
  <c r="I4786" s="1"/>
  <c r="G4786"/>
  <c r="F4786"/>
  <c r="J4785"/>
  <c r="I4785"/>
  <c r="H4785"/>
  <c r="G4785"/>
  <c r="F4785"/>
  <c r="J4784"/>
  <c r="I4784"/>
  <c r="H4784"/>
  <c r="G4784"/>
  <c r="F4784"/>
  <c r="J4783"/>
  <c r="G4783"/>
  <c r="H4783" s="1"/>
  <c r="I4783" s="1"/>
  <c r="F4783"/>
  <c r="J4782"/>
  <c r="H4782"/>
  <c r="I4782" s="1"/>
  <c r="G4782"/>
  <c r="F4782"/>
  <c r="J4781"/>
  <c r="I4781"/>
  <c r="H4781"/>
  <c r="G4781"/>
  <c r="F4781"/>
  <c r="J4780"/>
  <c r="I4780"/>
  <c r="H4780"/>
  <c r="G4780"/>
  <c r="F4780"/>
  <c r="J4779"/>
  <c r="G4779"/>
  <c r="H4779" s="1"/>
  <c r="I4779" s="1"/>
  <c r="F4779"/>
  <c r="J4778"/>
  <c r="H4778"/>
  <c r="I4778" s="1"/>
  <c r="G4778"/>
  <c r="F4778"/>
  <c r="J4777"/>
  <c r="I4777"/>
  <c r="H4777"/>
  <c r="G4777"/>
  <c r="F4777"/>
  <c r="J4776"/>
  <c r="I4776"/>
  <c r="H4776"/>
  <c r="G4776"/>
  <c r="F4776"/>
  <c r="J4775"/>
  <c r="G4775"/>
  <c r="H4775" s="1"/>
  <c r="I4775" s="1"/>
  <c r="F4775"/>
  <c r="J4774"/>
  <c r="H4774"/>
  <c r="I4774" s="1"/>
  <c r="G4774"/>
  <c r="F4774"/>
  <c r="J4773"/>
  <c r="I4773"/>
  <c r="H4773"/>
  <c r="G4773"/>
  <c r="F4773"/>
  <c r="J4772"/>
  <c r="I4772"/>
  <c r="H4772"/>
  <c r="G4772"/>
  <c r="F4772"/>
  <c r="J4771"/>
  <c r="G4771"/>
  <c r="H4771" s="1"/>
  <c r="I4771" s="1"/>
  <c r="F4771"/>
  <c r="J4770"/>
  <c r="H4770"/>
  <c r="I4770" s="1"/>
  <c r="G4770"/>
  <c r="F4770"/>
  <c r="J4769"/>
  <c r="I4769"/>
  <c r="H4769"/>
  <c r="G4769"/>
  <c r="F4769"/>
  <c r="J4768"/>
  <c r="I4768"/>
  <c r="H4768"/>
  <c r="G4768"/>
  <c r="F4768"/>
  <c r="J4767"/>
  <c r="G4767"/>
  <c r="H4767" s="1"/>
  <c r="I4767" s="1"/>
  <c r="F4767"/>
  <c r="J4766"/>
  <c r="H4766"/>
  <c r="I4766" s="1"/>
  <c r="G4766"/>
  <c r="F4766"/>
  <c r="J4765"/>
  <c r="I4765"/>
  <c r="H4765"/>
  <c r="G4765"/>
  <c r="F4765"/>
  <c r="J4764"/>
  <c r="I4764"/>
  <c r="H4764"/>
  <c r="G4764"/>
  <c r="F4764"/>
  <c r="J4763"/>
  <c r="G4763"/>
  <c r="H4763" s="1"/>
  <c r="I4763" s="1"/>
  <c r="F4763"/>
  <c r="J4762"/>
  <c r="H4762"/>
  <c r="I4762" s="1"/>
  <c r="G4762"/>
  <c r="F4762"/>
  <c r="J4761"/>
  <c r="I4761"/>
  <c r="H4761"/>
  <c r="G4761"/>
  <c r="F4761"/>
  <c r="J4760"/>
  <c r="I4760"/>
  <c r="H4760"/>
  <c r="G4760"/>
  <c r="F4760"/>
  <c r="J4759"/>
  <c r="G4759"/>
  <c r="H4759" s="1"/>
  <c r="I4759" s="1"/>
  <c r="F4759"/>
  <c r="J4758"/>
  <c r="H4758"/>
  <c r="I4758" s="1"/>
  <c r="G4758"/>
  <c r="F4758"/>
  <c r="J4757"/>
  <c r="I4757"/>
  <c r="H4757"/>
  <c r="G4757"/>
  <c r="F4757"/>
  <c r="J4756"/>
  <c r="I4756"/>
  <c r="H4756"/>
  <c r="G4756"/>
  <c r="F4756"/>
  <c r="J4755"/>
  <c r="G4755"/>
  <c r="H4755" s="1"/>
  <c r="I4755" s="1"/>
  <c r="F4755"/>
  <c r="J4754"/>
  <c r="H4754"/>
  <c r="I4754" s="1"/>
  <c r="G4754"/>
  <c r="F4754"/>
  <c r="J4753"/>
  <c r="I4753"/>
  <c r="H4753"/>
  <c r="G4753"/>
  <c r="F4753"/>
  <c r="J4752"/>
  <c r="I4752"/>
  <c r="H4752"/>
  <c r="G4752"/>
  <c r="F4752"/>
  <c r="J4751"/>
  <c r="G4751"/>
  <c r="H4751" s="1"/>
  <c r="I4751" s="1"/>
  <c r="F4751"/>
  <c r="J4750"/>
  <c r="H4750"/>
  <c r="I4750" s="1"/>
  <c r="G4750"/>
  <c r="F4750"/>
  <c r="J4749"/>
  <c r="I4749"/>
  <c r="H4749"/>
  <c r="G4749"/>
  <c r="F4749"/>
  <c r="J4748"/>
  <c r="I4748"/>
  <c r="H4748"/>
  <c r="G4748"/>
  <c r="F4748"/>
  <c r="J4747"/>
  <c r="G4747"/>
  <c r="H4747" s="1"/>
  <c r="I4747" s="1"/>
  <c r="F4747"/>
  <c r="J4746"/>
  <c r="H4746"/>
  <c r="I4746" s="1"/>
  <c r="G4746"/>
  <c r="F4746"/>
  <c r="J4745"/>
  <c r="I4745"/>
  <c r="H4745"/>
  <c r="G4745"/>
  <c r="F4745"/>
  <c r="J4744"/>
  <c r="I4744"/>
  <c r="H4744"/>
  <c r="G4744"/>
  <c r="F4744"/>
  <c r="J4743"/>
  <c r="G4743"/>
  <c r="H4743" s="1"/>
  <c r="I4743" s="1"/>
  <c r="F4743"/>
  <c r="J4742"/>
  <c r="H4742"/>
  <c r="I4742" s="1"/>
  <c r="G4742"/>
  <c r="F4742"/>
  <c r="J4741"/>
  <c r="I4741"/>
  <c r="H4741"/>
  <c r="G4741"/>
  <c r="F4741"/>
  <c r="J4740"/>
  <c r="I4740"/>
  <c r="H4740"/>
  <c r="G4740"/>
  <c r="F4740"/>
  <c r="J4739"/>
  <c r="G4739"/>
  <c r="H4739" s="1"/>
  <c r="I4739" s="1"/>
  <c r="F4739"/>
  <c r="J4738"/>
  <c r="H4738"/>
  <c r="I4738" s="1"/>
  <c r="G4738"/>
  <c r="F4738"/>
  <c r="J4737"/>
  <c r="I4737"/>
  <c r="H4737"/>
  <c r="G4737"/>
  <c r="F4737"/>
  <c r="J4736"/>
  <c r="I4736"/>
  <c r="H4736"/>
  <c r="G4736"/>
  <c r="F4736"/>
  <c r="J4735"/>
  <c r="G4735"/>
  <c r="H4735" s="1"/>
  <c r="I4735" s="1"/>
  <c r="F4735"/>
  <c r="J4734"/>
  <c r="H4734"/>
  <c r="I4734" s="1"/>
  <c r="G4734"/>
  <c r="F4734"/>
  <c r="J4733"/>
  <c r="I4733"/>
  <c r="H4733"/>
  <c r="G4733"/>
  <c r="F4733"/>
  <c r="J4732"/>
  <c r="I4732"/>
  <c r="H4732"/>
  <c r="G4732"/>
  <c r="F4732"/>
  <c r="J4731"/>
  <c r="G4731"/>
  <c r="H4731" s="1"/>
  <c r="I4731" s="1"/>
  <c r="F4731"/>
  <c r="J4730"/>
  <c r="H4730"/>
  <c r="I4730" s="1"/>
  <c r="G4730"/>
  <c r="F4730"/>
  <c r="J4729"/>
  <c r="I4729"/>
  <c r="H4729"/>
  <c r="G4729"/>
  <c r="F4729"/>
  <c r="J4728"/>
  <c r="I4728"/>
  <c r="H4728"/>
  <c r="G4728"/>
  <c r="F4728"/>
  <c r="J4727"/>
  <c r="G4727"/>
  <c r="H4727" s="1"/>
  <c r="I4727" s="1"/>
  <c r="F4727"/>
  <c r="J4726"/>
  <c r="H4726"/>
  <c r="I4726" s="1"/>
  <c r="G4726"/>
  <c r="F4726"/>
  <c r="J4725"/>
  <c r="I4725"/>
  <c r="H4725"/>
  <c r="G4725"/>
  <c r="F4725"/>
  <c r="J4724"/>
  <c r="I4724"/>
  <c r="H4724"/>
  <c r="G4724"/>
  <c r="F4724"/>
  <c r="J4723"/>
  <c r="G4723"/>
  <c r="H4723" s="1"/>
  <c r="I4723" s="1"/>
  <c r="F4723"/>
  <c r="J4722"/>
  <c r="H4722"/>
  <c r="I4722" s="1"/>
  <c r="G4722"/>
  <c r="F4722"/>
  <c r="J4721"/>
  <c r="I4721"/>
  <c r="H4721"/>
  <c r="G4721"/>
  <c r="F4721"/>
  <c r="J4720"/>
  <c r="I4720"/>
  <c r="H4720"/>
  <c r="G4720"/>
  <c r="F4720"/>
  <c r="J4719"/>
  <c r="G4719"/>
  <c r="H4719" s="1"/>
  <c r="I4719" s="1"/>
  <c r="F4719"/>
  <c r="J4718"/>
  <c r="H4718"/>
  <c r="I4718" s="1"/>
  <c r="G4718"/>
  <c r="F4718"/>
  <c r="J4717"/>
  <c r="I4717"/>
  <c r="H4717"/>
  <c r="G4717"/>
  <c r="F4717"/>
  <c r="J4716"/>
  <c r="I4716"/>
  <c r="H4716"/>
  <c r="G4716"/>
  <c r="F4716"/>
  <c r="J4715"/>
  <c r="G4715"/>
  <c r="H4715" s="1"/>
  <c r="I4715" s="1"/>
  <c r="F4715"/>
  <c r="J4714"/>
  <c r="H4714"/>
  <c r="I4714" s="1"/>
  <c r="G4714"/>
  <c r="F4714"/>
  <c r="J4713"/>
  <c r="I4713"/>
  <c r="H4713"/>
  <c r="G4713"/>
  <c r="F4713"/>
  <c r="J4712"/>
  <c r="I4712"/>
  <c r="H4712"/>
  <c r="G4712"/>
  <c r="F4712"/>
  <c r="J4711"/>
  <c r="G4711"/>
  <c r="H4711" s="1"/>
  <c r="I4711" s="1"/>
  <c r="F4711"/>
  <c r="J4710"/>
  <c r="H4710"/>
  <c r="I4710" s="1"/>
  <c r="G4710"/>
  <c r="F4710"/>
  <c r="J4709"/>
  <c r="I4709"/>
  <c r="H4709"/>
  <c r="G4709"/>
  <c r="F4709"/>
  <c r="J4708"/>
  <c r="I4708"/>
  <c r="H4708"/>
  <c r="G4708"/>
  <c r="F4708"/>
  <c r="J4707"/>
  <c r="G4707"/>
  <c r="H4707" s="1"/>
  <c r="I4707" s="1"/>
  <c r="F4707"/>
  <c r="J4706"/>
  <c r="H4706"/>
  <c r="I4706" s="1"/>
  <c r="G4706"/>
  <c r="F4706"/>
  <c r="J4705"/>
  <c r="I4705"/>
  <c r="H4705"/>
  <c r="G4705"/>
  <c r="F4705"/>
  <c r="J4704"/>
  <c r="I4704"/>
  <c r="H4704"/>
  <c r="G4704"/>
  <c r="F4704"/>
  <c r="J4703"/>
  <c r="G4703"/>
  <c r="H4703" s="1"/>
  <c r="I4703" s="1"/>
  <c r="F4703"/>
  <c r="J4702"/>
  <c r="H4702"/>
  <c r="I4702" s="1"/>
  <c r="G4702"/>
  <c r="F4702"/>
  <c r="J4701"/>
  <c r="I4701"/>
  <c r="H4701"/>
  <c r="G4701"/>
  <c r="F4701"/>
  <c r="J4700"/>
  <c r="I4700"/>
  <c r="H4700"/>
  <c r="G4700"/>
  <c r="F4700"/>
  <c r="J4699"/>
  <c r="G4699"/>
  <c r="H4699" s="1"/>
  <c r="I4699" s="1"/>
  <c r="F4699"/>
  <c r="J4698"/>
  <c r="H4698"/>
  <c r="I4698" s="1"/>
  <c r="G4698"/>
  <c r="F4698"/>
  <c r="J4697"/>
  <c r="I4697"/>
  <c r="H4697"/>
  <c r="G4697"/>
  <c r="F4697"/>
  <c r="J4696"/>
  <c r="I4696"/>
  <c r="H4696"/>
  <c r="G4696"/>
  <c r="F4696"/>
  <c r="J4695"/>
  <c r="G4695"/>
  <c r="H4695" s="1"/>
  <c r="I4695" s="1"/>
  <c r="F4695"/>
  <c r="J4694"/>
  <c r="H4694"/>
  <c r="I4694" s="1"/>
  <c r="G4694"/>
  <c r="F4694"/>
  <c r="J4693"/>
  <c r="I4693"/>
  <c r="H4693"/>
  <c r="G4693"/>
  <c r="F4693"/>
  <c r="J4692"/>
  <c r="I4692"/>
  <c r="H4692"/>
  <c r="G4692"/>
  <c r="F4692"/>
  <c r="J4691"/>
  <c r="G4691"/>
  <c r="H4691" s="1"/>
  <c r="I4691" s="1"/>
  <c r="F4691"/>
  <c r="J4690"/>
  <c r="H4690"/>
  <c r="I4690" s="1"/>
  <c r="G4690"/>
  <c r="F4690"/>
  <c r="J4689"/>
  <c r="I4689"/>
  <c r="H4689"/>
  <c r="G4689"/>
  <c r="F4689"/>
  <c r="J4688"/>
  <c r="I4688"/>
  <c r="H4688"/>
  <c r="G4688"/>
  <c r="F4688"/>
  <c r="J4687"/>
  <c r="G4687"/>
  <c r="H4687" s="1"/>
  <c r="I4687" s="1"/>
  <c r="F4687"/>
  <c r="J4686"/>
  <c r="H4686"/>
  <c r="I4686" s="1"/>
  <c r="G4686"/>
  <c r="F4686"/>
  <c r="J4685"/>
  <c r="I4685"/>
  <c r="H4685"/>
  <c r="G4685"/>
  <c r="F4685"/>
  <c r="J4684"/>
  <c r="I4684"/>
  <c r="H4684"/>
  <c r="G4684"/>
  <c r="F4684"/>
  <c r="J4683"/>
  <c r="G4683"/>
  <c r="H4683" s="1"/>
  <c r="I4683" s="1"/>
  <c r="F4683"/>
  <c r="J4682"/>
  <c r="H4682"/>
  <c r="I4682" s="1"/>
  <c r="G4682"/>
  <c r="F4682"/>
  <c r="J4681"/>
  <c r="I4681"/>
  <c r="H4681"/>
  <c r="G4681"/>
  <c r="F4681"/>
  <c r="J4680"/>
  <c r="I4680"/>
  <c r="H4680"/>
  <c r="G4680"/>
  <c r="F4680"/>
  <c r="J4679"/>
  <c r="G4679"/>
  <c r="H4679" s="1"/>
  <c r="I4679" s="1"/>
  <c r="F4679"/>
  <c r="J4678"/>
  <c r="H4678"/>
  <c r="I4678" s="1"/>
  <c r="G4678"/>
  <c r="F4678"/>
  <c r="J4677"/>
  <c r="I4677"/>
  <c r="H4677"/>
  <c r="G4677"/>
  <c r="F4677"/>
  <c r="J4676"/>
  <c r="I4676"/>
  <c r="H4676"/>
  <c r="G4676"/>
  <c r="F4676"/>
  <c r="J4675"/>
  <c r="G4675"/>
  <c r="H4675" s="1"/>
  <c r="I4675" s="1"/>
  <c r="F4675"/>
  <c r="J4674"/>
  <c r="H4674"/>
  <c r="I4674" s="1"/>
  <c r="G4674"/>
  <c r="F4674"/>
  <c r="J4673"/>
  <c r="I4673"/>
  <c r="H4673"/>
  <c r="G4673"/>
  <c r="F4673"/>
  <c r="J4672"/>
  <c r="I4672"/>
  <c r="H4672"/>
  <c r="G4672"/>
  <c r="F4672"/>
  <c r="J4671"/>
  <c r="G4671"/>
  <c r="H4671" s="1"/>
  <c r="I4671" s="1"/>
  <c r="F4671"/>
  <c r="J4670"/>
  <c r="H4670"/>
  <c r="I4670" s="1"/>
  <c r="G4670"/>
  <c r="F4670"/>
  <c r="J4669"/>
  <c r="I4669"/>
  <c r="H4669"/>
  <c r="G4669"/>
  <c r="F4669"/>
  <c r="J4668"/>
  <c r="I4668"/>
  <c r="H4668"/>
  <c r="G4668"/>
  <c r="F4668"/>
  <c r="J4667"/>
  <c r="G4667"/>
  <c r="H4667" s="1"/>
  <c r="I4667" s="1"/>
  <c r="F4667"/>
  <c r="J4666"/>
  <c r="H4666"/>
  <c r="I4666" s="1"/>
  <c r="G4666"/>
  <c r="F4666"/>
  <c r="J4665"/>
  <c r="I4665"/>
  <c r="H4665"/>
  <c r="G4665"/>
  <c r="F4665"/>
  <c r="J4664"/>
  <c r="I4664"/>
  <c r="H4664"/>
  <c r="G4664"/>
  <c r="F4664"/>
  <c r="J4663"/>
  <c r="G4663"/>
  <c r="H4663" s="1"/>
  <c r="I4663" s="1"/>
  <c r="F4663"/>
  <c r="J4662"/>
  <c r="H4662"/>
  <c r="I4662" s="1"/>
  <c r="G4662"/>
  <c r="F4662"/>
  <c r="J4661"/>
  <c r="I4661"/>
  <c r="H4661"/>
  <c r="G4661"/>
  <c r="F4661"/>
  <c r="J4660"/>
  <c r="I4660"/>
  <c r="H4660"/>
  <c r="G4660"/>
  <c r="F4660"/>
  <c r="J4659"/>
  <c r="G4659"/>
  <c r="H4659" s="1"/>
  <c r="I4659" s="1"/>
  <c r="F4659"/>
  <c r="J4658"/>
  <c r="H4658"/>
  <c r="I4658" s="1"/>
  <c r="G4658"/>
  <c r="F4658"/>
  <c r="J4657"/>
  <c r="I4657"/>
  <c r="H4657"/>
  <c r="G4657"/>
  <c r="F4657"/>
  <c r="J4656"/>
  <c r="I4656"/>
  <c r="H4656"/>
  <c r="G4656"/>
  <c r="F4656"/>
  <c r="J4655"/>
  <c r="G4655"/>
  <c r="H4655" s="1"/>
  <c r="I4655" s="1"/>
  <c r="F4655"/>
  <c r="J4654"/>
  <c r="H4654"/>
  <c r="I4654" s="1"/>
  <c r="G4654"/>
  <c r="F4654"/>
  <c r="J4653"/>
  <c r="I4653"/>
  <c r="H4653"/>
  <c r="G4653"/>
  <c r="F4653"/>
  <c r="J4652"/>
  <c r="I4652"/>
  <c r="H4652"/>
  <c r="G4652"/>
  <c r="F4652"/>
  <c r="J4651"/>
  <c r="G4651"/>
  <c r="H4651" s="1"/>
  <c r="I4651" s="1"/>
  <c r="F4651"/>
  <c r="J4650"/>
  <c r="H4650"/>
  <c r="I4650" s="1"/>
  <c r="G4650"/>
  <c r="F4650"/>
  <c r="J4649"/>
  <c r="I4649"/>
  <c r="H4649"/>
  <c r="G4649"/>
  <c r="F4649"/>
  <c r="J4648"/>
  <c r="I4648"/>
  <c r="H4648"/>
  <c r="G4648"/>
  <c r="F4648"/>
  <c r="J4647"/>
  <c r="G4647"/>
  <c r="H4647" s="1"/>
  <c r="I4647" s="1"/>
  <c r="F4647"/>
  <c r="J4646"/>
  <c r="H4646"/>
  <c r="I4646" s="1"/>
  <c r="G4646"/>
  <c r="F4646"/>
  <c r="J4645"/>
  <c r="I4645"/>
  <c r="H4645"/>
  <c r="G4645"/>
  <c r="F4645"/>
  <c r="J4644"/>
  <c r="I4644"/>
  <c r="H4644"/>
  <c r="G4644"/>
  <c r="F4644"/>
  <c r="J4643"/>
  <c r="G4643"/>
  <c r="H4643" s="1"/>
  <c r="I4643" s="1"/>
  <c r="F4643"/>
  <c r="J4642"/>
  <c r="H4642"/>
  <c r="I4642" s="1"/>
  <c r="G4642"/>
  <c r="F4642"/>
  <c r="J4641"/>
  <c r="I4641"/>
  <c r="H4641"/>
  <c r="G4641"/>
  <c r="F4641"/>
  <c r="J4640"/>
  <c r="I4640"/>
  <c r="H4640"/>
  <c r="G4640"/>
  <c r="F4640"/>
  <c r="J4639"/>
  <c r="G4639"/>
  <c r="H4639" s="1"/>
  <c r="I4639" s="1"/>
  <c r="F4639"/>
  <c r="J4638"/>
  <c r="H4638"/>
  <c r="I4638" s="1"/>
  <c r="G4638"/>
  <c r="F4638"/>
  <c r="J4637"/>
  <c r="I4637"/>
  <c r="H4637"/>
  <c r="G4637"/>
  <c r="F4637"/>
  <c r="J4636"/>
  <c r="I4636"/>
  <c r="H4636"/>
  <c r="G4636"/>
  <c r="F4636"/>
  <c r="J4635"/>
  <c r="G4635"/>
  <c r="H4635" s="1"/>
  <c r="I4635" s="1"/>
  <c r="F4635"/>
  <c r="J4634"/>
  <c r="H4634"/>
  <c r="I4634" s="1"/>
  <c r="G4634"/>
  <c r="F4634"/>
  <c r="J4633"/>
  <c r="I4633"/>
  <c r="H4633"/>
  <c r="G4633"/>
  <c r="F4633"/>
  <c r="J4632"/>
  <c r="I4632"/>
  <c r="H4632"/>
  <c r="G4632"/>
  <c r="F4632"/>
  <c r="J4631"/>
  <c r="G4631"/>
  <c r="H4631" s="1"/>
  <c r="I4631" s="1"/>
  <c r="F4631"/>
  <c r="J4630"/>
  <c r="H4630"/>
  <c r="I4630" s="1"/>
  <c r="G4630"/>
  <c r="F4630"/>
  <c r="J4629"/>
  <c r="I4629"/>
  <c r="H4629"/>
  <c r="G4629"/>
  <c r="F4629"/>
  <c r="J4628"/>
  <c r="I4628"/>
  <c r="H4628"/>
  <c r="G4628"/>
  <c r="F4628"/>
  <c r="J4627"/>
  <c r="G4627"/>
  <c r="H4627" s="1"/>
  <c r="I4627" s="1"/>
  <c r="F4627"/>
  <c r="J4626"/>
  <c r="H4626"/>
  <c r="I4626" s="1"/>
  <c r="G4626"/>
  <c r="F4626"/>
  <c r="J4625"/>
  <c r="I4625"/>
  <c r="H4625"/>
  <c r="G4625"/>
  <c r="F4625"/>
  <c r="J4624"/>
  <c r="I4624"/>
  <c r="H4624"/>
  <c r="G4624"/>
  <c r="F4624"/>
  <c r="J4623"/>
  <c r="G4623"/>
  <c r="H4623" s="1"/>
  <c r="I4623" s="1"/>
  <c r="F4623"/>
  <c r="J4622"/>
  <c r="H4622"/>
  <c r="I4622" s="1"/>
  <c r="G4622"/>
  <c r="F4622"/>
  <c r="J4621"/>
  <c r="I4621"/>
  <c r="H4621"/>
  <c r="G4621"/>
  <c r="F4621"/>
  <c r="J4620"/>
  <c r="I4620"/>
  <c r="H4620"/>
  <c r="G4620"/>
  <c r="F4620"/>
  <c r="J4619"/>
  <c r="G4619"/>
  <c r="H4619" s="1"/>
  <c r="I4619" s="1"/>
  <c r="F4619"/>
  <c r="J4618"/>
  <c r="H4618"/>
  <c r="I4618" s="1"/>
  <c r="G4618"/>
  <c r="F4618"/>
  <c r="J4617"/>
  <c r="I4617"/>
  <c r="H4617"/>
  <c r="G4617"/>
  <c r="F4617"/>
  <c r="J4616"/>
  <c r="I4616"/>
  <c r="H4616"/>
  <c r="G4616"/>
  <c r="F4616"/>
  <c r="J4615"/>
  <c r="G4615"/>
  <c r="H4615" s="1"/>
  <c r="I4615" s="1"/>
  <c r="F4615"/>
  <c r="J4614"/>
  <c r="H4614"/>
  <c r="I4614" s="1"/>
  <c r="G4614"/>
  <c r="F4614"/>
  <c r="J4613"/>
  <c r="I4613"/>
  <c r="H4613"/>
  <c r="G4613"/>
  <c r="F4613"/>
  <c r="J4612"/>
  <c r="I4612"/>
  <c r="H4612"/>
  <c r="G4612"/>
  <c r="F4612"/>
  <c r="J4611"/>
  <c r="G4611"/>
  <c r="H4611" s="1"/>
  <c r="I4611" s="1"/>
  <c r="F4611"/>
  <c r="J4610"/>
  <c r="H4610"/>
  <c r="I4610" s="1"/>
  <c r="G4610"/>
  <c r="F4610"/>
  <c r="J4609"/>
  <c r="I4609"/>
  <c r="H4609"/>
  <c r="G4609"/>
  <c r="F4609"/>
  <c r="J4608"/>
  <c r="G4608"/>
  <c r="H4608" s="1"/>
  <c r="I4608" s="1"/>
  <c r="F4608"/>
  <c r="J4607"/>
  <c r="G4607"/>
  <c r="H4607" s="1"/>
  <c r="I4607" s="1"/>
  <c r="F4607"/>
  <c r="J4606"/>
  <c r="H4606"/>
  <c r="I4606" s="1"/>
  <c r="G4606"/>
  <c r="F4606"/>
  <c r="J4605"/>
  <c r="I4605"/>
  <c r="H4605"/>
  <c r="G4605"/>
  <c r="F4605"/>
  <c r="J4604"/>
  <c r="G4604"/>
  <c r="H4604" s="1"/>
  <c r="I4604" s="1"/>
  <c r="F4604"/>
  <c r="J4603"/>
  <c r="G4603"/>
  <c r="H4603" s="1"/>
  <c r="I4603" s="1"/>
  <c r="F4603"/>
  <c r="J4602"/>
  <c r="H4602"/>
  <c r="I4602" s="1"/>
  <c r="G4602"/>
  <c r="F4602"/>
  <c r="J4601"/>
  <c r="I4601"/>
  <c r="H4601"/>
  <c r="G4601"/>
  <c r="F4601"/>
  <c r="J4600"/>
  <c r="G4600"/>
  <c r="H4600" s="1"/>
  <c r="I4600" s="1"/>
  <c r="F4600"/>
  <c r="J4599"/>
  <c r="G4599"/>
  <c r="H4599" s="1"/>
  <c r="I4599" s="1"/>
  <c r="F4599"/>
  <c r="J4598"/>
  <c r="H4598"/>
  <c r="I4598" s="1"/>
  <c r="G4598"/>
  <c r="F4598"/>
  <c r="J4597"/>
  <c r="I4597"/>
  <c r="H4597"/>
  <c r="G4597"/>
  <c r="F4597"/>
  <c r="J4596"/>
  <c r="G4596"/>
  <c r="H4596" s="1"/>
  <c r="I4596" s="1"/>
  <c r="F4596"/>
  <c r="J4595"/>
  <c r="G4595"/>
  <c r="H4595" s="1"/>
  <c r="I4595" s="1"/>
  <c r="F4595"/>
  <c r="J4594"/>
  <c r="H4594"/>
  <c r="I4594" s="1"/>
  <c r="G4594"/>
  <c r="F4594"/>
  <c r="J4593"/>
  <c r="I4593"/>
  <c r="H4593"/>
  <c r="G4593"/>
  <c r="F4593"/>
  <c r="J4592"/>
  <c r="G4592"/>
  <c r="H4592" s="1"/>
  <c r="I4592" s="1"/>
  <c r="F4592"/>
  <c r="J4591"/>
  <c r="G4591"/>
  <c r="H4591" s="1"/>
  <c r="I4591" s="1"/>
  <c r="F4591"/>
  <c r="J4590"/>
  <c r="H4590"/>
  <c r="I4590" s="1"/>
  <c r="G4590"/>
  <c r="F4590"/>
  <c r="J4589"/>
  <c r="I4589"/>
  <c r="H4589"/>
  <c r="G4589"/>
  <c r="F4589"/>
  <c r="J4588"/>
  <c r="G4588"/>
  <c r="H4588" s="1"/>
  <c r="I4588" s="1"/>
  <c r="F4588"/>
  <c r="J4587"/>
  <c r="G4587"/>
  <c r="H4587" s="1"/>
  <c r="I4587" s="1"/>
  <c r="F4587"/>
  <c r="J4586"/>
  <c r="H4586"/>
  <c r="I4586" s="1"/>
  <c r="G4586"/>
  <c r="F4586"/>
  <c r="J4585"/>
  <c r="I4585"/>
  <c r="H4585"/>
  <c r="G4585"/>
  <c r="F4585"/>
  <c r="J4584"/>
  <c r="G4584"/>
  <c r="H4584" s="1"/>
  <c r="I4584" s="1"/>
  <c r="F4584"/>
  <c r="J4583"/>
  <c r="G4583"/>
  <c r="H4583" s="1"/>
  <c r="I4583" s="1"/>
  <c r="F4583"/>
  <c r="J4582"/>
  <c r="H4582"/>
  <c r="I4582" s="1"/>
  <c r="G4582"/>
  <c r="F4582"/>
  <c r="J4581"/>
  <c r="I4581"/>
  <c r="H4581"/>
  <c r="G4581"/>
  <c r="F4581"/>
  <c r="J4580"/>
  <c r="G4580"/>
  <c r="H4580" s="1"/>
  <c r="I4580" s="1"/>
  <c r="F4580"/>
  <c r="J4579"/>
  <c r="G4579"/>
  <c r="H4579" s="1"/>
  <c r="I4579" s="1"/>
  <c r="F4579"/>
  <c r="J4578"/>
  <c r="H4578"/>
  <c r="I4578" s="1"/>
  <c r="G4578"/>
  <c r="F4578"/>
  <c r="J4577"/>
  <c r="I4577"/>
  <c r="H4577"/>
  <c r="G4577"/>
  <c r="F4577"/>
  <c r="J4576"/>
  <c r="G4576"/>
  <c r="H4576" s="1"/>
  <c r="I4576" s="1"/>
  <c r="F4576"/>
  <c r="J4575"/>
  <c r="G4575"/>
  <c r="H4575" s="1"/>
  <c r="I4575" s="1"/>
  <c r="F4575"/>
  <c r="J4574"/>
  <c r="H4574"/>
  <c r="I4574" s="1"/>
  <c r="G4574"/>
  <c r="F4574"/>
  <c r="J4573"/>
  <c r="I4573"/>
  <c r="H4573"/>
  <c r="G4573"/>
  <c r="F4573"/>
  <c r="J4572"/>
  <c r="G4572"/>
  <c r="H4572" s="1"/>
  <c r="I4572" s="1"/>
  <c r="F4572"/>
  <c r="J4571"/>
  <c r="G4571"/>
  <c r="H4571" s="1"/>
  <c r="I4571" s="1"/>
  <c r="F4571"/>
  <c r="J4570"/>
  <c r="H4570"/>
  <c r="I4570" s="1"/>
  <c r="G4570"/>
  <c r="F4570"/>
  <c r="J4569"/>
  <c r="I4569"/>
  <c r="H4569"/>
  <c r="G4569"/>
  <c r="F4569"/>
  <c r="J4568"/>
  <c r="G4568"/>
  <c r="H4568" s="1"/>
  <c r="I4568" s="1"/>
  <c r="F4568"/>
  <c r="J4567"/>
  <c r="G4567"/>
  <c r="H4567" s="1"/>
  <c r="I4567" s="1"/>
  <c r="F4567"/>
  <c r="J4566"/>
  <c r="G4566"/>
  <c r="H4566" s="1"/>
  <c r="I4566" s="1"/>
  <c r="F4566"/>
  <c r="J4565"/>
  <c r="H4565"/>
  <c r="I4565" s="1"/>
  <c r="G4565"/>
  <c r="F4565"/>
  <c r="J4564"/>
  <c r="G4564"/>
  <c r="H4564" s="1"/>
  <c r="I4564" s="1"/>
  <c r="F4564"/>
  <c r="J4563"/>
  <c r="G4563"/>
  <c r="H4563" s="1"/>
  <c r="I4563" s="1"/>
  <c r="F4563"/>
  <c r="J4562"/>
  <c r="G4562"/>
  <c r="H4562" s="1"/>
  <c r="I4562" s="1"/>
  <c r="F4562"/>
  <c r="J4561"/>
  <c r="H4561"/>
  <c r="I4561" s="1"/>
  <c r="G4561"/>
  <c r="F4561"/>
  <c r="J4560"/>
  <c r="G4560"/>
  <c r="H4560" s="1"/>
  <c r="I4560" s="1"/>
  <c r="F4560"/>
  <c r="J4559"/>
  <c r="G4559"/>
  <c r="H4559" s="1"/>
  <c r="I4559" s="1"/>
  <c r="F4559"/>
  <c r="J4558"/>
  <c r="H4558"/>
  <c r="I4558" s="1"/>
  <c r="G4558"/>
  <c r="F4558"/>
  <c r="J4557"/>
  <c r="I4557"/>
  <c r="H4557"/>
  <c r="G4557"/>
  <c r="F4557"/>
  <c r="J4556"/>
  <c r="I4556"/>
  <c r="G4556"/>
  <c r="H4556" s="1"/>
  <c r="F4556"/>
  <c r="J4555"/>
  <c r="G4555"/>
  <c r="H4555" s="1"/>
  <c r="I4555" s="1"/>
  <c r="F4555"/>
  <c r="J4554"/>
  <c r="H4554"/>
  <c r="I4554" s="1"/>
  <c r="G4554"/>
  <c r="F4554"/>
  <c r="J4553"/>
  <c r="I4553"/>
  <c r="H4553"/>
  <c r="G4553"/>
  <c r="F4553"/>
  <c r="J4552"/>
  <c r="I4552"/>
  <c r="G4552"/>
  <c r="H4552" s="1"/>
  <c r="F4552"/>
  <c r="J4551"/>
  <c r="G4551"/>
  <c r="H4551" s="1"/>
  <c r="I4551" s="1"/>
  <c r="F4551"/>
  <c r="J4550"/>
  <c r="H4550"/>
  <c r="I4550" s="1"/>
  <c r="G4550"/>
  <c r="F4550"/>
  <c r="J4549"/>
  <c r="I4549"/>
  <c r="H4549"/>
  <c r="G4549"/>
  <c r="F4549"/>
  <c r="J4548"/>
  <c r="I4548"/>
  <c r="G4548"/>
  <c r="H4548" s="1"/>
  <c r="F4548"/>
  <c r="J4547"/>
  <c r="G4547"/>
  <c r="H4547" s="1"/>
  <c r="I4547" s="1"/>
  <c r="F4547"/>
  <c r="J4546"/>
  <c r="H4546"/>
  <c r="I4546" s="1"/>
  <c r="G4546"/>
  <c r="F4546"/>
  <c r="J4545"/>
  <c r="I4545"/>
  <c r="H4545"/>
  <c r="G4545"/>
  <c r="F4545"/>
  <c r="J4544"/>
  <c r="I4544"/>
  <c r="G4544"/>
  <c r="H4544" s="1"/>
  <c r="F4544"/>
  <c r="J4543"/>
  <c r="G4543"/>
  <c r="H4543" s="1"/>
  <c r="I4543" s="1"/>
  <c r="F4543"/>
  <c r="J4542"/>
  <c r="H4542"/>
  <c r="I4542" s="1"/>
  <c r="G4542"/>
  <c r="F4542"/>
  <c r="J4541"/>
  <c r="I4541"/>
  <c r="H4541"/>
  <c r="G4541"/>
  <c r="F4541"/>
  <c r="J4540"/>
  <c r="I4540"/>
  <c r="G4540"/>
  <c r="H4540" s="1"/>
  <c r="F4540"/>
  <c r="J4539"/>
  <c r="G4539"/>
  <c r="H4539" s="1"/>
  <c r="I4539" s="1"/>
  <c r="F4539"/>
  <c r="J4538"/>
  <c r="H4538"/>
  <c r="I4538" s="1"/>
  <c r="G4538"/>
  <c r="F4538"/>
  <c r="J4537"/>
  <c r="I4537"/>
  <c r="H4537"/>
  <c r="G4537"/>
  <c r="F4537"/>
  <c r="J4536"/>
  <c r="I4536"/>
  <c r="G4536"/>
  <c r="H4536" s="1"/>
  <c r="F4536"/>
  <c r="J4535"/>
  <c r="G4535"/>
  <c r="H4535" s="1"/>
  <c r="I4535" s="1"/>
  <c r="F4535"/>
  <c r="J4534"/>
  <c r="H4534"/>
  <c r="I4534" s="1"/>
  <c r="G4534"/>
  <c r="F4534"/>
  <c r="J4533"/>
  <c r="I4533"/>
  <c r="H4533"/>
  <c r="G4533"/>
  <c r="F4533"/>
  <c r="J4532"/>
  <c r="I4532"/>
  <c r="G4532"/>
  <c r="H4532" s="1"/>
  <c r="F4532"/>
  <c r="J4531"/>
  <c r="G4531"/>
  <c r="H4531" s="1"/>
  <c r="I4531" s="1"/>
  <c r="F4531"/>
  <c r="J4530"/>
  <c r="H4530"/>
  <c r="I4530" s="1"/>
  <c r="G4530"/>
  <c r="F4530"/>
  <c r="J4529"/>
  <c r="I4529"/>
  <c r="H4529"/>
  <c r="G4529"/>
  <c r="F4529"/>
  <c r="J4528"/>
  <c r="I4528"/>
  <c r="G4528"/>
  <c r="H4528" s="1"/>
  <c r="F4528"/>
  <c r="J4527"/>
  <c r="G4527"/>
  <c r="H4527" s="1"/>
  <c r="I4527" s="1"/>
  <c r="F4527"/>
  <c r="J4526"/>
  <c r="H4526"/>
  <c r="I4526" s="1"/>
  <c r="G4526"/>
  <c r="F4526"/>
  <c r="J4525"/>
  <c r="I4525"/>
  <c r="H4525"/>
  <c r="G4525"/>
  <c r="F4525"/>
  <c r="J4524"/>
  <c r="I4524"/>
  <c r="G4524"/>
  <c r="H4524" s="1"/>
  <c r="F4524"/>
  <c r="J4523"/>
  <c r="G4523"/>
  <c r="H4523" s="1"/>
  <c r="I4523" s="1"/>
  <c r="F4523"/>
  <c r="J4522"/>
  <c r="H4522"/>
  <c r="I4522" s="1"/>
  <c r="G4522"/>
  <c r="F4522"/>
  <c r="J4521"/>
  <c r="I4521"/>
  <c r="H4521"/>
  <c r="G4521"/>
  <c r="F4521"/>
  <c r="J4520"/>
  <c r="I4520"/>
  <c r="G4520"/>
  <c r="H4520" s="1"/>
  <c r="F4520"/>
  <c r="J4519"/>
  <c r="G4519"/>
  <c r="H4519" s="1"/>
  <c r="I4519" s="1"/>
  <c r="F4519"/>
  <c r="J4518"/>
  <c r="H4518"/>
  <c r="I4518" s="1"/>
  <c r="G4518"/>
  <c r="F4518"/>
  <c r="J4517"/>
  <c r="I4517"/>
  <c r="H4517"/>
  <c r="G4517"/>
  <c r="F4517"/>
  <c r="J4516"/>
  <c r="I4516"/>
  <c r="G4516"/>
  <c r="H4516" s="1"/>
  <c r="F4516"/>
  <c r="J4515"/>
  <c r="G4515"/>
  <c r="H4515" s="1"/>
  <c r="I4515" s="1"/>
  <c r="F4515"/>
  <c r="J4514"/>
  <c r="H4514"/>
  <c r="I4514" s="1"/>
  <c r="G4514"/>
  <c r="F4514"/>
  <c r="J4513"/>
  <c r="I4513"/>
  <c r="H4513"/>
  <c r="G4513"/>
  <c r="F4513"/>
  <c r="J4512"/>
  <c r="I4512"/>
  <c r="G4512"/>
  <c r="H4512" s="1"/>
  <c r="F4512"/>
  <c r="J4511"/>
  <c r="G4511"/>
  <c r="H4511" s="1"/>
  <c r="I4511" s="1"/>
  <c r="F4511"/>
  <c r="J4510"/>
  <c r="H4510"/>
  <c r="I4510" s="1"/>
  <c r="G4510"/>
  <c r="F4510"/>
  <c r="J4509"/>
  <c r="I4509"/>
  <c r="H4509"/>
  <c r="G4509"/>
  <c r="F4509"/>
  <c r="J4508"/>
  <c r="I4508"/>
  <c r="G4508"/>
  <c r="H4508" s="1"/>
  <c r="F4508"/>
  <c r="J4507"/>
  <c r="G4507"/>
  <c r="H4507" s="1"/>
  <c r="I4507" s="1"/>
  <c r="F4507"/>
  <c r="J4506"/>
  <c r="H4506"/>
  <c r="I4506" s="1"/>
  <c r="G4506"/>
  <c r="F4506"/>
  <c r="J4505"/>
  <c r="I4505"/>
  <c r="H4505"/>
  <c r="G4505"/>
  <c r="F4505"/>
  <c r="J4504"/>
  <c r="I4504"/>
  <c r="G4504"/>
  <c r="H4504" s="1"/>
  <c r="F4504"/>
  <c r="J4503"/>
  <c r="G4503"/>
  <c r="H4503" s="1"/>
  <c r="I4503" s="1"/>
  <c r="F4503"/>
  <c r="J4502"/>
  <c r="H4502"/>
  <c r="I4502" s="1"/>
  <c r="G4502"/>
  <c r="F4502"/>
  <c r="J4501"/>
  <c r="I4501"/>
  <c r="H4501"/>
  <c r="G4501"/>
  <c r="F4501"/>
  <c r="J4500"/>
  <c r="I4500"/>
  <c r="G4500"/>
  <c r="H4500" s="1"/>
  <c r="F4500"/>
  <c r="J4499"/>
  <c r="G4499"/>
  <c r="H4499" s="1"/>
  <c r="I4499" s="1"/>
  <c r="F4499"/>
  <c r="J4498"/>
  <c r="H4498"/>
  <c r="I4498" s="1"/>
  <c r="G4498"/>
  <c r="F4498"/>
  <c r="J4497"/>
  <c r="I4497"/>
  <c r="H4497"/>
  <c r="G4497"/>
  <c r="F4497"/>
  <c r="J4496"/>
  <c r="I4496"/>
  <c r="G4496"/>
  <c r="H4496" s="1"/>
  <c r="F4496"/>
  <c r="J4495"/>
  <c r="G4495"/>
  <c r="H4495" s="1"/>
  <c r="I4495" s="1"/>
  <c r="F4495"/>
  <c r="J4494"/>
  <c r="H4494"/>
  <c r="I4494" s="1"/>
  <c r="G4494"/>
  <c r="F4494"/>
  <c r="J4493"/>
  <c r="I4493"/>
  <c r="H4493"/>
  <c r="G4493"/>
  <c r="F4493"/>
  <c r="J4492"/>
  <c r="I4492"/>
  <c r="G4492"/>
  <c r="H4492" s="1"/>
  <c r="F4492"/>
  <c r="J4491"/>
  <c r="G4491"/>
  <c r="H4491" s="1"/>
  <c r="I4491" s="1"/>
  <c r="F4491"/>
  <c r="J4490"/>
  <c r="H4490"/>
  <c r="I4490" s="1"/>
  <c r="G4490"/>
  <c r="F4490"/>
  <c r="J4489"/>
  <c r="I4489"/>
  <c r="H4489"/>
  <c r="G4489"/>
  <c r="F4489"/>
  <c r="J4488"/>
  <c r="I4488"/>
  <c r="G4488"/>
  <c r="H4488" s="1"/>
  <c r="F4488"/>
  <c r="J4487"/>
  <c r="G4487"/>
  <c r="H4487" s="1"/>
  <c r="I4487" s="1"/>
  <c r="F4487"/>
  <c r="J4486"/>
  <c r="H4486"/>
  <c r="I4486" s="1"/>
  <c r="G4486"/>
  <c r="F4486"/>
  <c r="J4485"/>
  <c r="I4485"/>
  <c r="H4485"/>
  <c r="G4485"/>
  <c r="F4485"/>
  <c r="J4484"/>
  <c r="I4484"/>
  <c r="G4484"/>
  <c r="H4484" s="1"/>
  <c r="F4484"/>
  <c r="J4483"/>
  <c r="G4483"/>
  <c r="H4483" s="1"/>
  <c r="I4483" s="1"/>
  <c r="F4483"/>
  <c r="J4482"/>
  <c r="H4482"/>
  <c r="I4482" s="1"/>
  <c r="G4482"/>
  <c r="F4482"/>
  <c r="J4481"/>
  <c r="I4481"/>
  <c r="H4481"/>
  <c r="G4481"/>
  <c r="F4481"/>
  <c r="J4480"/>
  <c r="I4480"/>
  <c r="G4480"/>
  <c r="H4480" s="1"/>
  <c r="F4480"/>
  <c r="J4479"/>
  <c r="G4479"/>
  <c r="H4479" s="1"/>
  <c r="I4479" s="1"/>
  <c r="F4479"/>
  <c r="J4478"/>
  <c r="H4478"/>
  <c r="I4478" s="1"/>
  <c r="G4478"/>
  <c r="F4478"/>
  <c r="J4477"/>
  <c r="I4477"/>
  <c r="H4477"/>
  <c r="G4477"/>
  <c r="F4477"/>
  <c r="J4476"/>
  <c r="I4476"/>
  <c r="G4476"/>
  <c r="H4476" s="1"/>
  <c r="F4476"/>
  <c r="J4475"/>
  <c r="G4475"/>
  <c r="H4475" s="1"/>
  <c r="I4475" s="1"/>
  <c r="F4475"/>
  <c r="J4474"/>
  <c r="H4474"/>
  <c r="I4474" s="1"/>
  <c r="G4474"/>
  <c r="F4474"/>
  <c r="J4473"/>
  <c r="I4473"/>
  <c r="H4473"/>
  <c r="G4473"/>
  <c r="F4473"/>
  <c r="J4472"/>
  <c r="I4472"/>
  <c r="G4472"/>
  <c r="H4472" s="1"/>
  <c r="F4472"/>
  <c r="J4471"/>
  <c r="G4471"/>
  <c r="H4471" s="1"/>
  <c r="I4471" s="1"/>
  <c r="F4471"/>
  <c r="J4470"/>
  <c r="H4470"/>
  <c r="I4470" s="1"/>
  <c r="G4470"/>
  <c r="F4470"/>
  <c r="J4469"/>
  <c r="I4469"/>
  <c r="H4469"/>
  <c r="G4469"/>
  <c r="F4469"/>
  <c r="J4468"/>
  <c r="I4468"/>
  <c r="G4468"/>
  <c r="H4468" s="1"/>
  <c r="F4468"/>
  <c r="J4467"/>
  <c r="G4467"/>
  <c r="H4467" s="1"/>
  <c r="I4467" s="1"/>
  <c r="F4467"/>
  <c r="J4466"/>
  <c r="H4466"/>
  <c r="I4466" s="1"/>
  <c r="G4466"/>
  <c r="F4466"/>
  <c r="J4465"/>
  <c r="I4465"/>
  <c r="H4465"/>
  <c r="G4465"/>
  <c r="F4465"/>
  <c r="J4464"/>
  <c r="I4464"/>
  <c r="G4464"/>
  <c r="H4464" s="1"/>
  <c r="F4464"/>
  <c r="J4463"/>
  <c r="G4463"/>
  <c r="H4463" s="1"/>
  <c r="I4463" s="1"/>
  <c r="F4463"/>
  <c r="J4462"/>
  <c r="H4462"/>
  <c r="I4462" s="1"/>
  <c r="G4462"/>
  <c r="F4462"/>
  <c r="J4461"/>
  <c r="I4461"/>
  <c r="H4461"/>
  <c r="G4461"/>
  <c r="F4461"/>
  <c r="J4460"/>
  <c r="I4460"/>
  <c r="G4460"/>
  <c r="H4460" s="1"/>
  <c r="F4460"/>
  <c r="J4459"/>
  <c r="G4459"/>
  <c r="H4459" s="1"/>
  <c r="I4459" s="1"/>
  <c r="F4459"/>
  <c r="J4458"/>
  <c r="H4458"/>
  <c r="I4458" s="1"/>
  <c r="G4458"/>
  <c r="F4458"/>
  <c r="J4457"/>
  <c r="I4457"/>
  <c r="H4457"/>
  <c r="G4457"/>
  <c r="F4457"/>
  <c r="J4456"/>
  <c r="I4456"/>
  <c r="G4456"/>
  <c r="H4456" s="1"/>
  <c r="F4456"/>
  <c r="J4455"/>
  <c r="G4455"/>
  <c r="H4455" s="1"/>
  <c r="I4455" s="1"/>
  <c r="F4455"/>
  <c r="J4454"/>
  <c r="H4454"/>
  <c r="I4454" s="1"/>
  <c r="G4454"/>
  <c r="F4454"/>
  <c r="J4453"/>
  <c r="I4453"/>
  <c r="H4453"/>
  <c r="G4453"/>
  <c r="F4453"/>
  <c r="J4452"/>
  <c r="I4452"/>
  <c r="G4452"/>
  <c r="H4452" s="1"/>
  <c r="F4452"/>
  <c r="J4451"/>
  <c r="G4451"/>
  <c r="H4451" s="1"/>
  <c r="I4451" s="1"/>
  <c r="F4451"/>
  <c r="J4450"/>
  <c r="H4450"/>
  <c r="I4450" s="1"/>
  <c r="G4450"/>
  <c r="F4450"/>
  <c r="J4449"/>
  <c r="I4449"/>
  <c r="H4449"/>
  <c r="G4449"/>
  <c r="F4449"/>
  <c r="J4448"/>
  <c r="I4448"/>
  <c r="G4448"/>
  <c r="H4448" s="1"/>
  <c r="F4448"/>
  <c r="J4447"/>
  <c r="G4447"/>
  <c r="H4447" s="1"/>
  <c r="I4447" s="1"/>
  <c r="F4447"/>
  <c r="J4446"/>
  <c r="H4446"/>
  <c r="I4446" s="1"/>
  <c r="G4446"/>
  <c r="F4446"/>
  <c r="J4445"/>
  <c r="I4445"/>
  <c r="H4445"/>
  <c r="G4445"/>
  <c r="F4445"/>
  <c r="J4444"/>
  <c r="I4444"/>
  <c r="G4444"/>
  <c r="H4444" s="1"/>
  <c r="F4444"/>
  <c r="J4443"/>
  <c r="G4443"/>
  <c r="H4443" s="1"/>
  <c r="I4443" s="1"/>
  <c r="F4443"/>
  <c r="J4442"/>
  <c r="H4442"/>
  <c r="I4442" s="1"/>
  <c r="G4442"/>
  <c r="F4442"/>
  <c r="J4441"/>
  <c r="I4441"/>
  <c r="H4441"/>
  <c r="G4441"/>
  <c r="F4441"/>
  <c r="J4440"/>
  <c r="I4440"/>
  <c r="G4440"/>
  <c r="H4440" s="1"/>
  <c r="F4440"/>
  <c r="J4439"/>
  <c r="G4439"/>
  <c r="H4439" s="1"/>
  <c r="I4439" s="1"/>
  <c r="F4439"/>
  <c r="J4438"/>
  <c r="H4438"/>
  <c r="I4438" s="1"/>
  <c r="G4438"/>
  <c r="F4438"/>
  <c r="J4437"/>
  <c r="I4437"/>
  <c r="H4437"/>
  <c r="G4437"/>
  <c r="F4437"/>
  <c r="J4436"/>
  <c r="I4436"/>
  <c r="G4436"/>
  <c r="H4436" s="1"/>
  <c r="F4436"/>
  <c r="J4435"/>
  <c r="G4435"/>
  <c r="H4435" s="1"/>
  <c r="I4435" s="1"/>
  <c r="F4435"/>
  <c r="J4434"/>
  <c r="H4434"/>
  <c r="I4434" s="1"/>
  <c r="G4434"/>
  <c r="F4434"/>
  <c r="J4433"/>
  <c r="I4433"/>
  <c r="H4433"/>
  <c r="G4433"/>
  <c r="F4433"/>
  <c r="J4432"/>
  <c r="I4432"/>
  <c r="G4432"/>
  <c r="H4432" s="1"/>
  <c r="F4432"/>
  <c r="J4431"/>
  <c r="G4431"/>
  <c r="H4431" s="1"/>
  <c r="I4431" s="1"/>
  <c r="F4431"/>
  <c r="J4430"/>
  <c r="H4430"/>
  <c r="I4430" s="1"/>
  <c r="G4430"/>
  <c r="F4430"/>
  <c r="J4429"/>
  <c r="I4429"/>
  <c r="H4429"/>
  <c r="G4429"/>
  <c r="F4429"/>
  <c r="J4428"/>
  <c r="I4428"/>
  <c r="G4428"/>
  <c r="H4428" s="1"/>
  <c r="F4428"/>
  <c r="J4427"/>
  <c r="G4427"/>
  <c r="H4427" s="1"/>
  <c r="I4427" s="1"/>
  <c r="F4427"/>
  <c r="J4426"/>
  <c r="H4426"/>
  <c r="I4426" s="1"/>
  <c r="G4426"/>
  <c r="F4426"/>
  <c r="J4425"/>
  <c r="I4425"/>
  <c r="H4425"/>
  <c r="G4425"/>
  <c r="F4425"/>
  <c r="J4424"/>
  <c r="I4424"/>
  <c r="G4424"/>
  <c r="H4424" s="1"/>
  <c r="F4424"/>
  <c r="J4423"/>
  <c r="G4423"/>
  <c r="H4423" s="1"/>
  <c r="I4423" s="1"/>
  <c r="F4423"/>
  <c r="J4422"/>
  <c r="H4422"/>
  <c r="I4422" s="1"/>
  <c r="G4422"/>
  <c r="F4422"/>
  <c r="J4421"/>
  <c r="I4421"/>
  <c r="H4421"/>
  <c r="G4421"/>
  <c r="F4421"/>
  <c r="J4420"/>
  <c r="I4420"/>
  <c r="G4420"/>
  <c r="H4420" s="1"/>
  <c r="F4420"/>
  <c r="J4419"/>
  <c r="G4419"/>
  <c r="H4419" s="1"/>
  <c r="I4419" s="1"/>
  <c r="F4419"/>
  <c r="J4418"/>
  <c r="H4418"/>
  <c r="I4418" s="1"/>
  <c r="G4418"/>
  <c r="F4418"/>
  <c r="J4417"/>
  <c r="I4417"/>
  <c r="H4417"/>
  <c r="G4417"/>
  <c r="F4417"/>
  <c r="J4416"/>
  <c r="I4416"/>
  <c r="G4416"/>
  <c r="H4416" s="1"/>
  <c r="F4416"/>
  <c r="J4415"/>
  <c r="G4415"/>
  <c r="H4415" s="1"/>
  <c r="I4415" s="1"/>
  <c r="F4415"/>
  <c r="J4414"/>
  <c r="H4414"/>
  <c r="I4414" s="1"/>
  <c r="G4414"/>
  <c r="F4414"/>
  <c r="J4413"/>
  <c r="I4413"/>
  <c r="H4413"/>
  <c r="G4413"/>
  <c r="F4413"/>
  <c r="J4412"/>
  <c r="I4412"/>
  <c r="G4412"/>
  <c r="H4412" s="1"/>
  <c r="F4412"/>
  <c r="J4411"/>
  <c r="G4411"/>
  <c r="H4411" s="1"/>
  <c r="I4411" s="1"/>
  <c r="F4411"/>
  <c r="J4410"/>
  <c r="H4410"/>
  <c r="I4410" s="1"/>
  <c r="G4410"/>
  <c r="F4410"/>
  <c r="J4409"/>
  <c r="I4409"/>
  <c r="H4409"/>
  <c r="G4409"/>
  <c r="F4409"/>
  <c r="J4408"/>
  <c r="I4408"/>
  <c r="G4408"/>
  <c r="H4408" s="1"/>
  <c r="F4408"/>
  <c r="J4407"/>
  <c r="G4407"/>
  <c r="H4407" s="1"/>
  <c r="I4407" s="1"/>
  <c r="F4407"/>
  <c r="J4406"/>
  <c r="H4406"/>
  <c r="I4406" s="1"/>
  <c r="G4406"/>
  <c r="F4406"/>
  <c r="J4405"/>
  <c r="I4405"/>
  <c r="H4405"/>
  <c r="G4405"/>
  <c r="F4405"/>
  <c r="J4404"/>
  <c r="I4404"/>
  <c r="G4404"/>
  <c r="H4404" s="1"/>
  <c r="F4404"/>
  <c r="J4403"/>
  <c r="G4403"/>
  <c r="H4403" s="1"/>
  <c r="I4403" s="1"/>
  <c r="F4403"/>
  <c r="J4402"/>
  <c r="H4402"/>
  <c r="I4402" s="1"/>
  <c r="G4402"/>
  <c r="F4402"/>
  <c r="J4401"/>
  <c r="I4401"/>
  <c r="H4401"/>
  <c r="G4401"/>
  <c r="F4401"/>
  <c r="J4400"/>
  <c r="I4400"/>
  <c r="G4400"/>
  <c r="H4400" s="1"/>
  <c r="F4400"/>
  <c r="J4399"/>
  <c r="G4399"/>
  <c r="H4399" s="1"/>
  <c r="I4399" s="1"/>
  <c r="F4399"/>
  <c r="J4398"/>
  <c r="H4398"/>
  <c r="I4398" s="1"/>
  <c r="G4398"/>
  <c r="F4398"/>
  <c r="J4397"/>
  <c r="I4397"/>
  <c r="H4397"/>
  <c r="G4397"/>
  <c r="F4397"/>
  <c r="J4396"/>
  <c r="I4396"/>
  <c r="G4396"/>
  <c r="H4396" s="1"/>
  <c r="F4396"/>
  <c r="J4395"/>
  <c r="G4395"/>
  <c r="H4395" s="1"/>
  <c r="I4395" s="1"/>
  <c r="F4395"/>
  <c r="J4394"/>
  <c r="H4394"/>
  <c r="I4394" s="1"/>
  <c r="G4394"/>
  <c r="F4394"/>
  <c r="J4393"/>
  <c r="I4393"/>
  <c r="H4393"/>
  <c r="G4393"/>
  <c r="F4393"/>
  <c r="J4392"/>
  <c r="I4392"/>
  <c r="G4392"/>
  <c r="H4392" s="1"/>
  <c r="F4392"/>
  <c r="J4391"/>
  <c r="G4391"/>
  <c r="H4391" s="1"/>
  <c r="I4391" s="1"/>
  <c r="F4391"/>
  <c r="J4390"/>
  <c r="H4390"/>
  <c r="I4390" s="1"/>
  <c r="G4390"/>
  <c r="F4390"/>
  <c r="J4389"/>
  <c r="I4389"/>
  <c r="H4389"/>
  <c r="G4389"/>
  <c r="F4389"/>
  <c r="J4388"/>
  <c r="I4388"/>
  <c r="G4388"/>
  <c r="H4388" s="1"/>
  <c r="F4388"/>
  <c r="J4387"/>
  <c r="G4387"/>
  <c r="H4387" s="1"/>
  <c r="I4387" s="1"/>
  <c r="F4387"/>
  <c r="J4386"/>
  <c r="H4386"/>
  <c r="I4386" s="1"/>
  <c r="G4386"/>
  <c r="F4386"/>
  <c r="J4385"/>
  <c r="I4385"/>
  <c r="H4385"/>
  <c r="G4385"/>
  <c r="F4385"/>
  <c r="J4384"/>
  <c r="I4384"/>
  <c r="G4384"/>
  <c r="H4384" s="1"/>
  <c r="F4384"/>
  <c r="J4383"/>
  <c r="G4383"/>
  <c r="H4383" s="1"/>
  <c r="I4383" s="1"/>
  <c r="F4383"/>
  <c r="J4382"/>
  <c r="H4382"/>
  <c r="I4382" s="1"/>
  <c r="G4382"/>
  <c r="F4382"/>
  <c r="J4381"/>
  <c r="I4381"/>
  <c r="H4381"/>
  <c r="G4381"/>
  <c r="F4381"/>
  <c r="J4380"/>
  <c r="I4380"/>
  <c r="G4380"/>
  <c r="H4380" s="1"/>
  <c r="F4380"/>
  <c r="J4379"/>
  <c r="G4379"/>
  <c r="H4379" s="1"/>
  <c r="I4379" s="1"/>
  <c r="F4379"/>
  <c r="J4378"/>
  <c r="H4378"/>
  <c r="I4378" s="1"/>
  <c r="G4378"/>
  <c r="F4378"/>
  <c r="J4377"/>
  <c r="I4377"/>
  <c r="H4377"/>
  <c r="G4377"/>
  <c r="F4377"/>
  <c r="J4376"/>
  <c r="I4376"/>
  <c r="G4376"/>
  <c r="H4376" s="1"/>
  <c r="F4376"/>
  <c r="J4375"/>
  <c r="G4375"/>
  <c r="H4375" s="1"/>
  <c r="I4375" s="1"/>
  <c r="F4375"/>
  <c r="J4374"/>
  <c r="H4374"/>
  <c r="I4374" s="1"/>
  <c r="G4374"/>
  <c r="F4374"/>
  <c r="J4373"/>
  <c r="I4373"/>
  <c r="H4373"/>
  <c r="G4373"/>
  <c r="F4373"/>
  <c r="J4372"/>
  <c r="I4372"/>
  <c r="G4372"/>
  <c r="H4372" s="1"/>
  <c r="F4372"/>
  <c r="J4371"/>
  <c r="G4371"/>
  <c r="H4371" s="1"/>
  <c r="I4371" s="1"/>
  <c r="F4371"/>
  <c r="J4370"/>
  <c r="H4370"/>
  <c r="I4370" s="1"/>
  <c r="G4370"/>
  <c r="F4370"/>
  <c r="J4369"/>
  <c r="I4369"/>
  <c r="H4369"/>
  <c r="G4369"/>
  <c r="F4369"/>
  <c r="J4368"/>
  <c r="I4368"/>
  <c r="G4368"/>
  <c r="H4368" s="1"/>
  <c r="F4368"/>
  <c r="J4367"/>
  <c r="H4367"/>
  <c r="I4367" s="1"/>
  <c r="G4367"/>
  <c r="F4367"/>
  <c r="J4366"/>
  <c r="I4366"/>
  <c r="H4366"/>
  <c r="G4366"/>
  <c r="F4366"/>
  <c r="J4365"/>
  <c r="I4365"/>
  <c r="H4365"/>
  <c r="G4365"/>
  <c r="F4365"/>
  <c r="J4364"/>
  <c r="G4364"/>
  <c r="H4364" s="1"/>
  <c r="I4364" s="1"/>
  <c r="F4364"/>
  <c r="J4363"/>
  <c r="G4363"/>
  <c r="H4363" s="1"/>
  <c r="I4363" s="1"/>
  <c r="F4363"/>
  <c r="J4362"/>
  <c r="H4362"/>
  <c r="I4362" s="1"/>
  <c r="G4362"/>
  <c r="F4362"/>
  <c r="J4361"/>
  <c r="I4361"/>
  <c r="H4361"/>
  <c r="G4361"/>
  <c r="F4361"/>
  <c r="J4360"/>
  <c r="I4360"/>
  <c r="G4360"/>
  <c r="H4360" s="1"/>
  <c r="F4360"/>
  <c r="J4359"/>
  <c r="H4359"/>
  <c r="I4359" s="1"/>
  <c r="G4359"/>
  <c r="F4359"/>
  <c r="J4358"/>
  <c r="I4358"/>
  <c r="H4358"/>
  <c r="G4358"/>
  <c r="F4358"/>
  <c r="J4357"/>
  <c r="I4357"/>
  <c r="H4357"/>
  <c r="G4357"/>
  <c r="F4357"/>
  <c r="J4356"/>
  <c r="G4356"/>
  <c r="H4356" s="1"/>
  <c r="I4356" s="1"/>
  <c r="F4356"/>
  <c r="J4355"/>
  <c r="G4355"/>
  <c r="H4355" s="1"/>
  <c r="I4355" s="1"/>
  <c r="F4355"/>
  <c r="J4354"/>
  <c r="H4354"/>
  <c r="I4354" s="1"/>
  <c r="G4354"/>
  <c r="F4354"/>
  <c r="J4353"/>
  <c r="I4353"/>
  <c r="H4353"/>
  <c r="G4353"/>
  <c r="F4353"/>
  <c r="J4352"/>
  <c r="I4352"/>
  <c r="G4352"/>
  <c r="H4352" s="1"/>
  <c r="F4352"/>
  <c r="J4351"/>
  <c r="I4351"/>
  <c r="H4351"/>
  <c r="G4351"/>
  <c r="F4351"/>
  <c r="J4350"/>
  <c r="G4350"/>
  <c r="H4350" s="1"/>
  <c r="I4350" s="1"/>
  <c r="F4350"/>
  <c r="J4349"/>
  <c r="H4349"/>
  <c r="I4349" s="1"/>
  <c r="G4349"/>
  <c r="F4349"/>
  <c r="J4348"/>
  <c r="I4348"/>
  <c r="H4348"/>
  <c r="G4348"/>
  <c r="F4348"/>
  <c r="J4347"/>
  <c r="I4347"/>
  <c r="H4347"/>
  <c r="G4347"/>
  <c r="F4347"/>
  <c r="J4346"/>
  <c r="G4346"/>
  <c r="H4346" s="1"/>
  <c r="I4346" s="1"/>
  <c r="F4346"/>
  <c r="J4345"/>
  <c r="H4345"/>
  <c r="I4345" s="1"/>
  <c r="G4345"/>
  <c r="F4345"/>
  <c r="J4344"/>
  <c r="I4344"/>
  <c r="H4344"/>
  <c r="G4344"/>
  <c r="F4344"/>
  <c r="J4343"/>
  <c r="I4343"/>
  <c r="H4343"/>
  <c r="G4343"/>
  <c r="F4343"/>
  <c r="J4342"/>
  <c r="G4342"/>
  <c r="H4342" s="1"/>
  <c r="I4342" s="1"/>
  <c r="F4342"/>
  <c r="J4341"/>
  <c r="H4341"/>
  <c r="I4341" s="1"/>
  <c r="G4341"/>
  <c r="F4341"/>
  <c r="J4340"/>
  <c r="I4340"/>
  <c r="H4340"/>
  <c r="G4340"/>
  <c r="F4340"/>
  <c r="J4339"/>
  <c r="I4339"/>
  <c r="H4339"/>
  <c r="G4339"/>
  <c r="F4339"/>
  <c r="J4338"/>
  <c r="G4338"/>
  <c r="H4338" s="1"/>
  <c r="I4338" s="1"/>
  <c r="F4338"/>
  <c r="J4337"/>
  <c r="H4337"/>
  <c r="I4337" s="1"/>
  <c r="G4337"/>
  <c r="F4337"/>
  <c r="J4336"/>
  <c r="I4336"/>
  <c r="H4336"/>
  <c r="G4336"/>
  <c r="F4336"/>
  <c r="J4335"/>
  <c r="I4335"/>
  <c r="H4335"/>
  <c r="G4335"/>
  <c r="F4335"/>
  <c r="J4334"/>
  <c r="G4334"/>
  <c r="H4334" s="1"/>
  <c r="I4334" s="1"/>
  <c r="F4334"/>
  <c r="J4333"/>
  <c r="H4333"/>
  <c r="I4333" s="1"/>
  <c r="G4333"/>
  <c r="F4333"/>
  <c r="J4332"/>
  <c r="I4332"/>
  <c r="H4332"/>
  <c r="G4332"/>
  <c r="F4332"/>
  <c r="J4331"/>
  <c r="I4331"/>
  <c r="H4331"/>
  <c r="G4331"/>
  <c r="F4331"/>
  <c r="J4330"/>
  <c r="G4330"/>
  <c r="H4330" s="1"/>
  <c r="I4330" s="1"/>
  <c r="F4330"/>
  <c r="J4329"/>
  <c r="H4329"/>
  <c r="I4329" s="1"/>
  <c r="G4329"/>
  <c r="F4329"/>
  <c r="J4328"/>
  <c r="I4328"/>
  <c r="H4328"/>
  <c r="G4328"/>
  <c r="F4328"/>
  <c r="J4327"/>
  <c r="I4327"/>
  <c r="H4327"/>
  <c r="G4327"/>
  <c r="F4327"/>
  <c r="J4326"/>
  <c r="G4326"/>
  <c r="H4326" s="1"/>
  <c r="I4326" s="1"/>
  <c r="F4326"/>
  <c r="J4325"/>
  <c r="H4325"/>
  <c r="I4325" s="1"/>
  <c r="G4325"/>
  <c r="F4325"/>
  <c r="J4324"/>
  <c r="I4324"/>
  <c r="H4324"/>
  <c r="G4324"/>
  <c r="F4324"/>
  <c r="J4323"/>
  <c r="I4323"/>
  <c r="H4323"/>
  <c r="G4323"/>
  <c r="F4323"/>
  <c r="J4322"/>
  <c r="G4322"/>
  <c r="H4322" s="1"/>
  <c r="I4322" s="1"/>
  <c r="F4322"/>
  <c r="J4321"/>
  <c r="H4321"/>
  <c r="I4321" s="1"/>
  <c r="G4321"/>
  <c r="F4321"/>
  <c r="J4320"/>
  <c r="I4320"/>
  <c r="H4320"/>
  <c r="G4320"/>
  <c r="F4320"/>
  <c r="J4319"/>
  <c r="I4319"/>
  <c r="H4319"/>
  <c r="G4319"/>
  <c r="F4319"/>
  <c r="J4318"/>
  <c r="G4318"/>
  <c r="H4318" s="1"/>
  <c r="I4318" s="1"/>
  <c r="F4318"/>
  <c r="J4317"/>
  <c r="H4317"/>
  <c r="I4317" s="1"/>
  <c r="G4317"/>
  <c r="F4317"/>
  <c r="J4316"/>
  <c r="I4316"/>
  <c r="H4316"/>
  <c r="G4316"/>
  <c r="F4316"/>
  <c r="J4315"/>
  <c r="I4315"/>
  <c r="H4315"/>
  <c r="G4315"/>
  <c r="F4315"/>
  <c r="J4314"/>
  <c r="G4314"/>
  <c r="H4314" s="1"/>
  <c r="I4314" s="1"/>
  <c r="F4314"/>
  <c r="J4313"/>
  <c r="H4313"/>
  <c r="I4313" s="1"/>
  <c r="G4313"/>
  <c r="F4313"/>
  <c r="J4312"/>
  <c r="I4312"/>
  <c r="H4312"/>
  <c r="G4312"/>
  <c r="F4312"/>
  <c r="J4311"/>
  <c r="I4311"/>
  <c r="H4311"/>
  <c r="G4311"/>
  <c r="F4311"/>
  <c r="J4310"/>
  <c r="G4310"/>
  <c r="H4310" s="1"/>
  <c r="I4310" s="1"/>
  <c r="F4310"/>
  <c r="J4309"/>
  <c r="H4309"/>
  <c r="I4309" s="1"/>
  <c r="G4309"/>
  <c r="F4309"/>
  <c r="J4308"/>
  <c r="I4308"/>
  <c r="H4308"/>
  <c r="G4308"/>
  <c r="F4308"/>
  <c r="J4307"/>
  <c r="I4307"/>
  <c r="H4307"/>
  <c r="G4307"/>
  <c r="F4307"/>
  <c r="J4306"/>
  <c r="G4306"/>
  <c r="H4306" s="1"/>
  <c r="I4306" s="1"/>
  <c r="F4306"/>
  <c r="J4305"/>
  <c r="H4305"/>
  <c r="I4305" s="1"/>
  <c r="G4305"/>
  <c r="F4305"/>
  <c r="J4304"/>
  <c r="I4304"/>
  <c r="H4304"/>
  <c r="G4304"/>
  <c r="F4304"/>
  <c r="J4303"/>
  <c r="I4303"/>
  <c r="H4303"/>
  <c r="G4303"/>
  <c r="F4303"/>
  <c r="J4302"/>
  <c r="G4302"/>
  <c r="H4302" s="1"/>
  <c r="I4302" s="1"/>
  <c r="F4302"/>
  <c r="J4301"/>
  <c r="H4301"/>
  <c r="I4301" s="1"/>
  <c r="G4301"/>
  <c r="F4301"/>
  <c r="J4300"/>
  <c r="I4300"/>
  <c r="H4300"/>
  <c r="G4300"/>
  <c r="F4300"/>
  <c r="J4299"/>
  <c r="I4299"/>
  <c r="H4299"/>
  <c r="G4299"/>
  <c r="F4299"/>
  <c r="J4298"/>
  <c r="G4298"/>
  <c r="H4298" s="1"/>
  <c r="I4298" s="1"/>
  <c r="F4298"/>
  <c r="J4297"/>
  <c r="H4297"/>
  <c r="I4297" s="1"/>
  <c r="G4297"/>
  <c r="F4297"/>
  <c r="J4296"/>
  <c r="I4296"/>
  <c r="H4296"/>
  <c r="G4296"/>
  <c r="F4296"/>
  <c r="J4295"/>
  <c r="I4295"/>
  <c r="H4295"/>
  <c r="G4295"/>
  <c r="F4295"/>
  <c r="J4294"/>
  <c r="G4294"/>
  <c r="H4294" s="1"/>
  <c r="I4294" s="1"/>
  <c r="F4294"/>
  <c r="J4293"/>
  <c r="H4293"/>
  <c r="I4293" s="1"/>
  <c r="G4293"/>
  <c r="F4293"/>
  <c r="J4292"/>
  <c r="I4292"/>
  <c r="H4292"/>
  <c r="G4292"/>
  <c r="F4292"/>
  <c r="J4291"/>
  <c r="I4291"/>
  <c r="H4291"/>
  <c r="G4291"/>
  <c r="F4291"/>
  <c r="J4290"/>
  <c r="G4290"/>
  <c r="H4290" s="1"/>
  <c r="I4290" s="1"/>
  <c r="F4290"/>
  <c r="J4289"/>
  <c r="H4289"/>
  <c r="I4289" s="1"/>
  <c r="G4289"/>
  <c r="F4289"/>
  <c r="J4288"/>
  <c r="I4288"/>
  <c r="H4288"/>
  <c r="G4288"/>
  <c r="F4288"/>
  <c r="J4287"/>
  <c r="I4287"/>
  <c r="H4287"/>
  <c r="G4287"/>
  <c r="F4287"/>
  <c r="J4286"/>
  <c r="G4286"/>
  <c r="H4286" s="1"/>
  <c r="I4286" s="1"/>
  <c r="F4286"/>
  <c r="J4285"/>
  <c r="H4285"/>
  <c r="I4285" s="1"/>
  <c r="G4285"/>
  <c r="F4285"/>
  <c r="J4284"/>
  <c r="I4284"/>
  <c r="H4284"/>
  <c r="G4284"/>
  <c r="F4284"/>
  <c r="J4283"/>
  <c r="I4283"/>
  <c r="H4283"/>
  <c r="G4283"/>
  <c r="F4283"/>
  <c r="J4282"/>
  <c r="G4282"/>
  <c r="H4282" s="1"/>
  <c r="I4282" s="1"/>
  <c r="F4282"/>
  <c r="J4281"/>
  <c r="H4281"/>
  <c r="I4281" s="1"/>
  <c r="G4281"/>
  <c r="F4281"/>
  <c r="J4280"/>
  <c r="I4280"/>
  <c r="H4280"/>
  <c r="G4280"/>
  <c r="F4280"/>
  <c r="J4279"/>
  <c r="I4279"/>
  <c r="H4279"/>
  <c r="G4279"/>
  <c r="F4279"/>
  <c r="J4278"/>
  <c r="G4278"/>
  <c r="H4278" s="1"/>
  <c r="I4278" s="1"/>
  <c r="F4278"/>
  <c r="J4277"/>
  <c r="H4277"/>
  <c r="I4277" s="1"/>
  <c r="G4277"/>
  <c r="F4277"/>
  <c r="J4276"/>
  <c r="I4276"/>
  <c r="H4276"/>
  <c r="G4276"/>
  <c r="F4276"/>
  <c r="J4275"/>
  <c r="I4275"/>
  <c r="H4275"/>
  <c r="G4275"/>
  <c r="F4275"/>
  <c r="J4274"/>
  <c r="G4274"/>
  <c r="H4274" s="1"/>
  <c r="I4274" s="1"/>
  <c r="F4274"/>
  <c r="J4273"/>
  <c r="H4273"/>
  <c r="I4273" s="1"/>
  <c r="G4273"/>
  <c r="F4273"/>
  <c r="J4272"/>
  <c r="I4272"/>
  <c r="H4272"/>
  <c r="G4272"/>
  <c r="F4272"/>
  <c r="J4271"/>
  <c r="I4271"/>
  <c r="H4271"/>
  <c r="G4271"/>
  <c r="F4271"/>
  <c r="J4270"/>
  <c r="G4270"/>
  <c r="H4270" s="1"/>
  <c r="I4270" s="1"/>
  <c r="F4270"/>
  <c r="J4269"/>
  <c r="H4269"/>
  <c r="I4269" s="1"/>
  <c r="G4269"/>
  <c r="F4269"/>
  <c r="J4268"/>
  <c r="I4268"/>
  <c r="H4268"/>
  <c r="G4268"/>
  <c r="F4268"/>
  <c r="J4267"/>
  <c r="I4267"/>
  <c r="H4267"/>
  <c r="G4267"/>
  <c r="F4267"/>
  <c r="J4266"/>
  <c r="G4266"/>
  <c r="H4266" s="1"/>
  <c r="I4266" s="1"/>
  <c r="F4266"/>
  <c r="J4265"/>
  <c r="H4265"/>
  <c r="I4265" s="1"/>
  <c r="G4265"/>
  <c r="F4265"/>
  <c r="J4264"/>
  <c r="I4264"/>
  <c r="H4264"/>
  <c r="G4264"/>
  <c r="F4264"/>
  <c r="J4263"/>
  <c r="I4263"/>
  <c r="H4263"/>
  <c r="G4263"/>
  <c r="F4263"/>
  <c r="J4262"/>
  <c r="G4262"/>
  <c r="H4262" s="1"/>
  <c r="I4262" s="1"/>
  <c r="F4262"/>
  <c r="J4261"/>
  <c r="H4261"/>
  <c r="I4261" s="1"/>
  <c r="G4261"/>
  <c r="F4261"/>
  <c r="J4260"/>
  <c r="I4260"/>
  <c r="H4260"/>
  <c r="G4260"/>
  <c r="F4260"/>
  <c r="J4259"/>
  <c r="I4259"/>
  <c r="H4259"/>
  <c r="G4259"/>
  <c r="F4259"/>
  <c r="J4258"/>
  <c r="G4258"/>
  <c r="H4258" s="1"/>
  <c r="I4258" s="1"/>
  <c r="F4258"/>
  <c r="J4257"/>
  <c r="H4257"/>
  <c r="I4257" s="1"/>
  <c r="G4257"/>
  <c r="F4257"/>
  <c r="J4256"/>
  <c r="I4256"/>
  <c r="H4256"/>
  <c r="G4256"/>
  <c r="F4256"/>
  <c r="J4255"/>
  <c r="I4255"/>
  <c r="H4255"/>
  <c r="G4255"/>
  <c r="F4255"/>
  <c r="J4254"/>
  <c r="G4254"/>
  <c r="H4254" s="1"/>
  <c r="I4254" s="1"/>
  <c r="F4254"/>
  <c r="J4253"/>
  <c r="H4253"/>
  <c r="I4253" s="1"/>
  <c r="G4253"/>
  <c r="F4253"/>
  <c r="J4252"/>
  <c r="I4252"/>
  <c r="H4252"/>
  <c r="G4252"/>
  <c r="F4252"/>
  <c r="J4251"/>
  <c r="I4251"/>
  <c r="H4251"/>
  <c r="G4251"/>
  <c r="F4251"/>
  <c r="J4250"/>
  <c r="G4250"/>
  <c r="H4250" s="1"/>
  <c r="I4250" s="1"/>
  <c r="F4250"/>
  <c r="J4249"/>
  <c r="H4249"/>
  <c r="I4249" s="1"/>
  <c r="G4249"/>
  <c r="F4249"/>
  <c r="J4248"/>
  <c r="I4248"/>
  <c r="H4248"/>
  <c r="G4248"/>
  <c r="F4248"/>
  <c r="J4247"/>
  <c r="I4247"/>
  <c r="H4247"/>
  <c r="G4247"/>
  <c r="F4247"/>
  <c r="J4246"/>
  <c r="G4246"/>
  <c r="H4246" s="1"/>
  <c r="I4246" s="1"/>
  <c r="F4246"/>
  <c r="J4245"/>
  <c r="H4245"/>
  <c r="I4245" s="1"/>
  <c r="G4245"/>
  <c r="F4245"/>
  <c r="J4244"/>
  <c r="I4244"/>
  <c r="H4244"/>
  <c r="G4244"/>
  <c r="F4244"/>
  <c r="J4243"/>
  <c r="I4243"/>
  <c r="H4243"/>
  <c r="G4243"/>
  <c r="F4243"/>
  <c r="J4242"/>
  <c r="G4242"/>
  <c r="H4242" s="1"/>
  <c r="I4242" s="1"/>
  <c r="F4242"/>
  <c r="J4241"/>
  <c r="H4241"/>
  <c r="I4241" s="1"/>
  <c r="G4241"/>
  <c r="F4241"/>
  <c r="J4240"/>
  <c r="I4240"/>
  <c r="H4240"/>
  <c r="G4240"/>
  <c r="F4240"/>
  <c r="J4239"/>
  <c r="I4239"/>
  <c r="H4239"/>
  <c r="G4239"/>
  <c r="F4239"/>
  <c r="J4238"/>
  <c r="G4238"/>
  <c r="H4238" s="1"/>
  <c r="I4238" s="1"/>
  <c r="F4238"/>
  <c r="J4237"/>
  <c r="H4237"/>
  <c r="I4237" s="1"/>
  <c r="G4237"/>
  <c r="F4237"/>
  <c r="J4236"/>
  <c r="I4236"/>
  <c r="H4236"/>
  <c r="G4236"/>
  <c r="F4236"/>
  <c r="J4235"/>
  <c r="I4235"/>
  <c r="H4235"/>
  <c r="G4235"/>
  <c r="F4235"/>
  <c r="J4234"/>
  <c r="G4234"/>
  <c r="H4234" s="1"/>
  <c r="I4234" s="1"/>
  <c r="F4234"/>
  <c r="J4233"/>
  <c r="H4233"/>
  <c r="I4233" s="1"/>
  <c r="G4233"/>
  <c r="F4233"/>
  <c r="J4232"/>
  <c r="I4232"/>
  <c r="H4232"/>
  <c r="G4232"/>
  <c r="F4232"/>
  <c r="J4231"/>
  <c r="I4231"/>
  <c r="H4231"/>
  <c r="G4231"/>
  <c r="F4231"/>
  <c r="J4230"/>
  <c r="G4230"/>
  <c r="H4230" s="1"/>
  <c r="I4230" s="1"/>
  <c r="F4230"/>
  <c r="J4229"/>
  <c r="H4229"/>
  <c r="I4229" s="1"/>
  <c r="G4229"/>
  <c r="F4229"/>
  <c r="J4228"/>
  <c r="I4228"/>
  <c r="H4228"/>
  <c r="G4228"/>
  <c r="F4228"/>
  <c r="J4227"/>
  <c r="I4227"/>
  <c r="H4227"/>
  <c r="G4227"/>
  <c r="F4227"/>
  <c r="J4226"/>
  <c r="G4226"/>
  <c r="H4226" s="1"/>
  <c r="I4226" s="1"/>
  <c r="F4226"/>
  <c r="J4225"/>
  <c r="H4225"/>
  <c r="I4225" s="1"/>
  <c r="G4225"/>
  <c r="F4225"/>
  <c r="J4224"/>
  <c r="I4224"/>
  <c r="H4224"/>
  <c r="G4224"/>
  <c r="F4224"/>
  <c r="J4223"/>
  <c r="I4223"/>
  <c r="H4223"/>
  <c r="G4223"/>
  <c r="F4223"/>
  <c r="J4222"/>
  <c r="G4222"/>
  <c r="H4222" s="1"/>
  <c r="I4222" s="1"/>
  <c r="F4222"/>
  <c r="J4221"/>
  <c r="H4221"/>
  <c r="I4221" s="1"/>
  <c r="G4221"/>
  <c r="F4221"/>
  <c r="J4220"/>
  <c r="I4220"/>
  <c r="H4220"/>
  <c r="G4220"/>
  <c r="F4220"/>
  <c r="J4219"/>
  <c r="I4219"/>
  <c r="H4219"/>
  <c r="G4219"/>
  <c r="F4219"/>
  <c r="J4218"/>
  <c r="G4218"/>
  <c r="H4218" s="1"/>
  <c r="I4218" s="1"/>
  <c r="F4218"/>
  <c r="J4217"/>
  <c r="H4217"/>
  <c r="I4217" s="1"/>
  <c r="G4217"/>
  <c r="F4217"/>
  <c r="J4216"/>
  <c r="I4216"/>
  <c r="H4216"/>
  <c r="G4216"/>
  <c r="F4216"/>
  <c r="J4215"/>
  <c r="I4215"/>
  <c r="H4215"/>
  <c r="G4215"/>
  <c r="F4215"/>
  <c r="J4214"/>
  <c r="G4214"/>
  <c r="H4214" s="1"/>
  <c r="I4214" s="1"/>
  <c r="F4214"/>
  <c r="J4213"/>
  <c r="H4213"/>
  <c r="I4213" s="1"/>
  <c r="G4213"/>
  <c r="F4213"/>
  <c r="J4212"/>
  <c r="I4212"/>
  <c r="H4212"/>
  <c r="G4212"/>
  <c r="F4212"/>
  <c r="J4211"/>
  <c r="I4211"/>
  <c r="H4211"/>
  <c r="G4211"/>
  <c r="F4211"/>
  <c r="J4210"/>
  <c r="G4210"/>
  <c r="H4210" s="1"/>
  <c r="I4210" s="1"/>
  <c r="F4210"/>
  <c r="J4209"/>
  <c r="H4209"/>
  <c r="I4209" s="1"/>
  <c r="G4209"/>
  <c r="F4209"/>
  <c r="J4208"/>
  <c r="I4208"/>
  <c r="H4208"/>
  <c r="G4208"/>
  <c r="F4208"/>
  <c r="J4207"/>
  <c r="I4207"/>
  <c r="H4207"/>
  <c r="G4207"/>
  <c r="F4207"/>
  <c r="J4206"/>
  <c r="G4206"/>
  <c r="H4206" s="1"/>
  <c r="I4206" s="1"/>
  <c r="F4206"/>
  <c r="J4205"/>
  <c r="H4205"/>
  <c r="I4205" s="1"/>
  <c r="G4205"/>
  <c r="F4205"/>
  <c r="J4204"/>
  <c r="I4204"/>
  <c r="H4204"/>
  <c r="G4204"/>
  <c r="F4204"/>
  <c r="J4203"/>
  <c r="I4203"/>
  <c r="H4203"/>
  <c r="G4203"/>
  <c r="F4203"/>
  <c r="J4202"/>
  <c r="G4202"/>
  <c r="H4202" s="1"/>
  <c r="I4202" s="1"/>
  <c r="F4202"/>
  <c r="J4201"/>
  <c r="H4201"/>
  <c r="I4201" s="1"/>
  <c r="G4201"/>
  <c r="F4201"/>
  <c r="J4200"/>
  <c r="I4200"/>
  <c r="H4200"/>
  <c r="G4200"/>
  <c r="F4200"/>
  <c r="J4199"/>
  <c r="I4199"/>
  <c r="H4199"/>
  <c r="G4199"/>
  <c r="F4199"/>
  <c r="J4198"/>
  <c r="G4198"/>
  <c r="H4198" s="1"/>
  <c r="I4198" s="1"/>
  <c r="F4198"/>
  <c r="J4197"/>
  <c r="H4197"/>
  <c r="I4197" s="1"/>
  <c r="G4197"/>
  <c r="F4197"/>
  <c r="J4196"/>
  <c r="I4196"/>
  <c r="H4196"/>
  <c r="G4196"/>
  <c r="F4196"/>
  <c r="J4195"/>
  <c r="I4195"/>
  <c r="H4195"/>
  <c r="G4195"/>
  <c r="F4195"/>
  <c r="J4194"/>
  <c r="G4194"/>
  <c r="H4194" s="1"/>
  <c r="I4194" s="1"/>
  <c r="F4194"/>
  <c r="J4193"/>
  <c r="H4193"/>
  <c r="I4193" s="1"/>
  <c r="G4193"/>
  <c r="F4193"/>
  <c r="J4192"/>
  <c r="I4192"/>
  <c r="H4192"/>
  <c r="G4192"/>
  <c r="F4192"/>
  <c r="J4191"/>
  <c r="I4191"/>
  <c r="H4191"/>
  <c r="G4191"/>
  <c r="F4191"/>
  <c r="J4190"/>
  <c r="G4190"/>
  <c r="H4190" s="1"/>
  <c r="I4190" s="1"/>
  <c r="F4190"/>
  <c r="J4189"/>
  <c r="H4189"/>
  <c r="I4189" s="1"/>
  <c r="G4189"/>
  <c r="F4189"/>
  <c r="J4188"/>
  <c r="I4188"/>
  <c r="H4188"/>
  <c r="G4188"/>
  <c r="F4188"/>
  <c r="J4187"/>
  <c r="I4187"/>
  <c r="H4187"/>
  <c r="G4187"/>
  <c r="F4187"/>
  <c r="J4186"/>
  <c r="G4186"/>
  <c r="H4186" s="1"/>
  <c r="I4186" s="1"/>
  <c r="F4186"/>
  <c r="J4185"/>
  <c r="H4185"/>
  <c r="I4185" s="1"/>
  <c r="G4185"/>
  <c r="F4185"/>
  <c r="J4184"/>
  <c r="I4184"/>
  <c r="H4184"/>
  <c r="G4184"/>
  <c r="F4184"/>
  <c r="J4183"/>
  <c r="I4183"/>
  <c r="H4183"/>
  <c r="G4183"/>
  <c r="F4183"/>
  <c r="J4182"/>
  <c r="G4182"/>
  <c r="H4182" s="1"/>
  <c r="I4182" s="1"/>
  <c r="F4182"/>
  <c r="J4181"/>
  <c r="H4181"/>
  <c r="I4181" s="1"/>
  <c r="G4181"/>
  <c r="F4181"/>
  <c r="J4180"/>
  <c r="I4180"/>
  <c r="H4180"/>
  <c r="G4180"/>
  <c r="F4180"/>
  <c r="J4179"/>
  <c r="I4179"/>
  <c r="H4179"/>
  <c r="G4179"/>
  <c r="F4179"/>
  <c r="J4178"/>
  <c r="G4178"/>
  <c r="H4178" s="1"/>
  <c r="I4178" s="1"/>
  <c r="F4178"/>
  <c r="J4177"/>
  <c r="H4177"/>
  <c r="I4177" s="1"/>
  <c r="G4177"/>
  <c r="F4177"/>
  <c r="J4176"/>
  <c r="I4176"/>
  <c r="H4176"/>
  <c r="G4176"/>
  <c r="F4176"/>
  <c r="J4175"/>
  <c r="I4175"/>
  <c r="H4175"/>
  <c r="G4175"/>
  <c r="F4175"/>
  <c r="J4174"/>
  <c r="G4174"/>
  <c r="H4174" s="1"/>
  <c r="I4174" s="1"/>
  <c r="F4174"/>
  <c r="J4173"/>
  <c r="H4173"/>
  <c r="I4173" s="1"/>
  <c r="G4173"/>
  <c r="F4173"/>
  <c r="J4172"/>
  <c r="I4172"/>
  <c r="H4172"/>
  <c r="G4172"/>
  <c r="F4172"/>
  <c r="J4171"/>
  <c r="I4171"/>
  <c r="H4171"/>
  <c r="G4171"/>
  <c r="F4171"/>
  <c r="J4170"/>
  <c r="G4170"/>
  <c r="H4170" s="1"/>
  <c r="I4170" s="1"/>
  <c r="F4170"/>
  <c r="J4169"/>
  <c r="H4169"/>
  <c r="I4169" s="1"/>
  <c r="G4169"/>
  <c r="F4169"/>
  <c r="J4168"/>
  <c r="I4168"/>
  <c r="H4168"/>
  <c r="G4168"/>
  <c r="F4168"/>
  <c r="J4167"/>
  <c r="I4167"/>
  <c r="H4167"/>
  <c r="G4167"/>
  <c r="F4167"/>
  <c r="J4166"/>
  <c r="G4166"/>
  <c r="H4166" s="1"/>
  <c r="I4166" s="1"/>
  <c r="F4166"/>
  <c r="J4165"/>
  <c r="H4165"/>
  <c r="I4165" s="1"/>
  <c r="G4165"/>
  <c r="F4165"/>
  <c r="J4164"/>
  <c r="I4164"/>
  <c r="H4164"/>
  <c r="G4164"/>
  <c r="F4164"/>
  <c r="J4163"/>
  <c r="I4163"/>
  <c r="H4163"/>
  <c r="G4163"/>
  <c r="F4163"/>
  <c r="J4162"/>
  <c r="G4162"/>
  <c r="H4162" s="1"/>
  <c r="I4162" s="1"/>
  <c r="F4162"/>
  <c r="J4161"/>
  <c r="H4161"/>
  <c r="I4161" s="1"/>
  <c r="G4161"/>
  <c r="F4161"/>
  <c r="J4160"/>
  <c r="I4160"/>
  <c r="H4160"/>
  <c r="G4160"/>
  <c r="F4160"/>
  <c r="J4159"/>
  <c r="I4159"/>
  <c r="H4159"/>
  <c r="G4159"/>
  <c r="F4159"/>
  <c r="J4158"/>
  <c r="G4158"/>
  <c r="H4158" s="1"/>
  <c r="I4158" s="1"/>
  <c r="F4158"/>
  <c r="J4157"/>
  <c r="H4157"/>
  <c r="I4157" s="1"/>
  <c r="G4157"/>
  <c r="F4157"/>
  <c r="J4156"/>
  <c r="I4156"/>
  <c r="H4156"/>
  <c r="G4156"/>
  <c r="F4156"/>
  <c r="J4155"/>
  <c r="I4155"/>
  <c r="H4155"/>
  <c r="G4155"/>
  <c r="F4155"/>
  <c r="J4154"/>
  <c r="G4154"/>
  <c r="H4154" s="1"/>
  <c r="I4154" s="1"/>
  <c r="F4154"/>
  <c r="J4153"/>
  <c r="H4153"/>
  <c r="I4153" s="1"/>
  <c r="G4153"/>
  <c r="F4153"/>
  <c r="J4152"/>
  <c r="I4152"/>
  <c r="H4152"/>
  <c r="G4152"/>
  <c r="F4152"/>
  <c r="J4151"/>
  <c r="I4151"/>
  <c r="H4151"/>
  <c r="G4151"/>
  <c r="F4151"/>
  <c r="J4150"/>
  <c r="G4150"/>
  <c r="H4150" s="1"/>
  <c r="I4150" s="1"/>
  <c r="F4150"/>
  <c r="J4149"/>
  <c r="H4149"/>
  <c r="I4149" s="1"/>
  <c r="G4149"/>
  <c r="F4149"/>
  <c r="J4148"/>
  <c r="I4148"/>
  <c r="H4148"/>
  <c r="G4148"/>
  <c r="F4148"/>
  <c r="J4147"/>
  <c r="I4147"/>
  <c r="H4147"/>
  <c r="G4147"/>
  <c r="F4147"/>
  <c r="J4146"/>
  <c r="G4146"/>
  <c r="H4146" s="1"/>
  <c r="I4146" s="1"/>
  <c r="F4146"/>
  <c r="J4145"/>
  <c r="H4145"/>
  <c r="I4145" s="1"/>
  <c r="G4145"/>
  <c r="F4145"/>
  <c r="J4144"/>
  <c r="I4144"/>
  <c r="H4144"/>
  <c r="G4144"/>
  <c r="F4144"/>
  <c r="J4143"/>
  <c r="I4143"/>
  <c r="H4143"/>
  <c r="G4143"/>
  <c r="F4143"/>
  <c r="J4142"/>
  <c r="G4142"/>
  <c r="H4142" s="1"/>
  <c r="I4142" s="1"/>
  <c r="F4142"/>
  <c r="J4141"/>
  <c r="H4141"/>
  <c r="I4141" s="1"/>
  <c r="G4141"/>
  <c r="F4141"/>
  <c r="J4140"/>
  <c r="I4140"/>
  <c r="H4140"/>
  <c r="G4140"/>
  <c r="F4140"/>
  <c r="J4139"/>
  <c r="I4139"/>
  <c r="H4139"/>
  <c r="G4139"/>
  <c r="F4139"/>
  <c r="J4138"/>
  <c r="G4138"/>
  <c r="H4138" s="1"/>
  <c r="I4138" s="1"/>
  <c r="F4138"/>
  <c r="J4137"/>
  <c r="H4137"/>
  <c r="I4137" s="1"/>
  <c r="G4137"/>
  <c r="F4137"/>
  <c r="J4136"/>
  <c r="I4136"/>
  <c r="H4136"/>
  <c r="G4136"/>
  <c r="F4136"/>
  <c r="J4135"/>
  <c r="I4135"/>
  <c r="H4135"/>
  <c r="G4135"/>
  <c r="F4135"/>
  <c r="J4134"/>
  <c r="G4134"/>
  <c r="H4134" s="1"/>
  <c r="I4134" s="1"/>
  <c r="F4134"/>
  <c r="J4133"/>
  <c r="H4133"/>
  <c r="I4133" s="1"/>
  <c r="G4133"/>
  <c r="F4133"/>
  <c r="J4132"/>
  <c r="I4132"/>
  <c r="H4132"/>
  <c r="G4132"/>
  <c r="F4132"/>
  <c r="J4131"/>
  <c r="I4131"/>
  <c r="H4131"/>
  <c r="G4131"/>
  <c r="F4131"/>
  <c r="J4130"/>
  <c r="G4130"/>
  <c r="H4130" s="1"/>
  <c r="I4130" s="1"/>
  <c r="F4130"/>
  <c r="J4129"/>
  <c r="H4129"/>
  <c r="I4129" s="1"/>
  <c r="G4129"/>
  <c r="F4129"/>
  <c r="J4128"/>
  <c r="I4128"/>
  <c r="H4128"/>
  <c r="G4128"/>
  <c r="F4128"/>
  <c r="J4127"/>
  <c r="I4127"/>
  <c r="H4127"/>
  <c r="G4127"/>
  <c r="F4127"/>
  <c r="J4126"/>
  <c r="G4126"/>
  <c r="H4126" s="1"/>
  <c r="I4126" s="1"/>
  <c r="F4126"/>
  <c r="J4125"/>
  <c r="H4125"/>
  <c r="I4125" s="1"/>
  <c r="G4125"/>
  <c r="F4125"/>
  <c r="J4124"/>
  <c r="I4124"/>
  <c r="H4124"/>
  <c r="G4124"/>
  <c r="F4124"/>
  <c r="J4123"/>
  <c r="I4123"/>
  <c r="H4123"/>
  <c r="G4123"/>
  <c r="F4123"/>
  <c r="J4122"/>
  <c r="G4122"/>
  <c r="H4122" s="1"/>
  <c r="I4122" s="1"/>
  <c r="F4122"/>
  <c r="J4121"/>
  <c r="H4121"/>
  <c r="I4121" s="1"/>
  <c r="G4121"/>
  <c r="F4121"/>
  <c r="J4120"/>
  <c r="I4120"/>
  <c r="H4120"/>
  <c r="G4120"/>
  <c r="F4120"/>
  <c r="J4119"/>
  <c r="I4119"/>
  <c r="H4119"/>
  <c r="G4119"/>
  <c r="F4119"/>
  <c r="J4118"/>
  <c r="G4118"/>
  <c r="H4118" s="1"/>
  <c r="I4118" s="1"/>
  <c r="F4118"/>
  <c r="J4117"/>
  <c r="H4117"/>
  <c r="I4117" s="1"/>
  <c r="G4117"/>
  <c r="F4117"/>
  <c r="J4116"/>
  <c r="I4116"/>
  <c r="H4116"/>
  <c r="G4116"/>
  <c r="F4116"/>
  <c r="J4115"/>
  <c r="I4115"/>
  <c r="H4115"/>
  <c r="G4115"/>
  <c r="F4115"/>
  <c r="J4114"/>
  <c r="G4114"/>
  <c r="H4114" s="1"/>
  <c r="I4114" s="1"/>
  <c r="F4114"/>
  <c r="J4113"/>
  <c r="H4113"/>
  <c r="I4113" s="1"/>
  <c r="G4113"/>
  <c r="F4113"/>
  <c r="J4112"/>
  <c r="I4112"/>
  <c r="H4112"/>
  <c r="G4112"/>
  <c r="F4112"/>
  <c r="J4111"/>
  <c r="I4111"/>
  <c r="H4111"/>
  <c r="G4111"/>
  <c r="F4111"/>
  <c r="J4110"/>
  <c r="G4110"/>
  <c r="H4110" s="1"/>
  <c r="I4110" s="1"/>
  <c r="F4110"/>
  <c r="J4109"/>
  <c r="H4109"/>
  <c r="I4109" s="1"/>
  <c r="G4109"/>
  <c r="F4109"/>
  <c r="J4108"/>
  <c r="I4108"/>
  <c r="H4108"/>
  <c r="G4108"/>
  <c r="F4108"/>
  <c r="J4107"/>
  <c r="I4107"/>
  <c r="H4107"/>
  <c r="G4107"/>
  <c r="F4107"/>
  <c r="J4106"/>
  <c r="G4106"/>
  <c r="H4106" s="1"/>
  <c r="I4106" s="1"/>
  <c r="F4106"/>
  <c r="J4105"/>
  <c r="H4105"/>
  <c r="I4105" s="1"/>
  <c r="G4105"/>
  <c r="F4105"/>
  <c r="J4104"/>
  <c r="I4104"/>
  <c r="H4104"/>
  <c r="G4104"/>
  <c r="F4104"/>
  <c r="J4103"/>
  <c r="I4103"/>
  <c r="H4103"/>
  <c r="G4103"/>
  <c r="F4103"/>
  <c r="J4102"/>
  <c r="G4102"/>
  <c r="H4102" s="1"/>
  <c r="I4102" s="1"/>
  <c r="F4102"/>
  <c r="J4101"/>
  <c r="H4101"/>
  <c r="I4101" s="1"/>
  <c r="G4101"/>
  <c r="F4101"/>
  <c r="J4100"/>
  <c r="I4100"/>
  <c r="H4100"/>
  <c r="G4100"/>
  <c r="F4100"/>
  <c r="J4099"/>
  <c r="I4099"/>
  <c r="H4099"/>
  <c r="G4099"/>
  <c r="F4099"/>
  <c r="J4098"/>
  <c r="G4098"/>
  <c r="H4098" s="1"/>
  <c r="I4098" s="1"/>
  <c r="F4098"/>
  <c r="J4097"/>
  <c r="H4097"/>
  <c r="I4097" s="1"/>
  <c r="G4097"/>
  <c r="F4097"/>
  <c r="J4096"/>
  <c r="I4096"/>
  <c r="H4096"/>
  <c r="G4096"/>
  <c r="F4096"/>
  <c r="J4095"/>
  <c r="I4095"/>
  <c r="H4095"/>
  <c r="G4095"/>
  <c r="F4095"/>
  <c r="J4094"/>
  <c r="G4094"/>
  <c r="H4094" s="1"/>
  <c r="I4094" s="1"/>
  <c r="F4094"/>
  <c r="J4093"/>
  <c r="H4093"/>
  <c r="I4093" s="1"/>
  <c r="G4093"/>
  <c r="F4093"/>
  <c r="J4092"/>
  <c r="I4092"/>
  <c r="H4092"/>
  <c r="G4092"/>
  <c r="F4092"/>
  <c r="J4091"/>
  <c r="I4091"/>
  <c r="H4091"/>
  <c r="G4091"/>
  <c r="F4091"/>
  <c r="J4090"/>
  <c r="G4090"/>
  <c r="H4090" s="1"/>
  <c r="I4090" s="1"/>
  <c r="F4090"/>
  <c r="J4089"/>
  <c r="H4089"/>
  <c r="I4089" s="1"/>
  <c r="G4089"/>
  <c r="F4089"/>
  <c r="J4088"/>
  <c r="I4088"/>
  <c r="H4088"/>
  <c r="G4088"/>
  <c r="F4088"/>
  <c r="J4087"/>
  <c r="I4087"/>
  <c r="H4087"/>
  <c r="G4087"/>
  <c r="F4087"/>
  <c r="J4086"/>
  <c r="G4086"/>
  <c r="H4086" s="1"/>
  <c r="I4086" s="1"/>
  <c r="F4086"/>
  <c r="J4085"/>
  <c r="H4085"/>
  <c r="I4085" s="1"/>
  <c r="G4085"/>
  <c r="F4085"/>
  <c r="J4084"/>
  <c r="I4084"/>
  <c r="H4084"/>
  <c r="G4084"/>
  <c r="F4084"/>
  <c r="J4083"/>
  <c r="I4083"/>
  <c r="H4083"/>
  <c r="G4083"/>
  <c r="F4083"/>
  <c r="J4082"/>
  <c r="G4082"/>
  <c r="H4082" s="1"/>
  <c r="I4082" s="1"/>
  <c r="F4082"/>
  <c r="J4081"/>
  <c r="H4081"/>
  <c r="I4081" s="1"/>
  <c r="G4081"/>
  <c r="F4081"/>
  <c r="J4080"/>
  <c r="I4080"/>
  <c r="H4080"/>
  <c r="G4080"/>
  <c r="F4080"/>
  <c r="J4079"/>
  <c r="I4079"/>
  <c r="H4079"/>
  <c r="G4079"/>
  <c r="F4079"/>
  <c r="J4078"/>
  <c r="G4078"/>
  <c r="H4078" s="1"/>
  <c r="I4078" s="1"/>
  <c r="F4078"/>
  <c r="J4077"/>
  <c r="H4077"/>
  <c r="I4077" s="1"/>
  <c r="G4077"/>
  <c r="F4077"/>
  <c r="J4076"/>
  <c r="I4076"/>
  <c r="H4076"/>
  <c r="G4076"/>
  <c r="F4076"/>
  <c r="J4075"/>
  <c r="I4075"/>
  <c r="H4075"/>
  <c r="G4075"/>
  <c r="F4075"/>
  <c r="J4074"/>
  <c r="G4074"/>
  <c r="H4074" s="1"/>
  <c r="I4074" s="1"/>
  <c r="F4074"/>
  <c r="J4073"/>
  <c r="H4073"/>
  <c r="I4073" s="1"/>
  <c r="G4073"/>
  <c r="F4073"/>
  <c r="J4072"/>
  <c r="I4072"/>
  <c r="H4072"/>
  <c r="G4072"/>
  <c r="F4072"/>
  <c r="J4071"/>
  <c r="I4071"/>
  <c r="H4071"/>
  <c r="G4071"/>
  <c r="F4071"/>
  <c r="J4070"/>
  <c r="G4070"/>
  <c r="H4070" s="1"/>
  <c r="I4070" s="1"/>
  <c r="F4070"/>
  <c r="J4069"/>
  <c r="H4069"/>
  <c r="I4069" s="1"/>
  <c r="G4069"/>
  <c r="F4069"/>
  <c r="J4068"/>
  <c r="I4068"/>
  <c r="H4068"/>
  <c r="G4068"/>
  <c r="F4068"/>
  <c r="J4067"/>
  <c r="I4067"/>
  <c r="H4067"/>
  <c r="G4067"/>
  <c r="F4067"/>
  <c r="J4066"/>
  <c r="G4066"/>
  <c r="H4066" s="1"/>
  <c r="I4066" s="1"/>
  <c r="F4066"/>
  <c r="J4065"/>
  <c r="H4065"/>
  <c r="I4065" s="1"/>
  <c r="G4065"/>
  <c r="F4065"/>
  <c r="J4064"/>
  <c r="I4064"/>
  <c r="H4064"/>
  <c r="G4064"/>
  <c r="F4064"/>
  <c r="J4063"/>
  <c r="I4063"/>
  <c r="H4063"/>
  <c r="G4063"/>
  <c r="F4063"/>
  <c r="J4062"/>
  <c r="G4062"/>
  <c r="H4062" s="1"/>
  <c r="I4062" s="1"/>
  <c r="F4062"/>
  <c r="J4061"/>
  <c r="G4061"/>
  <c r="H4061" s="1"/>
  <c r="I4061" s="1"/>
  <c r="F4061"/>
  <c r="J4060"/>
  <c r="H4060"/>
  <c r="I4060" s="1"/>
  <c r="G4060"/>
  <c r="F4060"/>
  <c r="J4059"/>
  <c r="I4059"/>
  <c r="H4059"/>
  <c r="G4059"/>
  <c r="F4059"/>
  <c r="J4058"/>
  <c r="G4058"/>
  <c r="H4058" s="1"/>
  <c r="I4058" s="1"/>
  <c r="F4058"/>
  <c r="J4057"/>
  <c r="H4057"/>
  <c r="I4057" s="1"/>
  <c r="G4057"/>
  <c r="F4057"/>
  <c r="J4056"/>
  <c r="I4056"/>
  <c r="H4056"/>
  <c r="G4056"/>
  <c r="F4056"/>
  <c r="J4055"/>
  <c r="I4055"/>
  <c r="H4055"/>
  <c r="G4055"/>
  <c r="F4055"/>
  <c r="J4054"/>
  <c r="G4054"/>
  <c r="H4054" s="1"/>
  <c r="I4054" s="1"/>
  <c r="F4054"/>
  <c r="J4053"/>
  <c r="H4053"/>
  <c r="I4053" s="1"/>
  <c r="G4053"/>
  <c r="F4053"/>
  <c r="J4052"/>
  <c r="I4052"/>
  <c r="H4052"/>
  <c r="G4052"/>
  <c r="F4052"/>
  <c r="J4051"/>
  <c r="I4051"/>
  <c r="H4051"/>
  <c r="G4051"/>
  <c r="F4051"/>
  <c r="J4050"/>
  <c r="G4050"/>
  <c r="H4050" s="1"/>
  <c r="I4050" s="1"/>
  <c r="F4050"/>
  <c r="J4049"/>
  <c r="H4049"/>
  <c r="I4049" s="1"/>
  <c r="G4049"/>
  <c r="F4049"/>
  <c r="J4048"/>
  <c r="I4048"/>
  <c r="H4048"/>
  <c r="G4048"/>
  <c r="F4048"/>
  <c r="J4047"/>
  <c r="I4047"/>
  <c r="H4047"/>
  <c r="G4047"/>
  <c r="F4047"/>
  <c r="J4046"/>
  <c r="G4046"/>
  <c r="H4046" s="1"/>
  <c r="I4046" s="1"/>
  <c r="F4046"/>
  <c r="J4045"/>
  <c r="G4045"/>
  <c r="H4045" s="1"/>
  <c r="I4045" s="1"/>
  <c r="F4045"/>
  <c r="J4044"/>
  <c r="H4044"/>
  <c r="I4044" s="1"/>
  <c r="G4044"/>
  <c r="F4044"/>
  <c r="J4043"/>
  <c r="I4043"/>
  <c r="H4043"/>
  <c r="G4043"/>
  <c r="F4043"/>
  <c r="J4042"/>
  <c r="G4042"/>
  <c r="H4042" s="1"/>
  <c r="I4042" s="1"/>
  <c r="F4042"/>
  <c r="J4041"/>
  <c r="H4041"/>
  <c r="I4041" s="1"/>
  <c r="G4041"/>
  <c r="F4041"/>
  <c r="J4040"/>
  <c r="I4040"/>
  <c r="H4040"/>
  <c r="G4040"/>
  <c r="F4040"/>
  <c r="J4039"/>
  <c r="I4039"/>
  <c r="H4039"/>
  <c r="G4039"/>
  <c r="F4039"/>
  <c r="J4038"/>
  <c r="G4038"/>
  <c r="H4038" s="1"/>
  <c r="I4038" s="1"/>
  <c r="F4038"/>
  <c r="J4037"/>
  <c r="H4037"/>
  <c r="I4037" s="1"/>
  <c r="G4037"/>
  <c r="F4037"/>
  <c r="J4036"/>
  <c r="I4036"/>
  <c r="H4036"/>
  <c r="G4036"/>
  <c r="F4036"/>
  <c r="J4035"/>
  <c r="I4035"/>
  <c r="H4035"/>
  <c r="G4035"/>
  <c r="F4035"/>
  <c r="J4034"/>
  <c r="G4034"/>
  <c r="H4034" s="1"/>
  <c r="I4034" s="1"/>
  <c r="F4034"/>
  <c r="J4033"/>
  <c r="H4033"/>
  <c r="I4033" s="1"/>
  <c r="G4033"/>
  <c r="F4033"/>
  <c r="J4032"/>
  <c r="I4032"/>
  <c r="H4032"/>
  <c r="G4032"/>
  <c r="F4032"/>
  <c r="J4031"/>
  <c r="I4031"/>
  <c r="H4031"/>
  <c r="G4031"/>
  <c r="F4031"/>
  <c r="J4030"/>
  <c r="G4030"/>
  <c r="H4030" s="1"/>
  <c r="I4030" s="1"/>
  <c r="F4030"/>
  <c r="J4029"/>
  <c r="G4029"/>
  <c r="H4029" s="1"/>
  <c r="I4029" s="1"/>
  <c r="F4029"/>
  <c r="J4028"/>
  <c r="H4028"/>
  <c r="I4028" s="1"/>
  <c r="G4028"/>
  <c r="F4028"/>
  <c r="J4027"/>
  <c r="I4027"/>
  <c r="H4027"/>
  <c r="G4027"/>
  <c r="F4027"/>
  <c r="J4026"/>
  <c r="G4026"/>
  <c r="H4026" s="1"/>
  <c r="I4026" s="1"/>
  <c r="F4026"/>
  <c r="J4025"/>
  <c r="H4025"/>
  <c r="I4025" s="1"/>
  <c r="G4025"/>
  <c r="F4025"/>
  <c r="J4024"/>
  <c r="I4024"/>
  <c r="H4024"/>
  <c r="G4024"/>
  <c r="F4024"/>
  <c r="J4023"/>
  <c r="I4023"/>
  <c r="H4023"/>
  <c r="G4023"/>
  <c r="F4023"/>
  <c r="J4022"/>
  <c r="G4022"/>
  <c r="H4022" s="1"/>
  <c r="I4022" s="1"/>
  <c r="F4022"/>
  <c r="J4021"/>
  <c r="H4021"/>
  <c r="I4021" s="1"/>
  <c r="G4021"/>
  <c r="F4021"/>
  <c r="J4020"/>
  <c r="I4020"/>
  <c r="H4020"/>
  <c r="G4020"/>
  <c r="F4020"/>
  <c r="J4019"/>
  <c r="I4019"/>
  <c r="H4019"/>
  <c r="G4019"/>
  <c r="F4019"/>
  <c r="J4018"/>
  <c r="G4018"/>
  <c r="H4018" s="1"/>
  <c r="I4018" s="1"/>
  <c r="F4018"/>
  <c r="J4017"/>
  <c r="H4017"/>
  <c r="I4017" s="1"/>
  <c r="G4017"/>
  <c r="F4017"/>
  <c r="J4016"/>
  <c r="I4016"/>
  <c r="H4016"/>
  <c r="G4016"/>
  <c r="F4016"/>
  <c r="J4015"/>
  <c r="I4015"/>
  <c r="H4015"/>
  <c r="G4015"/>
  <c r="F4015"/>
  <c r="J4014"/>
  <c r="G4014"/>
  <c r="H4014" s="1"/>
  <c r="I4014" s="1"/>
  <c r="F4014"/>
  <c r="J4013"/>
  <c r="G4013"/>
  <c r="H4013" s="1"/>
  <c r="I4013" s="1"/>
  <c r="F4013"/>
  <c r="J4012"/>
  <c r="H4012"/>
  <c r="I4012" s="1"/>
  <c r="G4012"/>
  <c r="F4012"/>
  <c r="J4011"/>
  <c r="I4011"/>
  <c r="H4011"/>
  <c r="G4011"/>
  <c r="F4011"/>
  <c r="J4010"/>
  <c r="G4010"/>
  <c r="H4010" s="1"/>
  <c r="I4010" s="1"/>
  <c r="F4010"/>
  <c r="J4009"/>
  <c r="H4009"/>
  <c r="I4009" s="1"/>
  <c r="G4009"/>
  <c r="F4009"/>
  <c r="J4008"/>
  <c r="I4008"/>
  <c r="H4008"/>
  <c r="G4008"/>
  <c r="F4008"/>
  <c r="J4007"/>
  <c r="I4007"/>
  <c r="H4007"/>
  <c r="G4007"/>
  <c r="F4007"/>
  <c r="J4006"/>
  <c r="G4006"/>
  <c r="H4006" s="1"/>
  <c r="I4006" s="1"/>
  <c r="F4006"/>
  <c r="J4005"/>
  <c r="H4005"/>
  <c r="I4005" s="1"/>
  <c r="G4005"/>
  <c r="F4005"/>
  <c r="J4004"/>
  <c r="I4004"/>
  <c r="H4004"/>
  <c r="G4004"/>
  <c r="F4004"/>
  <c r="J4003"/>
  <c r="I4003"/>
  <c r="H4003"/>
  <c r="G4003"/>
  <c r="F4003"/>
  <c r="J4002"/>
  <c r="G4002"/>
  <c r="H4002" s="1"/>
  <c r="I4002" s="1"/>
  <c r="F4002"/>
  <c r="J4001"/>
  <c r="H4001"/>
  <c r="I4001" s="1"/>
  <c r="G4001"/>
  <c r="F4001"/>
  <c r="J4000"/>
  <c r="I4000"/>
  <c r="H4000"/>
  <c r="G4000"/>
  <c r="F4000"/>
  <c r="J3999"/>
  <c r="I3999"/>
  <c r="H3999"/>
  <c r="G3999"/>
  <c r="F3999"/>
  <c r="J3998"/>
  <c r="G3998"/>
  <c r="H3998" s="1"/>
  <c r="I3998" s="1"/>
  <c r="F3998"/>
  <c r="J3997"/>
  <c r="G3997"/>
  <c r="H3997" s="1"/>
  <c r="I3997" s="1"/>
  <c r="F3997"/>
  <c r="J3996"/>
  <c r="H3996"/>
  <c r="I3996" s="1"/>
  <c r="G3996"/>
  <c r="F3996"/>
  <c r="J3995"/>
  <c r="I3995"/>
  <c r="H3995"/>
  <c r="G3995"/>
  <c r="F3995"/>
  <c r="J3994"/>
  <c r="G3994"/>
  <c r="H3994" s="1"/>
  <c r="I3994" s="1"/>
  <c r="F3994"/>
  <c r="J3993"/>
  <c r="H3993"/>
  <c r="I3993" s="1"/>
  <c r="G3993"/>
  <c r="F3993"/>
  <c r="J3992"/>
  <c r="I3992"/>
  <c r="H3992"/>
  <c r="G3992"/>
  <c r="F3992"/>
  <c r="J3991"/>
  <c r="I3991"/>
  <c r="H3991"/>
  <c r="G3991"/>
  <c r="F3991"/>
  <c r="J3990"/>
  <c r="G3990"/>
  <c r="H3990" s="1"/>
  <c r="I3990" s="1"/>
  <c r="F3990"/>
  <c r="J3989"/>
  <c r="H3989"/>
  <c r="I3989" s="1"/>
  <c r="G3989"/>
  <c r="F3989"/>
  <c r="J3988"/>
  <c r="I3988"/>
  <c r="H3988"/>
  <c r="G3988"/>
  <c r="F3988"/>
  <c r="J3987"/>
  <c r="I3987"/>
  <c r="H3987"/>
  <c r="G3987"/>
  <c r="F3987"/>
  <c r="J3986"/>
  <c r="G3986"/>
  <c r="H3986" s="1"/>
  <c r="I3986" s="1"/>
  <c r="F3986"/>
  <c r="J3985"/>
  <c r="H3985"/>
  <c r="I3985" s="1"/>
  <c r="G3985"/>
  <c r="F3985"/>
  <c r="J3984"/>
  <c r="I3984"/>
  <c r="H3984"/>
  <c r="G3984"/>
  <c r="F3984"/>
  <c r="J3983"/>
  <c r="I3983"/>
  <c r="H3983"/>
  <c r="G3983"/>
  <c r="F3983"/>
  <c r="J3982"/>
  <c r="G3982"/>
  <c r="H3982" s="1"/>
  <c r="I3982" s="1"/>
  <c r="F3982"/>
  <c r="J3981"/>
  <c r="G3981"/>
  <c r="H3981" s="1"/>
  <c r="I3981" s="1"/>
  <c r="F3981"/>
  <c r="J3980"/>
  <c r="H3980"/>
  <c r="I3980" s="1"/>
  <c r="G3980"/>
  <c r="F3980"/>
  <c r="J3979"/>
  <c r="I3979"/>
  <c r="H3979"/>
  <c r="G3979"/>
  <c r="F3979"/>
  <c r="J3978"/>
  <c r="G3978"/>
  <c r="H3978" s="1"/>
  <c r="I3978" s="1"/>
  <c r="F3978"/>
  <c r="J3977"/>
  <c r="H3977"/>
  <c r="I3977" s="1"/>
  <c r="G3977"/>
  <c r="F3977"/>
  <c r="J3976"/>
  <c r="I3976"/>
  <c r="H3976"/>
  <c r="G3976"/>
  <c r="F3976"/>
  <c r="J3975"/>
  <c r="I3975"/>
  <c r="H3975"/>
  <c r="G3975"/>
  <c r="F3975"/>
  <c r="J3974"/>
  <c r="G3974"/>
  <c r="H3974" s="1"/>
  <c r="I3974" s="1"/>
  <c r="F3974"/>
  <c r="J3973"/>
  <c r="H3973"/>
  <c r="I3973" s="1"/>
  <c r="G3973"/>
  <c r="F3973"/>
  <c r="J3972"/>
  <c r="I3972"/>
  <c r="H3972"/>
  <c r="G3972"/>
  <c r="F3972"/>
  <c r="J3971"/>
  <c r="I3971"/>
  <c r="H3971"/>
  <c r="G3971"/>
  <c r="F3971"/>
  <c r="J3970"/>
  <c r="G3970"/>
  <c r="H3970" s="1"/>
  <c r="I3970" s="1"/>
  <c r="F3970"/>
  <c r="J3969"/>
  <c r="H3969"/>
  <c r="I3969" s="1"/>
  <c r="G3969"/>
  <c r="F3969"/>
  <c r="J3968"/>
  <c r="I3968"/>
  <c r="H3968"/>
  <c r="G3968"/>
  <c r="F3968"/>
  <c r="J3967"/>
  <c r="I3967"/>
  <c r="H3967"/>
  <c r="G3967"/>
  <c r="F3967"/>
  <c r="J3966"/>
  <c r="G3966"/>
  <c r="H3966" s="1"/>
  <c r="I3966" s="1"/>
  <c r="F3966"/>
  <c r="J3965"/>
  <c r="G3965"/>
  <c r="H3965" s="1"/>
  <c r="I3965" s="1"/>
  <c r="F3965"/>
  <c r="J3964"/>
  <c r="H3964"/>
  <c r="I3964" s="1"/>
  <c r="G3964"/>
  <c r="F3964"/>
  <c r="J3963"/>
  <c r="I3963"/>
  <c r="H3963"/>
  <c r="G3963"/>
  <c r="F3963"/>
  <c r="J3962"/>
  <c r="G3962"/>
  <c r="H3962" s="1"/>
  <c r="I3962" s="1"/>
  <c r="F3962"/>
  <c r="J3961"/>
  <c r="H3961"/>
  <c r="I3961" s="1"/>
  <c r="G3961"/>
  <c r="F3961"/>
  <c r="J3960"/>
  <c r="I3960"/>
  <c r="H3960"/>
  <c r="G3960"/>
  <c r="F3960"/>
  <c r="J3959"/>
  <c r="I3959"/>
  <c r="H3959"/>
  <c r="G3959"/>
  <c r="F3959"/>
  <c r="J3958"/>
  <c r="G3958"/>
  <c r="H3958" s="1"/>
  <c r="I3958" s="1"/>
  <c r="F3958"/>
  <c r="J3957"/>
  <c r="H3957"/>
  <c r="I3957" s="1"/>
  <c r="G3957"/>
  <c r="F3957"/>
  <c r="J3956"/>
  <c r="I3956"/>
  <c r="H3956"/>
  <c r="G3956"/>
  <c r="F3956"/>
  <c r="J3955"/>
  <c r="I3955"/>
  <c r="H3955"/>
  <c r="G3955"/>
  <c r="F3955"/>
  <c r="J3954"/>
  <c r="G3954"/>
  <c r="H3954" s="1"/>
  <c r="I3954" s="1"/>
  <c r="F3954"/>
  <c r="J3953"/>
  <c r="H3953"/>
  <c r="I3953" s="1"/>
  <c r="G3953"/>
  <c r="F3953"/>
  <c r="J3952"/>
  <c r="I3952"/>
  <c r="H3952"/>
  <c r="G3952"/>
  <c r="F3952"/>
  <c r="J3951"/>
  <c r="I3951"/>
  <c r="H3951"/>
  <c r="G3951"/>
  <c r="F3951"/>
  <c r="J3950"/>
  <c r="G3950"/>
  <c r="H3950" s="1"/>
  <c r="I3950" s="1"/>
  <c r="F3950"/>
  <c r="J3949"/>
  <c r="G3949"/>
  <c r="H3949" s="1"/>
  <c r="I3949" s="1"/>
  <c r="F3949"/>
  <c r="J3948"/>
  <c r="H3948"/>
  <c r="I3948" s="1"/>
  <c r="G3948"/>
  <c r="F3948"/>
  <c r="J3947"/>
  <c r="I3947"/>
  <c r="H3947"/>
  <c r="G3947"/>
  <c r="F3947"/>
  <c r="J3946"/>
  <c r="G3946"/>
  <c r="H3946" s="1"/>
  <c r="I3946" s="1"/>
  <c r="F3946"/>
  <c r="J3945"/>
  <c r="H3945"/>
  <c r="I3945" s="1"/>
  <c r="G3945"/>
  <c r="F3945"/>
  <c r="J3944"/>
  <c r="I3944"/>
  <c r="H3944"/>
  <c r="G3944"/>
  <c r="F3944"/>
  <c r="J3943"/>
  <c r="I3943"/>
  <c r="H3943"/>
  <c r="G3943"/>
  <c r="F3943"/>
  <c r="J3942"/>
  <c r="G3942"/>
  <c r="H3942" s="1"/>
  <c r="I3942" s="1"/>
  <c r="F3942"/>
  <c r="J3941"/>
  <c r="H3941"/>
  <c r="I3941" s="1"/>
  <c r="G3941"/>
  <c r="F3941"/>
  <c r="J3940"/>
  <c r="I3940"/>
  <c r="H3940"/>
  <c r="G3940"/>
  <c r="F3940"/>
  <c r="J3939"/>
  <c r="I3939"/>
  <c r="H3939"/>
  <c r="G3939"/>
  <c r="F3939"/>
  <c r="J3938"/>
  <c r="G3938"/>
  <c r="H3938" s="1"/>
  <c r="I3938" s="1"/>
  <c r="F3938"/>
  <c r="J3937"/>
  <c r="H3937"/>
  <c r="I3937" s="1"/>
  <c r="G3937"/>
  <c r="F3937"/>
  <c r="J3936"/>
  <c r="I3936"/>
  <c r="H3936"/>
  <c r="G3936"/>
  <c r="F3936"/>
  <c r="J3935"/>
  <c r="I3935"/>
  <c r="H3935"/>
  <c r="G3935"/>
  <c r="F3935"/>
  <c r="J3934"/>
  <c r="G3934"/>
  <c r="H3934" s="1"/>
  <c r="I3934" s="1"/>
  <c r="F3934"/>
  <c r="J3933"/>
  <c r="G3933"/>
  <c r="H3933" s="1"/>
  <c r="I3933" s="1"/>
  <c r="F3933"/>
  <c r="J3932"/>
  <c r="H3932"/>
  <c r="I3932" s="1"/>
  <c r="G3932"/>
  <c r="F3932"/>
  <c r="J3931"/>
  <c r="I3931"/>
  <c r="H3931"/>
  <c r="G3931"/>
  <c r="F3931"/>
  <c r="J3930"/>
  <c r="G3930"/>
  <c r="H3930" s="1"/>
  <c r="I3930" s="1"/>
  <c r="F3930"/>
  <c r="J3929"/>
  <c r="H3929"/>
  <c r="I3929" s="1"/>
  <c r="G3929"/>
  <c r="F3929"/>
  <c r="J3928"/>
  <c r="I3928"/>
  <c r="H3928"/>
  <c r="G3928"/>
  <c r="F3928"/>
  <c r="J3927"/>
  <c r="I3927"/>
  <c r="H3927"/>
  <c r="G3927"/>
  <c r="F3927"/>
  <c r="J3926"/>
  <c r="G3926"/>
  <c r="H3926" s="1"/>
  <c r="I3926" s="1"/>
  <c r="F3926"/>
  <c r="J3925"/>
  <c r="H3925"/>
  <c r="I3925" s="1"/>
  <c r="G3925"/>
  <c r="F3925"/>
  <c r="J3924"/>
  <c r="I3924"/>
  <c r="H3924"/>
  <c r="G3924"/>
  <c r="F3924"/>
  <c r="J3923"/>
  <c r="I3923"/>
  <c r="H3923"/>
  <c r="G3923"/>
  <c r="F3923"/>
  <c r="J3922"/>
  <c r="G3922"/>
  <c r="H3922" s="1"/>
  <c r="I3922" s="1"/>
  <c r="F3922"/>
  <c r="J3921"/>
  <c r="H3921"/>
  <c r="I3921" s="1"/>
  <c r="G3921"/>
  <c r="F3921"/>
  <c r="J3920"/>
  <c r="G3920"/>
  <c r="H3920" s="1"/>
  <c r="I3920" s="1"/>
  <c r="F3920"/>
  <c r="J3919"/>
  <c r="H3919"/>
  <c r="I3919" s="1"/>
  <c r="G3919"/>
  <c r="F3919"/>
  <c r="J3918"/>
  <c r="G3918"/>
  <c r="H3918" s="1"/>
  <c r="I3918" s="1"/>
  <c r="F3918"/>
  <c r="J3917"/>
  <c r="G3917"/>
  <c r="H3917" s="1"/>
  <c r="I3917" s="1"/>
  <c r="F3917"/>
  <c r="J3916"/>
  <c r="H3916"/>
  <c r="I3916" s="1"/>
  <c r="G3916"/>
  <c r="F3916"/>
  <c r="J3915"/>
  <c r="I3915"/>
  <c r="H3915"/>
  <c r="G3915"/>
  <c r="F3915"/>
  <c r="J3914"/>
  <c r="I3914"/>
  <c r="G3914"/>
  <c r="H3914" s="1"/>
  <c r="F3914"/>
  <c r="J3913"/>
  <c r="H3913"/>
  <c r="I3913" s="1"/>
  <c r="G3913"/>
  <c r="F3913"/>
  <c r="J3912"/>
  <c r="G3912"/>
  <c r="H3912" s="1"/>
  <c r="I3912" s="1"/>
  <c r="F3912"/>
  <c r="J3911"/>
  <c r="H3911"/>
  <c r="I3911" s="1"/>
  <c r="G3911"/>
  <c r="F3911"/>
  <c r="J3910"/>
  <c r="G3910"/>
  <c r="H3910" s="1"/>
  <c r="I3910" s="1"/>
  <c r="F3910"/>
  <c r="J3909"/>
  <c r="G3909"/>
  <c r="H3909" s="1"/>
  <c r="I3909" s="1"/>
  <c r="F3909"/>
  <c r="J3908"/>
  <c r="H3908"/>
  <c r="I3908" s="1"/>
  <c r="G3908"/>
  <c r="F3908"/>
  <c r="J3907"/>
  <c r="I3907"/>
  <c r="H3907"/>
  <c r="G3907"/>
  <c r="F3907"/>
  <c r="J3906"/>
  <c r="I3906"/>
  <c r="G3906"/>
  <c r="H3906" s="1"/>
  <c r="F3906"/>
  <c r="J3905"/>
  <c r="H3905"/>
  <c r="I3905" s="1"/>
  <c r="G3905"/>
  <c r="F3905"/>
  <c r="J3904"/>
  <c r="G3904"/>
  <c r="H3904" s="1"/>
  <c r="I3904" s="1"/>
  <c r="F3904"/>
  <c r="J3903"/>
  <c r="H3903"/>
  <c r="I3903" s="1"/>
  <c r="G3903"/>
  <c r="F3903"/>
  <c r="J3902"/>
  <c r="G3902"/>
  <c r="H3902" s="1"/>
  <c r="I3902" s="1"/>
  <c r="F3902"/>
  <c r="J3901"/>
  <c r="G3901"/>
  <c r="H3901" s="1"/>
  <c r="I3901" s="1"/>
  <c r="F3901"/>
  <c r="J3900"/>
  <c r="H3900"/>
  <c r="I3900" s="1"/>
  <c r="G3900"/>
  <c r="F3900"/>
  <c r="J3899"/>
  <c r="I3899"/>
  <c r="H3899"/>
  <c r="G3899"/>
  <c r="F3899"/>
  <c r="J3898"/>
  <c r="I3898"/>
  <c r="G3898"/>
  <c r="H3898" s="1"/>
  <c r="F3898"/>
  <c r="J3897"/>
  <c r="H3897"/>
  <c r="I3897" s="1"/>
  <c r="G3897"/>
  <c r="F3897"/>
  <c r="J3896"/>
  <c r="G3896"/>
  <c r="H3896" s="1"/>
  <c r="I3896" s="1"/>
  <c r="F3896"/>
  <c r="J3895"/>
  <c r="H3895"/>
  <c r="I3895" s="1"/>
  <c r="G3895"/>
  <c r="F3895"/>
  <c r="J3894"/>
  <c r="G3894"/>
  <c r="H3894" s="1"/>
  <c r="I3894" s="1"/>
  <c r="F3894"/>
  <c r="J3893"/>
  <c r="G3893"/>
  <c r="H3893" s="1"/>
  <c r="I3893" s="1"/>
  <c r="F3893"/>
  <c r="J3892"/>
  <c r="G3892"/>
  <c r="H3892" s="1"/>
  <c r="I3892" s="1"/>
  <c r="F3892"/>
  <c r="J3891"/>
  <c r="I3891"/>
  <c r="H3891"/>
  <c r="G3891"/>
  <c r="F3891"/>
  <c r="J3890"/>
  <c r="I3890"/>
  <c r="G3890"/>
  <c r="H3890" s="1"/>
  <c r="F3890"/>
  <c r="J3889"/>
  <c r="H3889"/>
  <c r="I3889" s="1"/>
  <c r="G3889"/>
  <c r="F3889"/>
  <c r="J3888"/>
  <c r="G3888"/>
  <c r="H3888" s="1"/>
  <c r="I3888" s="1"/>
  <c r="F3888"/>
  <c r="J3887"/>
  <c r="H3887"/>
  <c r="I3887" s="1"/>
  <c r="G3887"/>
  <c r="F3887"/>
  <c r="J3886"/>
  <c r="G3886"/>
  <c r="H3886" s="1"/>
  <c r="I3886" s="1"/>
  <c r="F3886"/>
  <c r="J3885"/>
  <c r="G3885"/>
  <c r="H3885" s="1"/>
  <c r="I3885" s="1"/>
  <c r="F3885"/>
  <c r="J3884"/>
  <c r="H3884"/>
  <c r="I3884" s="1"/>
  <c r="G3884"/>
  <c r="F3884"/>
  <c r="J3883"/>
  <c r="I3883"/>
  <c r="H3883"/>
  <c r="G3883"/>
  <c r="F3883"/>
  <c r="J3882"/>
  <c r="I3882"/>
  <c r="G3882"/>
  <c r="H3882" s="1"/>
  <c r="F3882"/>
  <c r="J3881"/>
  <c r="H3881"/>
  <c r="I3881" s="1"/>
  <c r="G3881"/>
  <c r="F3881"/>
  <c r="J3880"/>
  <c r="G3880"/>
  <c r="H3880" s="1"/>
  <c r="I3880" s="1"/>
  <c r="F3880"/>
  <c r="J3879"/>
  <c r="H3879"/>
  <c r="I3879" s="1"/>
  <c r="G3879"/>
  <c r="F3879"/>
  <c r="J3878"/>
  <c r="G3878"/>
  <c r="H3878" s="1"/>
  <c r="I3878" s="1"/>
  <c r="F3878"/>
  <c r="J3877"/>
  <c r="G3877"/>
  <c r="H3877" s="1"/>
  <c r="I3877" s="1"/>
  <c r="F3877"/>
  <c r="J3876"/>
  <c r="H3876"/>
  <c r="I3876" s="1"/>
  <c r="G3876"/>
  <c r="F3876"/>
  <c r="J3875"/>
  <c r="I3875"/>
  <c r="H3875"/>
  <c r="G3875"/>
  <c r="F3875"/>
  <c r="J3874"/>
  <c r="I3874"/>
  <c r="G3874"/>
  <c r="H3874" s="1"/>
  <c r="F3874"/>
  <c r="J3873"/>
  <c r="H3873"/>
  <c r="I3873" s="1"/>
  <c r="G3873"/>
  <c r="F3873"/>
  <c r="J3872"/>
  <c r="G3872"/>
  <c r="H3872" s="1"/>
  <c r="I3872" s="1"/>
  <c r="F3872"/>
  <c r="J3871"/>
  <c r="H3871"/>
  <c r="I3871" s="1"/>
  <c r="G3871"/>
  <c r="F3871"/>
  <c r="J3870"/>
  <c r="G3870"/>
  <c r="H3870" s="1"/>
  <c r="I3870" s="1"/>
  <c r="F3870"/>
  <c r="J3869"/>
  <c r="G3869"/>
  <c r="H3869" s="1"/>
  <c r="I3869" s="1"/>
  <c r="F3869"/>
  <c r="J3868"/>
  <c r="H3868"/>
  <c r="I3868" s="1"/>
  <c r="G3868"/>
  <c r="F3868"/>
  <c r="J3867"/>
  <c r="I3867"/>
  <c r="H3867"/>
  <c r="G3867"/>
  <c r="F3867"/>
  <c r="J3866"/>
  <c r="I3866"/>
  <c r="G3866"/>
  <c r="H3866" s="1"/>
  <c r="F3866"/>
  <c r="J3865"/>
  <c r="H3865"/>
  <c r="I3865" s="1"/>
  <c r="G3865"/>
  <c r="F3865"/>
  <c r="J3864"/>
  <c r="G3864"/>
  <c r="H3864" s="1"/>
  <c r="I3864" s="1"/>
  <c r="F3864"/>
  <c r="J3863"/>
  <c r="H3863"/>
  <c r="I3863" s="1"/>
  <c r="G3863"/>
  <c r="F3863"/>
  <c r="J3862"/>
  <c r="G3862"/>
  <c r="H3862" s="1"/>
  <c r="I3862" s="1"/>
  <c r="F3862"/>
  <c r="J3861"/>
  <c r="G3861"/>
  <c r="H3861" s="1"/>
  <c r="I3861" s="1"/>
  <c r="F3861"/>
  <c r="J3860"/>
  <c r="H3860"/>
  <c r="I3860" s="1"/>
  <c r="G3860"/>
  <c r="F3860"/>
  <c r="J3859"/>
  <c r="I3859"/>
  <c r="H3859"/>
  <c r="G3859"/>
  <c r="F3859"/>
  <c r="J3858"/>
  <c r="I3858"/>
  <c r="G3858"/>
  <c r="H3858" s="1"/>
  <c r="F3858"/>
  <c r="J3857"/>
  <c r="H3857"/>
  <c r="I3857" s="1"/>
  <c r="G3857"/>
  <c r="F3857"/>
  <c r="J3856"/>
  <c r="G3856"/>
  <c r="H3856" s="1"/>
  <c r="I3856" s="1"/>
  <c r="F3856"/>
  <c r="J3855"/>
  <c r="H3855"/>
  <c r="I3855" s="1"/>
  <c r="G3855"/>
  <c r="F3855"/>
  <c r="J3854"/>
  <c r="G3854"/>
  <c r="H3854" s="1"/>
  <c r="I3854" s="1"/>
  <c r="F3854"/>
  <c r="J3853"/>
  <c r="G3853"/>
  <c r="H3853" s="1"/>
  <c r="I3853" s="1"/>
  <c r="F3853"/>
  <c r="J3852"/>
  <c r="H3852"/>
  <c r="I3852" s="1"/>
  <c r="G3852"/>
  <c r="F3852"/>
  <c r="J3851"/>
  <c r="I3851"/>
  <c r="H3851"/>
  <c r="G3851"/>
  <c r="F3851"/>
  <c r="J3850"/>
  <c r="G3850"/>
  <c r="H3850" s="1"/>
  <c r="I3850" s="1"/>
  <c r="F3850"/>
  <c r="J3849"/>
  <c r="G3849"/>
  <c r="H3849" s="1"/>
  <c r="I3849" s="1"/>
  <c r="F3849"/>
  <c r="J3848"/>
  <c r="H3848"/>
  <c r="I3848" s="1"/>
  <c r="G3848"/>
  <c r="F3848"/>
  <c r="J3847"/>
  <c r="I3847"/>
  <c r="H3847"/>
  <c r="G3847"/>
  <c r="F3847"/>
  <c r="J3846"/>
  <c r="G3846"/>
  <c r="H3846" s="1"/>
  <c r="I3846" s="1"/>
  <c r="F3846"/>
  <c r="J3845"/>
  <c r="G3845"/>
  <c r="H3845" s="1"/>
  <c r="I3845" s="1"/>
  <c r="F3845"/>
  <c r="J3844"/>
  <c r="H3844"/>
  <c r="I3844" s="1"/>
  <c r="G3844"/>
  <c r="F3844"/>
  <c r="J3843"/>
  <c r="I3843"/>
  <c r="H3843"/>
  <c r="G3843"/>
  <c r="F3843"/>
  <c r="J3842"/>
  <c r="G3842"/>
  <c r="H3842" s="1"/>
  <c r="I3842" s="1"/>
  <c r="F3842"/>
  <c r="J3841"/>
  <c r="G3841"/>
  <c r="H3841" s="1"/>
  <c r="I3841" s="1"/>
  <c r="F3841"/>
  <c r="J3840"/>
  <c r="H3840"/>
  <c r="I3840" s="1"/>
  <c r="G3840"/>
  <c r="F3840"/>
  <c r="J3839"/>
  <c r="I3839"/>
  <c r="H3839"/>
  <c r="G3839"/>
  <c r="F3839"/>
  <c r="J3838"/>
  <c r="G3838"/>
  <c r="H3838" s="1"/>
  <c r="I3838" s="1"/>
  <c r="F3838"/>
  <c r="J3837"/>
  <c r="G3837"/>
  <c r="H3837" s="1"/>
  <c r="I3837" s="1"/>
  <c r="F3837"/>
  <c r="J3836"/>
  <c r="H3836"/>
  <c r="I3836" s="1"/>
  <c r="G3836"/>
  <c r="F3836"/>
  <c r="J3835"/>
  <c r="I3835"/>
  <c r="H3835"/>
  <c r="G3835"/>
  <c r="F3835"/>
  <c r="J3834"/>
  <c r="G3834"/>
  <c r="H3834" s="1"/>
  <c r="I3834" s="1"/>
  <c r="F3834"/>
  <c r="J3833"/>
  <c r="G3833"/>
  <c r="H3833" s="1"/>
  <c r="I3833" s="1"/>
  <c r="F3833"/>
  <c r="J3832"/>
  <c r="H3832"/>
  <c r="I3832" s="1"/>
  <c r="G3832"/>
  <c r="F3832"/>
  <c r="J3831"/>
  <c r="I3831"/>
  <c r="H3831"/>
  <c r="G3831"/>
  <c r="F3831"/>
  <c r="J3830"/>
  <c r="G3830"/>
  <c r="H3830" s="1"/>
  <c r="I3830" s="1"/>
  <c r="F3830"/>
  <c r="J3829"/>
  <c r="G3829"/>
  <c r="H3829" s="1"/>
  <c r="I3829" s="1"/>
  <c r="F3829"/>
  <c r="J3828"/>
  <c r="H3828"/>
  <c r="I3828" s="1"/>
  <c r="G3828"/>
  <c r="F3828"/>
  <c r="J3827"/>
  <c r="I3827"/>
  <c r="H3827"/>
  <c r="G3827"/>
  <c r="F3827"/>
  <c r="J3826"/>
  <c r="G3826"/>
  <c r="H3826" s="1"/>
  <c r="I3826" s="1"/>
  <c r="F3826"/>
  <c r="J3825"/>
  <c r="G3825"/>
  <c r="H3825" s="1"/>
  <c r="I3825" s="1"/>
  <c r="F3825"/>
  <c r="J3824"/>
  <c r="H3824"/>
  <c r="I3824" s="1"/>
  <c r="G3824"/>
  <c r="F3824"/>
  <c r="J3823"/>
  <c r="I3823"/>
  <c r="H3823"/>
  <c r="G3823"/>
  <c r="F3823"/>
  <c r="J3822"/>
  <c r="G3822"/>
  <c r="H3822" s="1"/>
  <c r="I3822" s="1"/>
  <c r="F3822"/>
  <c r="J3821"/>
  <c r="G3821"/>
  <c r="H3821" s="1"/>
  <c r="I3821" s="1"/>
  <c r="F3821"/>
  <c r="J3820"/>
  <c r="H3820"/>
  <c r="I3820" s="1"/>
  <c r="G3820"/>
  <c r="F3820"/>
  <c r="J3819"/>
  <c r="I3819"/>
  <c r="H3819"/>
  <c r="G3819"/>
  <c r="F3819"/>
  <c r="J3818"/>
  <c r="G3818"/>
  <c r="H3818" s="1"/>
  <c r="I3818" s="1"/>
  <c r="F3818"/>
  <c r="J3817"/>
  <c r="G3817"/>
  <c r="H3817" s="1"/>
  <c r="I3817" s="1"/>
  <c r="F3817"/>
  <c r="J3816"/>
  <c r="H3816"/>
  <c r="I3816" s="1"/>
  <c r="G3816"/>
  <c r="F3816"/>
  <c r="J3815"/>
  <c r="I3815"/>
  <c r="H3815"/>
  <c r="G3815"/>
  <c r="F3815"/>
  <c r="J3814"/>
  <c r="G3814"/>
  <c r="H3814" s="1"/>
  <c r="I3814" s="1"/>
  <c r="F3814"/>
  <c r="J3813"/>
  <c r="G3813"/>
  <c r="H3813" s="1"/>
  <c r="I3813" s="1"/>
  <c r="F3813"/>
  <c r="J3812"/>
  <c r="H3812"/>
  <c r="I3812" s="1"/>
  <c r="G3812"/>
  <c r="F3812"/>
  <c r="J3811"/>
  <c r="I3811"/>
  <c r="H3811"/>
  <c r="G3811"/>
  <c r="F3811"/>
  <c r="J3810"/>
  <c r="G3810"/>
  <c r="H3810" s="1"/>
  <c r="I3810" s="1"/>
  <c r="F3810"/>
  <c r="J3809"/>
  <c r="G3809"/>
  <c r="H3809" s="1"/>
  <c r="I3809" s="1"/>
  <c r="F3809"/>
  <c r="J3808"/>
  <c r="H3808"/>
  <c r="I3808" s="1"/>
  <c r="G3808"/>
  <c r="F3808"/>
  <c r="J3807"/>
  <c r="I3807"/>
  <c r="H3807"/>
  <c r="G3807"/>
  <c r="F3807"/>
  <c r="J3806"/>
  <c r="G3806"/>
  <c r="H3806" s="1"/>
  <c r="I3806" s="1"/>
  <c r="F3806"/>
  <c r="J3805"/>
  <c r="G3805"/>
  <c r="H3805" s="1"/>
  <c r="I3805" s="1"/>
  <c r="F3805"/>
  <c r="J3804"/>
  <c r="H3804"/>
  <c r="I3804" s="1"/>
  <c r="G3804"/>
  <c r="F3804"/>
  <c r="J3803"/>
  <c r="I3803"/>
  <c r="H3803"/>
  <c r="G3803"/>
  <c r="F3803"/>
  <c r="J3802"/>
  <c r="G3802"/>
  <c r="H3802" s="1"/>
  <c r="I3802" s="1"/>
  <c r="F3802"/>
  <c r="J3801"/>
  <c r="G3801"/>
  <c r="H3801" s="1"/>
  <c r="I3801" s="1"/>
  <c r="F3801"/>
  <c r="J3800"/>
  <c r="H3800"/>
  <c r="I3800" s="1"/>
  <c r="G3800"/>
  <c r="F3800"/>
  <c r="J3799"/>
  <c r="I3799"/>
  <c r="H3799"/>
  <c r="G3799"/>
  <c r="F3799"/>
  <c r="J3798"/>
  <c r="G3798"/>
  <c r="H3798" s="1"/>
  <c r="I3798" s="1"/>
  <c r="F3798"/>
  <c r="J3797"/>
  <c r="G3797"/>
  <c r="H3797" s="1"/>
  <c r="I3797" s="1"/>
  <c r="F3797"/>
  <c r="J3796"/>
  <c r="H3796"/>
  <c r="I3796" s="1"/>
  <c r="G3796"/>
  <c r="F3796"/>
  <c r="J3795"/>
  <c r="I3795"/>
  <c r="H3795"/>
  <c r="G3795"/>
  <c r="F3795"/>
  <c r="J3794"/>
  <c r="G3794"/>
  <c r="H3794" s="1"/>
  <c r="I3794" s="1"/>
  <c r="F3794"/>
  <c r="J3793"/>
  <c r="G3793"/>
  <c r="H3793" s="1"/>
  <c r="I3793" s="1"/>
  <c r="F3793"/>
  <c r="J3792"/>
  <c r="H3792"/>
  <c r="I3792" s="1"/>
  <c r="G3792"/>
  <c r="F3792"/>
  <c r="J3791"/>
  <c r="I3791"/>
  <c r="H3791"/>
  <c r="G3791"/>
  <c r="F3791"/>
  <c r="J3790"/>
  <c r="G3790"/>
  <c r="H3790" s="1"/>
  <c r="I3790" s="1"/>
  <c r="F3790"/>
  <c r="J3789"/>
  <c r="G3789"/>
  <c r="H3789" s="1"/>
  <c r="I3789" s="1"/>
  <c r="F3789"/>
  <c r="J3788"/>
  <c r="H3788"/>
  <c r="I3788" s="1"/>
  <c r="G3788"/>
  <c r="F3788"/>
  <c r="J3787"/>
  <c r="I3787"/>
  <c r="H3787"/>
  <c r="G3787"/>
  <c r="F3787"/>
  <c r="J3786"/>
  <c r="G3786"/>
  <c r="H3786" s="1"/>
  <c r="I3786" s="1"/>
  <c r="F3786"/>
  <c r="J3785"/>
  <c r="G3785"/>
  <c r="H3785" s="1"/>
  <c r="I3785" s="1"/>
  <c r="F3785"/>
  <c r="J3784"/>
  <c r="H3784"/>
  <c r="I3784" s="1"/>
  <c r="G3784"/>
  <c r="F3784"/>
  <c r="J3783"/>
  <c r="I3783"/>
  <c r="H3783"/>
  <c r="G3783"/>
  <c r="F3783"/>
  <c r="J3782"/>
  <c r="G3782"/>
  <c r="H3782" s="1"/>
  <c r="I3782" s="1"/>
  <c r="F3782"/>
  <c r="J3781"/>
  <c r="G3781"/>
  <c r="H3781" s="1"/>
  <c r="I3781" s="1"/>
  <c r="F3781"/>
  <c r="J3780"/>
  <c r="H3780"/>
  <c r="I3780" s="1"/>
  <c r="G3780"/>
  <c r="F3780"/>
  <c r="J3779"/>
  <c r="I3779"/>
  <c r="H3779"/>
  <c r="G3779"/>
  <c r="F3779"/>
  <c r="J3778"/>
  <c r="G3778"/>
  <c r="H3778" s="1"/>
  <c r="I3778" s="1"/>
  <c r="F3778"/>
  <c r="J3777"/>
  <c r="G3777"/>
  <c r="H3777" s="1"/>
  <c r="I3777" s="1"/>
  <c r="F3777"/>
  <c r="J3776"/>
  <c r="H3776"/>
  <c r="I3776" s="1"/>
  <c r="G3776"/>
  <c r="F3776"/>
  <c r="J3775"/>
  <c r="I3775"/>
  <c r="H3775"/>
  <c r="G3775"/>
  <c r="F3775"/>
  <c r="J3774"/>
  <c r="G3774"/>
  <c r="H3774" s="1"/>
  <c r="I3774" s="1"/>
  <c r="F3774"/>
  <c r="J3773"/>
  <c r="G3773"/>
  <c r="H3773" s="1"/>
  <c r="I3773" s="1"/>
  <c r="F3773"/>
  <c r="J3772"/>
  <c r="H3772"/>
  <c r="I3772" s="1"/>
  <c r="G3772"/>
  <c r="F3772"/>
  <c r="J3771"/>
  <c r="I3771"/>
  <c r="H3771"/>
  <c r="G3771"/>
  <c r="F3771"/>
  <c r="J3770"/>
  <c r="G3770"/>
  <c r="H3770" s="1"/>
  <c r="I3770" s="1"/>
  <c r="F3770"/>
  <c r="J3769"/>
  <c r="G3769"/>
  <c r="H3769" s="1"/>
  <c r="I3769" s="1"/>
  <c r="F3769"/>
  <c r="J3768"/>
  <c r="H3768"/>
  <c r="I3768" s="1"/>
  <c r="G3768"/>
  <c r="F3768"/>
  <c r="J3767"/>
  <c r="I3767"/>
  <c r="H3767"/>
  <c r="G3767"/>
  <c r="F3767"/>
  <c r="J3766"/>
  <c r="G3766"/>
  <c r="H3766" s="1"/>
  <c r="I3766" s="1"/>
  <c r="F3766"/>
  <c r="J3765"/>
  <c r="G3765"/>
  <c r="H3765" s="1"/>
  <c r="I3765" s="1"/>
  <c r="F3765"/>
  <c r="J3764"/>
  <c r="H3764"/>
  <c r="I3764" s="1"/>
  <c r="G3764"/>
  <c r="F3764"/>
  <c r="J3763"/>
  <c r="I3763"/>
  <c r="H3763"/>
  <c r="G3763"/>
  <c r="F3763"/>
  <c r="J3762"/>
  <c r="G3762"/>
  <c r="H3762" s="1"/>
  <c r="I3762" s="1"/>
  <c r="F3762"/>
  <c r="J3761"/>
  <c r="G3761"/>
  <c r="H3761" s="1"/>
  <c r="I3761" s="1"/>
  <c r="F3761"/>
  <c r="J3760"/>
  <c r="H3760"/>
  <c r="I3760" s="1"/>
  <c r="G3760"/>
  <c r="F3760"/>
  <c r="J3759"/>
  <c r="I3759"/>
  <c r="H3759"/>
  <c r="G3759"/>
  <c r="F3759"/>
  <c r="J3758"/>
  <c r="G3758"/>
  <c r="H3758" s="1"/>
  <c r="I3758" s="1"/>
  <c r="F3758"/>
  <c r="J3757"/>
  <c r="G3757"/>
  <c r="H3757" s="1"/>
  <c r="I3757" s="1"/>
  <c r="F3757"/>
  <c r="J3756"/>
  <c r="H3756"/>
  <c r="I3756" s="1"/>
  <c r="G3756"/>
  <c r="F3756"/>
  <c r="J3755"/>
  <c r="I3755"/>
  <c r="H3755"/>
  <c r="G3755"/>
  <c r="F3755"/>
  <c r="J3754"/>
  <c r="G3754"/>
  <c r="H3754" s="1"/>
  <c r="I3754" s="1"/>
  <c r="F3754"/>
  <c r="J3753"/>
  <c r="G3753"/>
  <c r="H3753" s="1"/>
  <c r="I3753" s="1"/>
  <c r="F3753"/>
  <c r="J3752"/>
  <c r="H3752"/>
  <c r="I3752" s="1"/>
  <c r="G3752"/>
  <c r="F3752"/>
  <c r="J3751"/>
  <c r="I3751"/>
  <c r="H3751"/>
  <c r="G3751"/>
  <c r="F3751"/>
  <c r="J3750"/>
  <c r="G3750"/>
  <c r="H3750" s="1"/>
  <c r="I3750" s="1"/>
  <c r="F3750"/>
  <c r="J3749"/>
  <c r="G3749"/>
  <c r="H3749" s="1"/>
  <c r="I3749" s="1"/>
  <c r="F3749"/>
  <c r="J3748"/>
  <c r="H3748"/>
  <c r="I3748" s="1"/>
  <c r="G3748"/>
  <c r="F3748"/>
  <c r="J3747"/>
  <c r="I3747"/>
  <c r="H3747"/>
  <c r="G3747"/>
  <c r="F3747"/>
  <c r="J3746"/>
  <c r="G3746"/>
  <c r="H3746" s="1"/>
  <c r="I3746" s="1"/>
  <c r="F3746"/>
  <c r="J3745"/>
  <c r="G3745"/>
  <c r="H3745" s="1"/>
  <c r="I3745" s="1"/>
  <c r="F3745"/>
  <c r="J3744"/>
  <c r="H3744"/>
  <c r="I3744" s="1"/>
  <c r="G3744"/>
  <c r="F3744"/>
  <c r="J3743"/>
  <c r="I3743"/>
  <c r="H3743"/>
  <c r="G3743"/>
  <c r="F3743"/>
  <c r="J3742"/>
  <c r="G3742"/>
  <c r="H3742" s="1"/>
  <c r="I3742" s="1"/>
  <c r="F3742"/>
  <c r="J3741"/>
  <c r="G3741"/>
  <c r="H3741" s="1"/>
  <c r="I3741" s="1"/>
  <c r="F3741"/>
  <c r="J3740"/>
  <c r="H3740"/>
  <c r="I3740" s="1"/>
  <c r="G3740"/>
  <c r="F3740"/>
  <c r="J3739"/>
  <c r="I3739"/>
  <c r="H3739"/>
  <c r="G3739"/>
  <c r="F3739"/>
  <c r="J3738"/>
  <c r="G3738"/>
  <c r="H3738" s="1"/>
  <c r="I3738" s="1"/>
  <c r="F3738"/>
  <c r="J3737"/>
  <c r="G3737"/>
  <c r="H3737" s="1"/>
  <c r="I3737" s="1"/>
  <c r="F3737"/>
  <c r="J3736"/>
  <c r="H3736"/>
  <c r="I3736" s="1"/>
  <c r="G3736"/>
  <c r="F3736"/>
  <c r="J3735"/>
  <c r="I3735"/>
  <c r="H3735"/>
  <c r="G3735"/>
  <c r="F3735"/>
  <c r="J3734"/>
  <c r="G3734"/>
  <c r="H3734" s="1"/>
  <c r="I3734" s="1"/>
  <c r="F3734"/>
  <c r="J3733"/>
  <c r="G3733"/>
  <c r="H3733" s="1"/>
  <c r="I3733" s="1"/>
  <c r="F3733"/>
  <c r="J3732"/>
  <c r="H3732"/>
  <c r="I3732" s="1"/>
  <c r="G3732"/>
  <c r="F3732"/>
  <c r="J3731"/>
  <c r="I3731"/>
  <c r="H3731"/>
  <c r="G3731"/>
  <c r="F3731"/>
  <c r="J3730"/>
  <c r="G3730"/>
  <c r="H3730" s="1"/>
  <c r="I3730" s="1"/>
  <c r="F3730"/>
  <c r="J3729"/>
  <c r="G3729"/>
  <c r="H3729" s="1"/>
  <c r="I3729" s="1"/>
  <c r="F3729"/>
  <c r="J3728"/>
  <c r="H3728"/>
  <c r="I3728" s="1"/>
  <c r="G3728"/>
  <c r="F3728"/>
  <c r="J3727"/>
  <c r="I3727"/>
  <c r="H3727"/>
  <c r="G3727"/>
  <c r="F3727"/>
  <c r="J3726"/>
  <c r="G3726"/>
  <c r="H3726" s="1"/>
  <c r="I3726" s="1"/>
  <c r="F3726"/>
  <c r="J3725"/>
  <c r="G3725"/>
  <c r="H3725" s="1"/>
  <c r="I3725" s="1"/>
  <c r="F3725"/>
  <c r="J3724"/>
  <c r="H3724"/>
  <c r="I3724" s="1"/>
  <c r="G3724"/>
  <c r="F3724"/>
  <c r="J3723"/>
  <c r="I3723"/>
  <c r="H3723"/>
  <c r="G3723"/>
  <c r="F3723"/>
  <c r="J3722"/>
  <c r="G3722"/>
  <c r="H3722" s="1"/>
  <c r="I3722" s="1"/>
  <c r="F3722"/>
  <c r="J3721"/>
  <c r="G3721"/>
  <c r="H3721" s="1"/>
  <c r="I3721" s="1"/>
  <c r="F3721"/>
  <c r="J3720"/>
  <c r="H3720"/>
  <c r="I3720" s="1"/>
  <c r="G3720"/>
  <c r="F3720"/>
  <c r="J3719"/>
  <c r="I3719"/>
  <c r="H3719"/>
  <c r="G3719"/>
  <c r="F3719"/>
  <c r="J3718"/>
  <c r="G3718"/>
  <c r="H3718" s="1"/>
  <c r="I3718" s="1"/>
  <c r="F3718"/>
  <c r="J3717"/>
  <c r="G3717"/>
  <c r="H3717" s="1"/>
  <c r="I3717" s="1"/>
  <c r="F3717"/>
  <c r="J3716"/>
  <c r="H3716"/>
  <c r="I3716" s="1"/>
  <c r="G3716"/>
  <c r="F3716"/>
  <c r="J3715"/>
  <c r="I3715"/>
  <c r="H3715"/>
  <c r="G3715"/>
  <c r="F3715"/>
  <c r="J3714"/>
  <c r="G3714"/>
  <c r="H3714" s="1"/>
  <c r="I3714" s="1"/>
  <c r="F3714"/>
  <c r="J3713"/>
  <c r="G3713"/>
  <c r="H3713" s="1"/>
  <c r="I3713" s="1"/>
  <c r="F3713"/>
  <c r="J3712"/>
  <c r="H3712"/>
  <c r="I3712" s="1"/>
  <c r="G3712"/>
  <c r="F3712"/>
  <c r="J3711"/>
  <c r="I3711"/>
  <c r="H3711"/>
  <c r="G3711"/>
  <c r="F3711"/>
  <c r="J3710"/>
  <c r="G3710"/>
  <c r="H3710" s="1"/>
  <c r="I3710" s="1"/>
  <c r="F3710"/>
  <c r="J3709"/>
  <c r="G3709"/>
  <c r="H3709" s="1"/>
  <c r="I3709" s="1"/>
  <c r="F3709"/>
  <c r="J3708"/>
  <c r="H3708"/>
  <c r="I3708" s="1"/>
  <c r="G3708"/>
  <c r="F3708"/>
  <c r="J3707"/>
  <c r="I3707"/>
  <c r="H3707"/>
  <c r="G3707"/>
  <c r="F3707"/>
  <c r="J3706"/>
  <c r="G3706"/>
  <c r="H3706" s="1"/>
  <c r="I3706" s="1"/>
  <c r="F3706"/>
  <c r="J3705"/>
  <c r="G3705"/>
  <c r="H3705" s="1"/>
  <c r="I3705" s="1"/>
  <c r="F3705"/>
  <c r="J3704"/>
  <c r="H3704"/>
  <c r="I3704" s="1"/>
  <c r="G3704"/>
  <c r="F3704"/>
  <c r="J3703"/>
  <c r="I3703"/>
  <c r="H3703"/>
  <c r="G3703"/>
  <c r="F3703"/>
  <c r="J3702"/>
  <c r="G3702"/>
  <c r="H3702" s="1"/>
  <c r="I3702" s="1"/>
  <c r="F3702"/>
  <c r="J3701"/>
  <c r="G3701"/>
  <c r="H3701" s="1"/>
  <c r="I3701" s="1"/>
  <c r="F3701"/>
  <c r="J3700"/>
  <c r="H3700"/>
  <c r="I3700" s="1"/>
  <c r="G3700"/>
  <c r="F3700"/>
  <c r="J3699"/>
  <c r="I3699"/>
  <c r="H3699"/>
  <c r="G3699"/>
  <c r="F3699"/>
  <c r="J3698"/>
  <c r="G3698"/>
  <c r="H3698" s="1"/>
  <c r="I3698" s="1"/>
  <c r="F3698"/>
  <c r="J3697"/>
  <c r="G3697"/>
  <c r="H3697" s="1"/>
  <c r="I3697" s="1"/>
  <c r="F3697"/>
  <c r="J3696"/>
  <c r="H3696"/>
  <c r="I3696" s="1"/>
  <c r="G3696"/>
  <c r="F3696"/>
  <c r="J3695"/>
  <c r="I3695"/>
  <c r="H3695"/>
  <c r="G3695"/>
  <c r="F3695"/>
  <c r="J3694"/>
  <c r="G3694"/>
  <c r="H3694" s="1"/>
  <c r="I3694" s="1"/>
  <c r="F3694"/>
  <c r="J3693"/>
  <c r="G3693"/>
  <c r="H3693" s="1"/>
  <c r="I3693" s="1"/>
  <c r="F3693"/>
  <c r="J3692"/>
  <c r="H3692"/>
  <c r="I3692" s="1"/>
  <c r="G3692"/>
  <c r="F3692"/>
  <c r="J3691"/>
  <c r="I3691"/>
  <c r="H3691"/>
  <c r="G3691"/>
  <c r="F3691"/>
  <c r="J3690"/>
  <c r="G3690"/>
  <c r="H3690" s="1"/>
  <c r="I3690" s="1"/>
  <c r="F3690"/>
  <c r="J3689"/>
  <c r="G3689"/>
  <c r="H3689" s="1"/>
  <c r="I3689" s="1"/>
  <c r="F3689"/>
  <c r="J3688"/>
  <c r="H3688"/>
  <c r="I3688" s="1"/>
  <c r="G3688"/>
  <c r="F3688"/>
  <c r="J3687"/>
  <c r="I3687"/>
  <c r="H3687"/>
  <c r="G3687"/>
  <c r="F3687"/>
  <c r="J3686"/>
  <c r="G3686"/>
  <c r="H3686" s="1"/>
  <c r="I3686" s="1"/>
  <c r="F3686"/>
  <c r="J3685"/>
  <c r="G3685"/>
  <c r="H3685" s="1"/>
  <c r="I3685" s="1"/>
  <c r="F3685"/>
  <c r="J3684"/>
  <c r="H3684"/>
  <c r="I3684" s="1"/>
  <c r="G3684"/>
  <c r="F3684"/>
  <c r="J3683"/>
  <c r="I3683"/>
  <c r="H3683"/>
  <c r="G3683"/>
  <c r="F3683"/>
  <c r="J3682"/>
  <c r="G3682"/>
  <c r="H3682" s="1"/>
  <c r="I3682" s="1"/>
  <c r="F3682"/>
  <c r="J3681"/>
  <c r="G3681"/>
  <c r="H3681" s="1"/>
  <c r="I3681" s="1"/>
  <c r="F3681"/>
  <c r="J3680"/>
  <c r="H3680"/>
  <c r="I3680" s="1"/>
  <c r="G3680"/>
  <c r="F3680"/>
  <c r="J3679"/>
  <c r="I3679"/>
  <c r="H3679"/>
  <c r="G3679"/>
  <c r="F3679"/>
  <c r="J3678"/>
  <c r="G3678"/>
  <c r="H3678" s="1"/>
  <c r="I3678" s="1"/>
  <c r="F3678"/>
  <c r="J3677"/>
  <c r="G3677"/>
  <c r="H3677" s="1"/>
  <c r="I3677" s="1"/>
  <c r="F3677"/>
  <c r="J3676"/>
  <c r="H3676"/>
  <c r="I3676" s="1"/>
  <c r="G3676"/>
  <c r="F3676"/>
  <c r="J3675"/>
  <c r="I3675"/>
  <c r="H3675"/>
  <c r="G3675"/>
  <c r="F3675"/>
  <c r="J3674"/>
  <c r="G3674"/>
  <c r="H3674" s="1"/>
  <c r="I3674" s="1"/>
  <c r="F3674"/>
  <c r="J3673"/>
  <c r="G3673"/>
  <c r="H3673" s="1"/>
  <c r="I3673" s="1"/>
  <c r="F3673"/>
  <c r="J3672"/>
  <c r="H3672"/>
  <c r="I3672" s="1"/>
  <c r="G3672"/>
  <c r="F3672"/>
  <c r="J3671"/>
  <c r="I3671"/>
  <c r="H3671"/>
  <c r="G3671"/>
  <c r="F3671"/>
  <c r="J3670"/>
  <c r="G3670"/>
  <c r="H3670" s="1"/>
  <c r="I3670" s="1"/>
  <c r="F3670"/>
  <c r="J3669"/>
  <c r="G3669"/>
  <c r="H3669" s="1"/>
  <c r="I3669" s="1"/>
  <c r="F3669"/>
  <c r="J3668"/>
  <c r="H3668"/>
  <c r="I3668" s="1"/>
  <c r="G3668"/>
  <c r="F3668"/>
  <c r="J3667"/>
  <c r="I3667"/>
  <c r="H3667"/>
  <c r="G3667"/>
  <c r="F3667"/>
  <c r="J3666"/>
  <c r="G3666"/>
  <c r="H3666" s="1"/>
  <c r="I3666" s="1"/>
  <c r="F3666"/>
  <c r="J3665"/>
  <c r="G3665"/>
  <c r="H3665" s="1"/>
  <c r="I3665" s="1"/>
  <c r="F3665"/>
  <c r="J3664"/>
  <c r="H3664"/>
  <c r="I3664" s="1"/>
  <c r="G3664"/>
  <c r="F3664"/>
  <c r="J3663"/>
  <c r="I3663"/>
  <c r="H3663"/>
  <c r="G3663"/>
  <c r="F3663"/>
  <c r="J3662"/>
  <c r="G3662"/>
  <c r="H3662" s="1"/>
  <c r="I3662" s="1"/>
  <c r="F3662"/>
  <c r="J3661"/>
  <c r="G3661"/>
  <c r="H3661" s="1"/>
  <c r="I3661" s="1"/>
  <c r="F3661"/>
  <c r="J3660"/>
  <c r="H3660"/>
  <c r="I3660" s="1"/>
  <c r="G3660"/>
  <c r="F3660"/>
  <c r="J3659"/>
  <c r="I3659"/>
  <c r="H3659"/>
  <c r="G3659"/>
  <c r="F3659"/>
  <c r="J3658"/>
  <c r="G3658"/>
  <c r="H3658" s="1"/>
  <c r="I3658" s="1"/>
  <c r="F3658"/>
  <c r="J3657"/>
  <c r="G3657"/>
  <c r="H3657" s="1"/>
  <c r="I3657" s="1"/>
  <c r="F3657"/>
  <c r="J3656"/>
  <c r="H3656"/>
  <c r="I3656" s="1"/>
  <c r="G3656"/>
  <c r="F3656"/>
  <c r="J3655"/>
  <c r="I3655"/>
  <c r="H3655"/>
  <c r="G3655"/>
  <c r="F3655"/>
  <c r="J3654"/>
  <c r="G3654"/>
  <c r="H3654" s="1"/>
  <c r="I3654" s="1"/>
  <c r="F3654"/>
  <c r="J3653"/>
  <c r="G3653"/>
  <c r="H3653" s="1"/>
  <c r="I3653" s="1"/>
  <c r="F3653"/>
  <c r="J3652"/>
  <c r="H3652"/>
  <c r="I3652" s="1"/>
  <c r="G3652"/>
  <c r="F3652"/>
  <c r="J3651"/>
  <c r="I3651"/>
  <c r="H3651"/>
  <c r="G3651"/>
  <c r="F3651"/>
  <c r="J3650"/>
  <c r="G3650"/>
  <c r="H3650" s="1"/>
  <c r="I3650" s="1"/>
  <c r="F3650"/>
  <c r="J3649"/>
  <c r="G3649"/>
  <c r="H3649" s="1"/>
  <c r="I3649" s="1"/>
  <c r="F3649"/>
  <c r="J3648"/>
  <c r="H3648"/>
  <c r="I3648" s="1"/>
  <c r="G3648"/>
  <c r="F3648"/>
  <c r="J3647"/>
  <c r="I3647"/>
  <c r="H3647"/>
  <c r="G3647"/>
  <c r="F3647"/>
  <c r="J3646"/>
  <c r="G3646"/>
  <c r="H3646" s="1"/>
  <c r="I3646" s="1"/>
  <c r="F3646"/>
  <c r="J3645"/>
  <c r="G3645"/>
  <c r="H3645" s="1"/>
  <c r="I3645" s="1"/>
  <c r="F3645"/>
  <c r="J3644"/>
  <c r="H3644"/>
  <c r="I3644" s="1"/>
  <c r="G3644"/>
  <c r="F3644"/>
  <c r="J3643"/>
  <c r="I3643"/>
  <c r="H3643"/>
  <c r="G3643"/>
  <c r="F3643"/>
  <c r="J3642"/>
  <c r="G3642"/>
  <c r="H3642" s="1"/>
  <c r="I3642" s="1"/>
  <c r="F3642"/>
  <c r="J3641"/>
  <c r="G3641"/>
  <c r="H3641" s="1"/>
  <c r="I3641" s="1"/>
  <c r="F3641"/>
  <c r="J3640"/>
  <c r="H3640"/>
  <c r="I3640" s="1"/>
  <c r="G3640"/>
  <c r="F3640"/>
  <c r="J3639"/>
  <c r="I3639"/>
  <c r="H3639"/>
  <c r="G3639"/>
  <c r="F3639"/>
  <c r="J3638"/>
  <c r="G3638"/>
  <c r="H3638" s="1"/>
  <c r="I3638" s="1"/>
  <c r="F3638"/>
  <c r="J3637"/>
  <c r="G3637"/>
  <c r="H3637" s="1"/>
  <c r="I3637" s="1"/>
  <c r="F3637"/>
  <c r="J3636"/>
  <c r="H3636"/>
  <c r="I3636" s="1"/>
  <c r="G3636"/>
  <c r="F3636"/>
  <c r="J3635"/>
  <c r="I3635"/>
  <c r="H3635"/>
  <c r="G3635"/>
  <c r="F3635"/>
  <c r="J3634"/>
  <c r="G3634"/>
  <c r="H3634" s="1"/>
  <c r="I3634" s="1"/>
  <c r="F3634"/>
  <c r="J3633"/>
  <c r="G3633"/>
  <c r="H3633" s="1"/>
  <c r="I3633" s="1"/>
  <c r="F3633"/>
  <c r="J3632"/>
  <c r="H3632"/>
  <c r="I3632" s="1"/>
  <c r="G3632"/>
  <c r="F3632"/>
  <c r="J3631"/>
  <c r="I3631"/>
  <c r="H3631"/>
  <c r="G3631"/>
  <c r="F3631"/>
  <c r="J3630"/>
  <c r="G3630"/>
  <c r="H3630" s="1"/>
  <c r="I3630" s="1"/>
  <c r="F3630"/>
  <c r="J3629"/>
  <c r="G3629"/>
  <c r="H3629" s="1"/>
  <c r="I3629" s="1"/>
  <c r="F3629"/>
  <c r="J3628"/>
  <c r="H3628"/>
  <c r="I3628" s="1"/>
  <c r="G3628"/>
  <c r="F3628"/>
  <c r="J3627"/>
  <c r="I3627"/>
  <c r="H3627"/>
  <c r="G3627"/>
  <c r="F3627"/>
  <c r="J3626"/>
  <c r="G3626"/>
  <c r="H3626" s="1"/>
  <c r="I3626" s="1"/>
  <c r="F3626"/>
  <c r="J3625"/>
  <c r="G3625"/>
  <c r="H3625" s="1"/>
  <c r="I3625" s="1"/>
  <c r="F3625"/>
  <c r="J3624"/>
  <c r="H3624"/>
  <c r="I3624" s="1"/>
  <c r="G3624"/>
  <c r="F3624"/>
  <c r="J3623"/>
  <c r="I3623"/>
  <c r="H3623"/>
  <c r="G3623"/>
  <c r="F3623"/>
  <c r="J3622"/>
  <c r="G3622"/>
  <c r="H3622" s="1"/>
  <c r="I3622" s="1"/>
  <c r="F3622"/>
  <c r="J3621"/>
  <c r="G3621"/>
  <c r="H3621" s="1"/>
  <c r="I3621" s="1"/>
  <c r="F3621"/>
  <c r="J3620"/>
  <c r="H3620"/>
  <c r="I3620" s="1"/>
  <c r="G3620"/>
  <c r="F3620"/>
  <c r="J3619"/>
  <c r="I3619"/>
  <c r="H3619"/>
  <c r="G3619"/>
  <c r="F3619"/>
  <c r="J3618"/>
  <c r="G3618"/>
  <c r="H3618" s="1"/>
  <c r="I3618" s="1"/>
  <c r="F3618"/>
  <c r="J3617"/>
  <c r="G3617"/>
  <c r="H3617" s="1"/>
  <c r="I3617" s="1"/>
  <c r="F3617"/>
  <c r="J3616"/>
  <c r="H3616"/>
  <c r="I3616" s="1"/>
  <c r="G3616"/>
  <c r="F3616"/>
  <c r="J3615"/>
  <c r="I3615"/>
  <c r="H3615"/>
  <c r="G3615"/>
  <c r="F3615"/>
  <c r="J3614"/>
  <c r="G3614"/>
  <c r="H3614" s="1"/>
  <c r="I3614" s="1"/>
  <c r="F3614"/>
  <c r="J3613"/>
  <c r="G3613"/>
  <c r="H3613" s="1"/>
  <c r="I3613" s="1"/>
  <c r="F3613"/>
  <c r="J3612"/>
  <c r="H3612"/>
  <c r="I3612" s="1"/>
  <c r="G3612"/>
  <c r="F3612"/>
  <c r="J3611"/>
  <c r="I3611"/>
  <c r="H3611"/>
  <c r="G3611"/>
  <c r="F3611"/>
  <c r="J3610"/>
  <c r="G3610"/>
  <c r="H3610" s="1"/>
  <c r="I3610" s="1"/>
  <c r="F3610"/>
  <c r="J3609"/>
  <c r="G3609"/>
  <c r="H3609" s="1"/>
  <c r="I3609" s="1"/>
  <c r="F3609"/>
  <c r="J3608"/>
  <c r="H3608"/>
  <c r="I3608" s="1"/>
  <c r="G3608"/>
  <c r="F3608"/>
  <c r="J3607"/>
  <c r="I3607"/>
  <c r="H3607"/>
  <c r="G3607"/>
  <c r="F3607"/>
  <c r="J3606"/>
  <c r="G3606"/>
  <c r="H3606" s="1"/>
  <c r="I3606" s="1"/>
  <c r="F3606"/>
  <c r="J3605"/>
  <c r="G3605"/>
  <c r="H3605" s="1"/>
  <c r="I3605" s="1"/>
  <c r="F3605"/>
  <c r="J3604"/>
  <c r="H3604"/>
  <c r="I3604" s="1"/>
  <c r="G3604"/>
  <c r="F3604"/>
  <c r="J3603"/>
  <c r="I3603"/>
  <c r="H3603"/>
  <c r="G3603"/>
  <c r="F3603"/>
  <c r="J3602"/>
  <c r="G3602"/>
  <c r="H3602" s="1"/>
  <c r="I3602" s="1"/>
  <c r="F3602"/>
  <c r="J3601"/>
  <c r="G3601"/>
  <c r="H3601" s="1"/>
  <c r="I3601" s="1"/>
  <c r="F3601"/>
  <c r="J3600"/>
  <c r="H3600"/>
  <c r="I3600" s="1"/>
  <c r="G3600"/>
  <c r="F3600"/>
  <c r="J3599"/>
  <c r="I3599"/>
  <c r="H3599"/>
  <c r="G3599"/>
  <c r="F3599"/>
  <c r="J3598"/>
  <c r="G3598"/>
  <c r="H3598" s="1"/>
  <c r="I3598" s="1"/>
  <c r="F3598"/>
  <c r="J3597"/>
  <c r="G3597"/>
  <c r="H3597" s="1"/>
  <c r="I3597" s="1"/>
  <c r="F3597"/>
  <c r="J3596"/>
  <c r="H3596"/>
  <c r="I3596" s="1"/>
  <c r="G3596"/>
  <c r="F3596"/>
  <c r="J3595"/>
  <c r="I3595"/>
  <c r="H3595"/>
  <c r="G3595"/>
  <c r="F3595"/>
  <c r="J3594"/>
  <c r="G3594"/>
  <c r="H3594" s="1"/>
  <c r="I3594" s="1"/>
  <c r="F3594"/>
  <c r="J3593"/>
  <c r="G3593"/>
  <c r="H3593" s="1"/>
  <c r="I3593" s="1"/>
  <c r="F3593"/>
  <c r="J3592"/>
  <c r="H3592"/>
  <c r="I3592" s="1"/>
  <c r="G3592"/>
  <c r="F3592"/>
  <c r="J3591"/>
  <c r="I3591"/>
  <c r="H3591"/>
  <c r="G3591"/>
  <c r="F3591"/>
  <c r="J3590"/>
  <c r="G3590"/>
  <c r="H3590" s="1"/>
  <c r="I3590" s="1"/>
  <c r="F3590"/>
  <c r="J3589"/>
  <c r="G3589"/>
  <c r="H3589" s="1"/>
  <c r="I3589" s="1"/>
  <c r="F3589"/>
  <c r="J3588"/>
  <c r="H3588"/>
  <c r="I3588" s="1"/>
  <c r="G3588"/>
  <c r="F3588"/>
  <c r="J3587"/>
  <c r="I3587"/>
  <c r="H3587"/>
  <c r="G3587"/>
  <c r="F3587"/>
  <c r="J3586"/>
  <c r="G3586"/>
  <c r="H3586" s="1"/>
  <c r="I3586" s="1"/>
  <c r="F3586"/>
  <c r="J3585"/>
  <c r="G3585"/>
  <c r="H3585" s="1"/>
  <c r="I3585" s="1"/>
  <c r="F3585"/>
  <c r="J3584"/>
  <c r="H3584"/>
  <c r="I3584" s="1"/>
  <c r="G3584"/>
  <c r="F3584"/>
  <c r="J3583"/>
  <c r="I3583"/>
  <c r="H3583"/>
  <c r="G3583"/>
  <c r="F3583"/>
  <c r="J3582"/>
  <c r="G3582"/>
  <c r="H3582" s="1"/>
  <c r="I3582" s="1"/>
  <c r="F3582"/>
  <c r="J3581"/>
  <c r="G3581"/>
  <c r="H3581" s="1"/>
  <c r="I3581" s="1"/>
  <c r="F3581"/>
  <c r="J3580"/>
  <c r="H3580"/>
  <c r="I3580" s="1"/>
  <c r="G3580"/>
  <c r="F3580"/>
  <c r="J3579"/>
  <c r="I3579"/>
  <c r="H3579"/>
  <c r="G3579"/>
  <c r="F3579"/>
  <c r="J3578"/>
  <c r="G3578"/>
  <c r="H3578" s="1"/>
  <c r="I3578" s="1"/>
  <c r="F3578"/>
  <c r="J3577"/>
  <c r="G3577"/>
  <c r="H3577" s="1"/>
  <c r="I3577" s="1"/>
  <c r="F3577"/>
  <c r="J3576"/>
  <c r="H3576"/>
  <c r="I3576" s="1"/>
  <c r="G3576"/>
  <c r="F3576"/>
  <c r="J3575"/>
  <c r="I3575"/>
  <c r="H3575"/>
  <c r="G3575"/>
  <c r="F3575"/>
  <c r="J3574"/>
  <c r="G3574"/>
  <c r="H3574" s="1"/>
  <c r="I3574" s="1"/>
  <c r="F3574"/>
  <c r="J3573"/>
  <c r="G3573"/>
  <c r="H3573" s="1"/>
  <c r="I3573" s="1"/>
  <c r="F3573"/>
  <c r="J3572"/>
  <c r="H3572"/>
  <c r="I3572" s="1"/>
  <c r="G3572"/>
  <c r="F3572"/>
  <c r="J3571"/>
  <c r="I3571"/>
  <c r="H3571"/>
  <c r="G3571"/>
  <c r="F3571"/>
  <c r="J3570"/>
  <c r="G3570"/>
  <c r="H3570" s="1"/>
  <c r="I3570" s="1"/>
  <c r="F3570"/>
  <c r="J3569"/>
  <c r="G3569"/>
  <c r="H3569" s="1"/>
  <c r="I3569" s="1"/>
  <c r="F3569"/>
  <c r="J3568"/>
  <c r="H3568"/>
  <c r="I3568" s="1"/>
  <c r="G3568"/>
  <c r="F3568"/>
  <c r="J3567"/>
  <c r="I3567"/>
  <c r="H3567"/>
  <c r="G3567"/>
  <c r="F3567"/>
  <c r="J3566"/>
  <c r="G3566"/>
  <c r="H3566" s="1"/>
  <c r="I3566" s="1"/>
  <c r="F3566"/>
  <c r="J3565"/>
  <c r="G3565"/>
  <c r="H3565" s="1"/>
  <c r="I3565" s="1"/>
  <c r="F3565"/>
  <c r="J3564"/>
  <c r="H3564"/>
  <c r="I3564" s="1"/>
  <c r="G3564"/>
  <c r="F3564"/>
  <c r="J3563"/>
  <c r="I3563"/>
  <c r="H3563"/>
  <c r="G3563"/>
  <c r="F3563"/>
  <c r="J3562"/>
  <c r="G3562"/>
  <c r="H3562" s="1"/>
  <c r="I3562" s="1"/>
  <c r="F3562"/>
  <c r="J3561"/>
  <c r="G3561"/>
  <c r="H3561" s="1"/>
  <c r="I3561" s="1"/>
  <c r="F3561"/>
  <c r="J3560"/>
  <c r="H3560"/>
  <c r="I3560" s="1"/>
  <c r="G3560"/>
  <c r="F3560"/>
  <c r="J3559"/>
  <c r="I3559"/>
  <c r="H3559"/>
  <c r="G3559"/>
  <c r="F3559"/>
  <c r="J3558"/>
  <c r="G3558"/>
  <c r="H3558" s="1"/>
  <c r="I3558" s="1"/>
  <c r="F3558"/>
  <c r="J3557"/>
  <c r="G3557"/>
  <c r="H3557" s="1"/>
  <c r="I3557" s="1"/>
  <c r="F3557"/>
  <c r="J3556"/>
  <c r="H3556"/>
  <c r="I3556" s="1"/>
  <c r="G3556"/>
  <c r="F3556"/>
  <c r="J3555"/>
  <c r="I3555"/>
  <c r="H3555"/>
  <c r="G3555"/>
  <c r="F3555"/>
  <c r="J3554"/>
  <c r="G3554"/>
  <c r="H3554" s="1"/>
  <c r="I3554" s="1"/>
  <c r="F3554"/>
  <c r="J3553"/>
  <c r="G3553"/>
  <c r="H3553" s="1"/>
  <c r="I3553" s="1"/>
  <c r="F3553"/>
  <c r="J3552"/>
  <c r="H3552"/>
  <c r="I3552" s="1"/>
  <c r="G3552"/>
  <c r="F3552"/>
  <c r="J3551"/>
  <c r="I3551"/>
  <c r="H3551"/>
  <c r="G3551"/>
  <c r="F3551"/>
  <c r="J3550"/>
  <c r="G3550"/>
  <c r="H3550" s="1"/>
  <c r="I3550" s="1"/>
  <c r="F3550"/>
  <c r="J3549"/>
  <c r="G3549"/>
  <c r="H3549" s="1"/>
  <c r="I3549" s="1"/>
  <c r="F3549"/>
  <c r="J3548"/>
  <c r="H3548"/>
  <c r="I3548" s="1"/>
  <c r="G3548"/>
  <c r="F3548"/>
  <c r="J3547"/>
  <c r="I3547"/>
  <c r="H3547"/>
  <c r="G3547"/>
  <c r="F3547"/>
  <c r="J3546"/>
  <c r="G3546"/>
  <c r="H3546" s="1"/>
  <c r="I3546" s="1"/>
  <c r="F3546"/>
  <c r="J3545"/>
  <c r="G3545"/>
  <c r="H3545" s="1"/>
  <c r="I3545" s="1"/>
  <c r="F3545"/>
  <c r="J3544"/>
  <c r="H3544"/>
  <c r="I3544" s="1"/>
  <c r="G3544"/>
  <c r="F3544"/>
  <c r="J3543"/>
  <c r="I3543"/>
  <c r="H3543"/>
  <c r="G3543"/>
  <c r="F3543"/>
  <c r="J3542"/>
  <c r="G3542"/>
  <c r="H3542" s="1"/>
  <c r="I3542" s="1"/>
  <c r="F3542"/>
  <c r="J3541"/>
  <c r="G3541"/>
  <c r="H3541" s="1"/>
  <c r="I3541" s="1"/>
  <c r="F3541"/>
  <c r="J3540"/>
  <c r="H3540"/>
  <c r="I3540" s="1"/>
  <c r="G3540"/>
  <c r="F3540"/>
  <c r="J3539"/>
  <c r="I3539"/>
  <c r="H3539"/>
  <c r="G3539"/>
  <c r="F3539"/>
  <c r="J3538"/>
  <c r="G3538"/>
  <c r="H3538" s="1"/>
  <c r="I3538" s="1"/>
  <c r="F3538"/>
  <c r="J3537"/>
  <c r="G3537"/>
  <c r="H3537" s="1"/>
  <c r="I3537" s="1"/>
  <c r="F3537"/>
  <c r="J3536"/>
  <c r="H3536"/>
  <c r="I3536" s="1"/>
  <c r="G3536"/>
  <c r="F3536"/>
  <c r="J3535"/>
  <c r="I3535"/>
  <c r="H3535"/>
  <c r="G3535"/>
  <c r="F3535"/>
  <c r="J3534"/>
  <c r="G3534"/>
  <c r="H3534" s="1"/>
  <c r="I3534" s="1"/>
  <c r="F3534"/>
  <c r="J3533"/>
  <c r="G3533"/>
  <c r="H3533" s="1"/>
  <c r="I3533" s="1"/>
  <c r="F3533"/>
  <c r="J3532"/>
  <c r="H3532"/>
  <c r="I3532" s="1"/>
  <c r="G3532"/>
  <c r="F3532"/>
  <c r="J3531"/>
  <c r="I3531"/>
  <c r="H3531"/>
  <c r="G3531"/>
  <c r="F3531"/>
  <c r="J3530"/>
  <c r="G3530"/>
  <c r="H3530" s="1"/>
  <c r="I3530" s="1"/>
  <c r="F3530"/>
  <c r="J3529"/>
  <c r="G3529"/>
  <c r="H3529" s="1"/>
  <c r="I3529" s="1"/>
  <c r="F3529"/>
  <c r="J3528"/>
  <c r="H3528"/>
  <c r="I3528" s="1"/>
  <c r="G3528"/>
  <c r="F3528"/>
  <c r="J3527"/>
  <c r="I3527"/>
  <c r="H3527"/>
  <c r="G3527"/>
  <c r="F3527"/>
  <c r="J3526"/>
  <c r="G3526"/>
  <c r="H3526" s="1"/>
  <c r="I3526" s="1"/>
  <c r="F3526"/>
  <c r="J3525"/>
  <c r="G3525"/>
  <c r="H3525" s="1"/>
  <c r="I3525" s="1"/>
  <c r="F3525"/>
  <c r="J3524"/>
  <c r="H3524"/>
  <c r="I3524" s="1"/>
  <c r="G3524"/>
  <c r="F3524"/>
  <c r="J3523"/>
  <c r="I3523"/>
  <c r="H3523"/>
  <c r="G3523"/>
  <c r="F3523"/>
  <c r="J3522"/>
  <c r="G3522"/>
  <c r="H3522" s="1"/>
  <c r="I3522" s="1"/>
  <c r="F3522"/>
  <c r="J3521"/>
  <c r="G3521"/>
  <c r="H3521" s="1"/>
  <c r="I3521" s="1"/>
  <c r="F3521"/>
  <c r="J3520"/>
  <c r="H3520"/>
  <c r="I3520" s="1"/>
  <c r="G3520"/>
  <c r="F3520"/>
  <c r="J3519"/>
  <c r="I3519"/>
  <c r="H3519"/>
  <c r="G3519"/>
  <c r="F3519"/>
  <c r="J3518"/>
  <c r="G3518"/>
  <c r="H3518" s="1"/>
  <c r="I3518" s="1"/>
  <c r="F3518"/>
  <c r="J3517"/>
  <c r="G3517"/>
  <c r="H3517" s="1"/>
  <c r="I3517" s="1"/>
  <c r="F3517"/>
  <c r="J3516"/>
  <c r="H3516"/>
  <c r="I3516" s="1"/>
  <c r="G3516"/>
  <c r="F3516"/>
  <c r="J3515"/>
  <c r="I3515"/>
  <c r="H3515"/>
  <c r="G3515"/>
  <c r="F3515"/>
  <c r="J3514"/>
  <c r="G3514"/>
  <c r="H3514" s="1"/>
  <c r="I3514" s="1"/>
  <c r="F3514"/>
  <c r="J3513"/>
  <c r="G3513"/>
  <c r="H3513" s="1"/>
  <c r="I3513" s="1"/>
  <c r="F3513"/>
  <c r="J3512"/>
  <c r="H3512"/>
  <c r="I3512" s="1"/>
  <c r="G3512"/>
  <c r="F3512"/>
  <c r="J3511"/>
  <c r="I3511"/>
  <c r="H3511"/>
  <c r="G3511"/>
  <c r="F3511"/>
  <c r="J3510"/>
  <c r="G3510"/>
  <c r="H3510" s="1"/>
  <c r="I3510" s="1"/>
  <c r="F3510"/>
  <c r="J3509"/>
  <c r="G3509"/>
  <c r="H3509" s="1"/>
  <c r="I3509" s="1"/>
  <c r="F3509"/>
  <c r="J3508"/>
  <c r="H3508"/>
  <c r="I3508" s="1"/>
  <c r="G3508"/>
  <c r="F3508"/>
  <c r="J3507"/>
  <c r="I3507"/>
  <c r="H3507"/>
  <c r="G3507"/>
  <c r="F3507"/>
  <c r="J3506"/>
  <c r="G3506"/>
  <c r="H3506" s="1"/>
  <c r="I3506" s="1"/>
  <c r="F3506"/>
  <c r="J3505"/>
  <c r="G3505"/>
  <c r="H3505" s="1"/>
  <c r="I3505" s="1"/>
  <c r="F3505"/>
  <c r="J3504"/>
  <c r="H3504"/>
  <c r="I3504" s="1"/>
  <c r="G3504"/>
  <c r="F3504"/>
  <c r="J3503"/>
  <c r="I3503"/>
  <c r="H3503"/>
  <c r="G3503"/>
  <c r="F3503"/>
  <c r="J3502"/>
  <c r="G3502"/>
  <c r="H3502" s="1"/>
  <c r="I3502" s="1"/>
  <c r="F3502"/>
  <c r="J3501"/>
  <c r="G3501"/>
  <c r="H3501" s="1"/>
  <c r="I3501" s="1"/>
  <c r="F3501"/>
  <c r="J3500"/>
  <c r="H3500"/>
  <c r="I3500" s="1"/>
  <c r="G3500"/>
  <c r="F3500"/>
  <c r="J3499"/>
  <c r="I3499"/>
  <c r="H3499"/>
  <c r="G3499"/>
  <c r="F3499"/>
  <c r="J3498"/>
  <c r="G3498"/>
  <c r="H3498" s="1"/>
  <c r="I3498" s="1"/>
  <c r="F3498"/>
  <c r="J3497"/>
  <c r="G3497"/>
  <c r="H3497" s="1"/>
  <c r="I3497" s="1"/>
  <c r="F3497"/>
  <c r="J3496"/>
  <c r="H3496"/>
  <c r="I3496" s="1"/>
  <c r="G3496"/>
  <c r="F3496"/>
  <c r="J3495"/>
  <c r="I3495"/>
  <c r="H3495"/>
  <c r="G3495"/>
  <c r="F3495"/>
  <c r="J3494"/>
  <c r="G3494"/>
  <c r="H3494" s="1"/>
  <c r="I3494" s="1"/>
  <c r="F3494"/>
  <c r="J3493"/>
  <c r="G3493"/>
  <c r="H3493" s="1"/>
  <c r="I3493" s="1"/>
  <c r="F3493"/>
  <c r="J3492"/>
  <c r="H3492"/>
  <c r="I3492" s="1"/>
  <c r="G3492"/>
  <c r="F3492"/>
  <c r="J3491"/>
  <c r="I3491"/>
  <c r="H3491"/>
  <c r="G3491"/>
  <c r="F3491"/>
  <c r="J3490"/>
  <c r="G3490"/>
  <c r="H3490" s="1"/>
  <c r="I3490" s="1"/>
  <c r="F3490"/>
  <c r="J3489"/>
  <c r="G3489"/>
  <c r="H3489" s="1"/>
  <c r="I3489" s="1"/>
  <c r="F3489"/>
  <c r="J3488"/>
  <c r="H3488"/>
  <c r="I3488" s="1"/>
  <c r="G3488"/>
  <c r="F3488"/>
  <c r="J3487"/>
  <c r="I3487"/>
  <c r="H3487"/>
  <c r="G3487"/>
  <c r="F3487"/>
  <c r="J3486"/>
  <c r="G3486"/>
  <c r="H3486" s="1"/>
  <c r="I3486" s="1"/>
  <c r="F3486"/>
  <c r="J3485"/>
  <c r="G3485"/>
  <c r="H3485" s="1"/>
  <c r="I3485" s="1"/>
  <c r="F3485"/>
  <c r="J3484"/>
  <c r="H3484"/>
  <c r="I3484" s="1"/>
  <c r="G3484"/>
  <c r="F3484"/>
  <c r="J3483"/>
  <c r="I3483"/>
  <c r="H3483"/>
  <c r="G3483"/>
  <c r="F3483"/>
  <c r="J3482"/>
  <c r="G3482"/>
  <c r="H3482" s="1"/>
  <c r="I3482" s="1"/>
  <c r="F3482"/>
  <c r="J3481"/>
  <c r="G3481"/>
  <c r="H3481" s="1"/>
  <c r="I3481" s="1"/>
  <c r="F3481"/>
  <c r="J3480"/>
  <c r="H3480"/>
  <c r="I3480" s="1"/>
  <c r="G3480"/>
  <c r="F3480"/>
  <c r="J3479"/>
  <c r="I3479"/>
  <c r="H3479"/>
  <c r="G3479"/>
  <c r="F3479"/>
  <c r="J3478"/>
  <c r="G3478"/>
  <c r="H3478" s="1"/>
  <c r="I3478" s="1"/>
  <c r="F3478"/>
  <c r="J3477"/>
  <c r="G3477"/>
  <c r="H3477" s="1"/>
  <c r="I3477" s="1"/>
  <c r="F3477"/>
  <c r="J3476"/>
  <c r="H3476"/>
  <c r="I3476" s="1"/>
  <c r="G3476"/>
  <c r="F3476"/>
  <c r="J3475"/>
  <c r="I3475"/>
  <c r="H3475"/>
  <c r="G3475"/>
  <c r="F3475"/>
  <c r="J3474"/>
  <c r="G3474"/>
  <c r="H3474" s="1"/>
  <c r="I3474" s="1"/>
  <c r="F3474"/>
  <c r="J3473"/>
  <c r="G3473"/>
  <c r="H3473" s="1"/>
  <c r="I3473" s="1"/>
  <c r="F3473"/>
  <c r="J3472"/>
  <c r="H3472"/>
  <c r="I3472" s="1"/>
  <c r="G3472"/>
  <c r="F3472"/>
  <c r="J3471"/>
  <c r="I3471"/>
  <c r="H3471"/>
  <c r="G3471"/>
  <c r="F3471"/>
  <c r="J3470"/>
  <c r="G3470"/>
  <c r="H3470" s="1"/>
  <c r="I3470" s="1"/>
  <c r="F3470"/>
  <c r="J3469"/>
  <c r="G3469"/>
  <c r="H3469" s="1"/>
  <c r="I3469" s="1"/>
  <c r="F3469"/>
  <c r="J3468"/>
  <c r="H3468"/>
  <c r="I3468" s="1"/>
  <c r="G3468"/>
  <c r="F3468"/>
  <c r="J3467"/>
  <c r="I3467"/>
  <c r="H3467"/>
  <c r="G3467"/>
  <c r="F3467"/>
  <c r="J3466"/>
  <c r="G3466"/>
  <c r="H3466" s="1"/>
  <c r="I3466" s="1"/>
  <c r="F3466"/>
  <c r="J3465"/>
  <c r="G3465"/>
  <c r="H3465" s="1"/>
  <c r="I3465" s="1"/>
  <c r="F3465"/>
  <c r="J3464"/>
  <c r="H3464"/>
  <c r="I3464" s="1"/>
  <c r="G3464"/>
  <c r="F3464"/>
  <c r="J3463"/>
  <c r="I3463"/>
  <c r="H3463"/>
  <c r="G3463"/>
  <c r="F3463"/>
  <c r="J3462"/>
  <c r="G3462"/>
  <c r="H3462" s="1"/>
  <c r="I3462" s="1"/>
  <c r="F3462"/>
  <c r="J3461"/>
  <c r="G3461"/>
  <c r="H3461" s="1"/>
  <c r="I3461" s="1"/>
  <c r="F3461"/>
  <c r="J3460"/>
  <c r="H3460"/>
  <c r="I3460" s="1"/>
  <c r="G3460"/>
  <c r="F3460"/>
  <c r="J3459"/>
  <c r="I3459"/>
  <c r="H3459"/>
  <c r="G3459"/>
  <c r="F3459"/>
  <c r="J3458"/>
  <c r="G3458"/>
  <c r="H3458" s="1"/>
  <c r="I3458" s="1"/>
  <c r="F3458"/>
  <c r="J3457"/>
  <c r="G3457"/>
  <c r="H3457" s="1"/>
  <c r="I3457" s="1"/>
  <c r="F3457"/>
  <c r="J3456"/>
  <c r="H3456"/>
  <c r="I3456" s="1"/>
  <c r="G3456"/>
  <c r="F3456"/>
  <c r="J3455"/>
  <c r="I3455"/>
  <c r="H3455"/>
  <c r="G3455"/>
  <c r="F3455"/>
  <c r="J3454"/>
  <c r="G3454"/>
  <c r="H3454" s="1"/>
  <c r="I3454" s="1"/>
  <c r="F3454"/>
  <c r="J3453"/>
  <c r="G3453"/>
  <c r="H3453" s="1"/>
  <c r="I3453" s="1"/>
  <c r="F3453"/>
  <c r="J3452"/>
  <c r="H3452"/>
  <c r="I3452" s="1"/>
  <c r="G3452"/>
  <c r="F3452"/>
  <c r="J3451"/>
  <c r="I3451"/>
  <c r="H3451"/>
  <c r="G3451"/>
  <c r="F3451"/>
  <c r="J3450"/>
  <c r="G3450"/>
  <c r="H3450" s="1"/>
  <c r="I3450" s="1"/>
  <c r="F3450"/>
  <c r="J3449"/>
  <c r="G3449"/>
  <c r="H3449" s="1"/>
  <c r="I3449" s="1"/>
  <c r="F3449"/>
  <c r="J3448"/>
  <c r="H3448"/>
  <c r="I3448" s="1"/>
  <c r="G3448"/>
  <c r="F3448"/>
  <c r="J3447"/>
  <c r="I3447"/>
  <c r="H3447"/>
  <c r="G3447"/>
  <c r="F3447"/>
  <c r="J3446"/>
  <c r="G3446"/>
  <c r="H3446" s="1"/>
  <c r="I3446" s="1"/>
  <c r="F3446"/>
  <c r="J3445"/>
  <c r="G3445"/>
  <c r="H3445" s="1"/>
  <c r="I3445" s="1"/>
  <c r="F3445"/>
  <c r="J3444"/>
  <c r="H3444"/>
  <c r="I3444" s="1"/>
  <c r="G3444"/>
  <c r="F3444"/>
  <c r="J3443"/>
  <c r="I3443"/>
  <c r="H3443"/>
  <c r="G3443"/>
  <c r="F3443"/>
  <c r="J3442"/>
  <c r="G3442"/>
  <c r="H3442" s="1"/>
  <c r="I3442" s="1"/>
  <c r="F3442"/>
  <c r="J3441"/>
  <c r="G3441"/>
  <c r="H3441" s="1"/>
  <c r="I3441" s="1"/>
  <c r="F3441"/>
  <c r="J3440"/>
  <c r="H3440"/>
  <c r="I3440" s="1"/>
  <c r="G3440"/>
  <c r="F3440"/>
  <c r="J3439"/>
  <c r="I3439"/>
  <c r="H3439"/>
  <c r="G3439"/>
  <c r="F3439"/>
  <c r="J3438"/>
  <c r="G3438"/>
  <c r="H3438" s="1"/>
  <c r="I3438" s="1"/>
  <c r="F3438"/>
  <c r="J3437"/>
  <c r="G3437"/>
  <c r="H3437" s="1"/>
  <c r="I3437" s="1"/>
  <c r="F3437"/>
  <c r="J3436"/>
  <c r="H3436"/>
  <c r="I3436" s="1"/>
  <c r="G3436"/>
  <c r="F3436"/>
  <c r="J3435"/>
  <c r="I3435"/>
  <c r="H3435"/>
  <c r="G3435"/>
  <c r="F3435"/>
  <c r="J3434"/>
  <c r="G3434"/>
  <c r="H3434" s="1"/>
  <c r="I3434" s="1"/>
  <c r="F3434"/>
  <c r="J3433"/>
  <c r="G3433"/>
  <c r="H3433" s="1"/>
  <c r="I3433" s="1"/>
  <c r="F3433"/>
  <c r="J3432"/>
  <c r="H3432"/>
  <c r="I3432" s="1"/>
  <c r="G3432"/>
  <c r="F3432"/>
  <c r="J3431"/>
  <c r="I3431"/>
  <c r="H3431"/>
  <c r="G3431"/>
  <c r="F3431"/>
  <c r="J3430"/>
  <c r="G3430"/>
  <c r="H3430" s="1"/>
  <c r="I3430" s="1"/>
  <c r="F3430"/>
  <c r="J3429"/>
  <c r="G3429"/>
  <c r="H3429" s="1"/>
  <c r="I3429" s="1"/>
  <c r="F3429"/>
  <c r="J3428"/>
  <c r="H3428"/>
  <c r="I3428" s="1"/>
  <c r="G3428"/>
  <c r="F3428"/>
  <c r="J3427"/>
  <c r="I3427"/>
  <c r="H3427"/>
  <c r="G3427"/>
  <c r="F3427"/>
  <c r="J3426"/>
  <c r="G3426"/>
  <c r="H3426" s="1"/>
  <c r="I3426" s="1"/>
  <c r="F3426"/>
  <c r="J3425"/>
  <c r="G3425"/>
  <c r="H3425" s="1"/>
  <c r="I3425" s="1"/>
  <c r="F3425"/>
  <c r="J3424"/>
  <c r="H3424"/>
  <c r="I3424" s="1"/>
  <c r="G3424"/>
  <c r="F3424"/>
  <c r="J3423"/>
  <c r="I3423"/>
  <c r="H3423"/>
  <c r="G3423"/>
  <c r="F3423"/>
  <c r="J3422"/>
  <c r="G3422"/>
  <c r="H3422" s="1"/>
  <c r="I3422" s="1"/>
  <c r="F3422"/>
  <c r="J3421"/>
  <c r="G3421"/>
  <c r="H3421" s="1"/>
  <c r="I3421" s="1"/>
  <c r="F3421"/>
  <c r="J3420"/>
  <c r="H3420"/>
  <c r="I3420" s="1"/>
  <c r="G3420"/>
  <c r="F3420"/>
  <c r="J3419"/>
  <c r="I3419"/>
  <c r="H3419"/>
  <c r="G3419"/>
  <c r="F3419"/>
  <c r="J3418"/>
  <c r="G3418"/>
  <c r="H3418" s="1"/>
  <c r="I3418" s="1"/>
  <c r="F3418"/>
  <c r="J3417"/>
  <c r="G3417"/>
  <c r="H3417" s="1"/>
  <c r="I3417" s="1"/>
  <c r="F3417"/>
  <c r="J3416"/>
  <c r="H3416"/>
  <c r="I3416" s="1"/>
  <c r="G3416"/>
  <c r="F3416"/>
  <c r="J3415"/>
  <c r="I3415"/>
  <c r="H3415"/>
  <c r="G3415"/>
  <c r="F3415"/>
  <c r="J3414"/>
  <c r="G3414"/>
  <c r="H3414" s="1"/>
  <c r="I3414" s="1"/>
  <c r="F3414"/>
  <c r="J3413"/>
  <c r="G3413"/>
  <c r="H3413" s="1"/>
  <c r="I3413" s="1"/>
  <c r="F3413"/>
  <c r="J3412"/>
  <c r="H3412"/>
  <c r="I3412" s="1"/>
  <c r="G3412"/>
  <c r="F3412"/>
  <c r="J3411"/>
  <c r="I3411"/>
  <c r="H3411"/>
  <c r="G3411"/>
  <c r="F3411"/>
  <c r="J3410"/>
  <c r="G3410"/>
  <c r="H3410" s="1"/>
  <c r="I3410" s="1"/>
  <c r="F3410"/>
  <c r="J3409"/>
  <c r="G3409"/>
  <c r="H3409" s="1"/>
  <c r="I3409" s="1"/>
  <c r="F3409"/>
  <c r="J3408"/>
  <c r="H3408"/>
  <c r="I3408" s="1"/>
  <c r="G3408"/>
  <c r="F3408"/>
  <c r="J3407"/>
  <c r="I3407"/>
  <c r="H3407"/>
  <c r="G3407"/>
  <c r="F3407"/>
  <c r="J3406"/>
  <c r="G3406"/>
  <c r="H3406" s="1"/>
  <c r="I3406" s="1"/>
  <c r="F3406"/>
  <c r="J3405"/>
  <c r="G3405"/>
  <c r="H3405" s="1"/>
  <c r="I3405" s="1"/>
  <c r="F3405"/>
  <c r="J3404"/>
  <c r="H3404"/>
  <c r="I3404" s="1"/>
  <c r="G3404"/>
  <c r="F3404"/>
  <c r="J3403"/>
  <c r="I3403"/>
  <c r="H3403"/>
  <c r="G3403"/>
  <c r="F3403"/>
  <c r="J3402"/>
  <c r="G3402"/>
  <c r="H3402" s="1"/>
  <c r="I3402" s="1"/>
  <c r="F3402"/>
  <c r="J3401"/>
  <c r="G3401"/>
  <c r="H3401" s="1"/>
  <c r="I3401" s="1"/>
  <c r="F3401"/>
  <c r="J3400"/>
  <c r="H3400"/>
  <c r="I3400" s="1"/>
  <c r="G3400"/>
  <c r="F3400"/>
  <c r="J3399"/>
  <c r="I3399"/>
  <c r="H3399"/>
  <c r="G3399"/>
  <c r="F3399"/>
  <c r="J3398"/>
  <c r="G3398"/>
  <c r="H3398" s="1"/>
  <c r="I3398" s="1"/>
  <c r="F3398"/>
  <c r="J3397"/>
  <c r="G3397"/>
  <c r="H3397" s="1"/>
  <c r="I3397" s="1"/>
  <c r="F3397"/>
  <c r="J3396"/>
  <c r="H3396"/>
  <c r="I3396" s="1"/>
  <c r="G3396"/>
  <c r="F3396"/>
  <c r="J3395"/>
  <c r="I3395"/>
  <c r="H3395"/>
  <c r="G3395"/>
  <c r="F3395"/>
  <c r="J3394"/>
  <c r="G3394"/>
  <c r="H3394" s="1"/>
  <c r="I3394" s="1"/>
  <c r="F3394"/>
  <c r="J3393"/>
  <c r="G3393"/>
  <c r="H3393" s="1"/>
  <c r="I3393" s="1"/>
  <c r="F3393"/>
  <c r="J3392"/>
  <c r="H3392"/>
  <c r="I3392" s="1"/>
  <c r="G3392"/>
  <c r="F3392"/>
  <c r="J3391"/>
  <c r="I3391"/>
  <c r="H3391"/>
  <c r="G3391"/>
  <c r="F3391"/>
  <c r="J3390"/>
  <c r="G3390"/>
  <c r="H3390" s="1"/>
  <c r="I3390" s="1"/>
  <c r="F3390"/>
  <c r="J3389"/>
  <c r="G3389"/>
  <c r="H3389" s="1"/>
  <c r="I3389" s="1"/>
  <c r="F3389"/>
  <c r="J3388"/>
  <c r="H3388"/>
  <c r="I3388" s="1"/>
  <c r="G3388"/>
  <c r="F3388"/>
  <c r="J3387"/>
  <c r="I3387"/>
  <c r="H3387"/>
  <c r="G3387"/>
  <c r="F3387"/>
  <c r="J3386"/>
  <c r="G3386"/>
  <c r="H3386" s="1"/>
  <c r="I3386" s="1"/>
  <c r="F3386"/>
  <c r="J3385"/>
  <c r="G3385"/>
  <c r="H3385" s="1"/>
  <c r="I3385" s="1"/>
  <c r="F3385"/>
  <c r="J3384"/>
  <c r="H3384"/>
  <c r="I3384" s="1"/>
  <c r="G3384"/>
  <c r="F3384"/>
  <c r="J3383"/>
  <c r="I3383"/>
  <c r="H3383"/>
  <c r="G3383"/>
  <c r="F3383"/>
  <c r="J3382"/>
  <c r="G3382"/>
  <c r="H3382" s="1"/>
  <c r="I3382" s="1"/>
  <c r="F3382"/>
  <c r="J3381"/>
  <c r="G3381"/>
  <c r="H3381" s="1"/>
  <c r="I3381" s="1"/>
  <c r="F3381"/>
  <c r="J3380"/>
  <c r="H3380"/>
  <c r="I3380" s="1"/>
  <c r="G3380"/>
  <c r="F3380"/>
  <c r="J3379"/>
  <c r="I3379"/>
  <c r="H3379"/>
  <c r="G3379"/>
  <c r="F3379"/>
  <c r="J3378"/>
  <c r="G3378"/>
  <c r="H3378" s="1"/>
  <c r="I3378" s="1"/>
  <c r="F3378"/>
  <c r="J3377"/>
  <c r="G3377"/>
  <c r="H3377" s="1"/>
  <c r="I3377" s="1"/>
  <c r="F3377"/>
  <c r="J3376"/>
  <c r="H3376"/>
  <c r="I3376" s="1"/>
  <c r="G3376"/>
  <c r="F3376"/>
  <c r="J3375"/>
  <c r="I3375"/>
  <c r="H3375"/>
  <c r="G3375"/>
  <c r="F3375"/>
  <c r="J3374"/>
  <c r="G3374"/>
  <c r="H3374" s="1"/>
  <c r="I3374" s="1"/>
  <c r="F3374"/>
  <c r="J3373"/>
  <c r="G3373"/>
  <c r="H3373" s="1"/>
  <c r="I3373" s="1"/>
  <c r="F3373"/>
  <c r="J3372"/>
  <c r="H3372"/>
  <c r="I3372" s="1"/>
  <c r="G3372"/>
  <c r="F3372"/>
  <c r="J3371"/>
  <c r="I3371"/>
  <c r="H3371"/>
  <c r="G3371"/>
  <c r="F3371"/>
  <c r="J3370"/>
  <c r="G3370"/>
  <c r="H3370" s="1"/>
  <c r="I3370" s="1"/>
  <c r="F3370"/>
  <c r="J3369"/>
  <c r="G3369"/>
  <c r="H3369" s="1"/>
  <c r="I3369" s="1"/>
  <c r="F3369"/>
  <c r="J3368"/>
  <c r="H3368"/>
  <c r="I3368" s="1"/>
  <c r="G3368"/>
  <c r="F3368"/>
  <c r="J3367"/>
  <c r="I3367"/>
  <c r="H3367"/>
  <c r="G3367"/>
  <c r="F3367"/>
  <c r="J3366"/>
  <c r="G3366"/>
  <c r="H3366" s="1"/>
  <c r="I3366" s="1"/>
  <c r="F3366"/>
  <c r="J3365"/>
  <c r="G3365"/>
  <c r="H3365" s="1"/>
  <c r="I3365" s="1"/>
  <c r="F3365"/>
  <c r="J3364"/>
  <c r="H3364"/>
  <c r="I3364" s="1"/>
  <c r="G3364"/>
  <c r="F3364"/>
  <c r="J3363"/>
  <c r="I3363"/>
  <c r="H3363"/>
  <c r="G3363"/>
  <c r="F3363"/>
  <c r="J3362"/>
  <c r="G3362"/>
  <c r="H3362" s="1"/>
  <c r="I3362" s="1"/>
  <c r="F3362"/>
  <c r="J3361"/>
  <c r="G3361"/>
  <c r="H3361" s="1"/>
  <c r="I3361" s="1"/>
  <c r="F3361"/>
  <c r="J3360"/>
  <c r="H3360"/>
  <c r="I3360" s="1"/>
  <c r="G3360"/>
  <c r="F3360"/>
  <c r="J3359"/>
  <c r="I3359"/>
  <c r="H3359"/>
  <c r="G3359"/>
  <c r="F3359"/>
  <c r="J3358"/>
  <c r="G3358"/>
  <c r="H3358" s="1"/>
  <c r="I3358" s="1"/>
  <c r="F3358"/>
  <c r="J3357"/>
  <c r="G3357"/>
  <c r="H3357" s="1"/>
  <c r="I3357" s="1"/>
  <c r="F3357"/>
  <c r="J3356"/>
  <c r="H3356"/>
  <c r="I3356" s="1"/>
  <c r="G3356"/>
  <c r="F3356"/>
  <c r="J3355"/>
  <c r="I3355"/>
  <c r="H3355"/>
  <c r="G3355"/>
  <c r="F3355"/>
  <c r="J3354"/>
  <c r="G3354"/>
  <c r="H3354" s="1"/>
  <c r="I3354" s="1"/>
  <c r="F3354"/>
  <c r="J3353"/>
  <c r="G3353"/>
  <c r="H3353" s="1"/>
  <c r="I3353" s="1"/>
  <c r="F3353"/>
  <c r="J3352"/>
  <c r="H3352"/>
  <c r="I3352" s="1"/>
  <c r="G3352"/>
  <c r="F3352"/>
  <c r="J3351"/>
  <c r="I3351"/>
  <c r="H3351"/>
  <c r="G3351"/>
  <c r="F3351"/>
  <c r="J3350"/>
  <c r="G3350"/>
  <c r="H3350" s="1"/>
  <c r="I3350" s="1"/>
  <c r="F3350"/>
  <c r="J3349"/>
  <c r="G3349"/>
  <c r="H3349" s="1"/>
  <c r="I3349" s="1"/>
  <c r="F3349"/>
  <c r="J3348"/>
  <c r="H3348"/>
  <c r="I3348" s="1"/>
  <c r="G3348"/>
  <c r="F3348"/>
  <c r="J3347"/>
  <c r="I3347"/>
  <c r="H3347"/>
  <c r="G3347"/>
  <c r="F3347"/>
  <c r="J3346"/>
  <c r="G3346"/>
  <c r="H3346" s="1"/>
  <c r="I3346" s="1"/>
  <c r="F3346"/>
  <c r="J3345"/>
  <c r="G3345"/>
  <c r="H3345" s="1"/>
  <c r="I3345" s="1"/>
  <c r="F3345"/>
  <c r="J3344"/>
  <c r="H3344"/>
  <c r="I3344" s="1"/>
  <c r="G3344"/>
  <c r="F3344"/>
  <c r="J3343"/>
  <c r="I3343"/>
  <c r="H3343"/>
  <c r="G3343"/>
  <c r="F3343"/>
  <c r="J3342"/>
  <c r="G3342"/>
  <c r="H3342" s="1"/>
  <c r="I3342" s="1"/>
  <c r="F3342"/>
  <c r="J3341"/>
  <c r="G3341"/>
  <c r="H3341" s="1"/>
  <c r="I3341" s="1"/>
  <c r="F3341"/>
  <c r="J3340"/>
  <c r="H3340"/>
  <c r="I3340" s="1"/>
  <c r="G3340"/>
  <c r="F3340"/>
  <c r="J3339"/>
  <c r="I3339"/>
  <c r="H3339"/>
  <c r="G3339"/>
  <c r="F3339"/>
  <c r="J3338"/>
  <c r="G3338"/>
  <c r="H3338" s="1"/>
  <c r="I3338" s="1"/>
  <c r="F3338"/>
  <c r="J3337"/>
  <c r="G3337"/>
  <c r="H3337" s="1"/>
  <c r="I3337" s="1"/>
  <c r="F3337"/>
  <c r="J3336"/>
  <c r="H3336"/>
  <c r="I3336" s="1"/>
  <c r="G3336"/>
  <c r="F3336"/>
  <c r="J3335"/>
  <c r="I3335"/>
  <c r="H3335"/>
  <c r="G3335"/>
  <c r="F3335"/>
  <c r="J3334"/>
  <c r="G3334"/>
  <c r="H3334" s="1"/>
  <c r="I3334" s="1"/>
  <c r="F3334"/>
  <c r="J3333"/>
  <c r="G3333"/>
  <c r="H3333" s="1"/>
  <c r="I3333" s="1"/>
  <c r="F3333"/>
  <c r="J3332"/>
  <c r="H3332"/>
  <c r="I3332" s="1"/>
  <c r="G3332"/>
  <c r="F3332"/>
  <c r="J3331"/>
  <c r="I3331"/>
  <c r="H3331"/>
  <c r="G3331"/>
  <c r="F3331"/>
  <c r="J3330"/>
  <c r="G3330"/>
  <c r="H3330" s="1"/>
  <c r="I3330" s="1"/>
  <c r="F3330"/>
  <c r="J3329"/>
  <c r="G3329"/>
  <c r="H3329" s="1"/>
  <c r="I3329" s="1"/>
  <c r="F3329"/>
  <c r="J3328"/>
  <c r="H3328"/>
  <c r="I3328" s="1"/>
  <c r="G3328"/>
  <c r="F3328"/>
  <c r="J3327"/>
  <c r="I3327"/>
  <c r="H3327"/>
  <c r="G3327"/>
  <c r="F3327"/>
  <c r="J3326"/>
  <c r="G3326"/>
  <c r="H3326" s="1"/>
  <c r="I3326" s="1"/>
  <c r="F3326"/>
  <c r="J3325"/>
  <c r="G3325"/>
  <c r="H3325" s="1"/>
  <c r="I3325" s="1"/>
  <c r="F3325"/>
  <c r="J3324"/>
  <c r="H3324"/>
  <c r="I3324" s="1"/>
  <c r="G3324"/>
  <c r="F3324"/>
  <c r="J3323"/>
  <c r="I3323"/>
  <c r="H3323"/>
  <c r="G3323"/>
  <c r="F3323"/>
  <c r="J3322"/>
  <c r="G3322"/>
  <c r="H3322" s="1"/>
  <c r="I3322" s="1"/>
  <c r="F3322"/>
  <c r="J3321"/>
  <c r="G3321"/>
  <c r="H3321" s="1"/>
  <c r="I3321" s="1"/>
  <c r="F3321"/>
  <c r="J3320"/>
  <c r="H3320"/>
  <c r="I3320" s="1"/>
  <c r="G3320"/>
  <c r="F3320"/>
  <c r="J3319"/>
  <c r="I3319"/>
  <c r="H3319"/>
  <c r="G3319"/>
  <c r="F3319"/>
  <c r="J3318"/>
  <c r="G3318"/>
  <c r="H3318" s="1"/>
  <c r="I3318" s="1"/>
  <c r="F3318"/>
  <c r="J3317"/>
  <c r="G3317"/>
  <c r="H3317" s="1"/>
  <c r="I3317" s="1"/>
  <c r="F3317"/>
  <c r="J3316"/>
  <c r="H3316"/>
  <c r="I3316" s="1"/>
  <c r="G3316"/>
  <c r="F3316"/>
  <c r="J3315"/>
  <c r="I3315"/>
  <c r="H3315"/>
  <c r="G3315"/>
  <c r="F3315"/>
  <c r="J3314"/>
  <c r="G3314"/>
  <c r="H3314" s="1"/>
  <c r="I3314" s="1"/>
  <c r="F3314"/>
  <c r="J3313"/>
  <c r="G3313"/>
  <c r="H3313" s="1"/>
  <c r="I3313" s="1"/>
  <c r="F3313"/>
  <c r="J3312"/>
  <c r="H3312"/>
  <c r="I3312" s="1"/>
  <c r="G3312"/>
  <c r="F3312"/>
  <c r="J3311"/>
  <c r="I3311"/>
  <c r="H3311"/>
  <c r="G3311"/>
  <c r="F3311"/>
  <c r="J3310"/>
  <c r="G3310"/>
  <c r="H3310" s="1"/>
  <c r="I3310" s="1"/>
  <c r="F3310"/>
  <c r="J3309"/>
  <c r="G3309"/>
  <c r="H3309" s="1"/>
  <c r="I3309" s="1"/>
  <c r="F3309"/>
  <c r="J3308"/>
  <c r="H3308"/>
  <c r="I3308" s="1"/>
  <c r="G3308"/>
  <c r="F3308"/>
  <c r="J3307"/>
  <c r="I3307"/>
  <c r="H3307"/>
  <c r="G3307"/>
  <c r="F3307"/>
  <c r="J3306"/>
  <c r="G3306"/>
  <c r="H3306" s="1"/>
  <c r="I3306" s="1"/>
  <c r="F3306"/>
  <c r="J3305"/>
  <c r="G3305"/>
  <c r="H3305" s="1"/>
  <c r="I3305" s="1"/>
  <c r="F3305"/>
  <c r="J3304"/>
  <c r="H3304"/>
  <c r="I3304" s="1"/>
  <c r="G3304"/>
  <c r="F3304"/>
  <c r="J3303"/>
  <c r="I3303"/>
  <c r="H3303"/>
  <c r="G3303"/>
  <c r="F3303"/>
  <c r="J3302"/>
  <c r="G3302"/>
  <c r="H3302" s="1"/>
  <c r="I3302" s="1"/>
  <c r="F3302"/>
  <c r="J3301"/>
  <c r="G3301"/>
  <c r="H3301" s="1"/>
  <c r="I3301" s="1"/>
  <c r="F3301"/>
  <c r="J3300"/>
  <c r="H3300"/>
  <c r="I3300" s="1"/>
  <c r="G3300"/>
  <c r="F3300"/>
  <c r="J3299"/>
  <c r="I3299"/>
  <c r="H3299"/>
  <c r="G3299"/>
  <c r="F3299"/>
  <c r="J3298"/>
  <c r="G3298"/>
  <c r="H3298" s="1"/>
  <c r="I3298" s="1"/>
  <c r="F3298"/>
  <c r="J3297"/>
  <c r="G3297"/>
  <c r="H3297" s="1"/>
  <c r="I3297" s="1"/>
  <c r="F3297"/>
  <c r="J3296"/>
  <c r="H3296"/>
  <c r="I3296" s="1"/>
  <c r="G3296"/>
  <c r="F3296"/>
  <c r="J3295"/>
  <c r="I3295"/>
  <c r="H3295"/>
  <c r="G3295"/>
  <c r="F3295"/>
  <c r="J3294"/>
  <c r="G3294"/>
  <c r="H3294" s="1"/>
  <c r="I3294" s="1"/>
  <c r="F3294"/>
  <c r="J3293"/>
  <c r="G3293"/>
  <c r="H3293" s="1"/>
  <c r="I3293" s="1"/>
  <c r="F3293"/>
  <c r="J3292"/>
  <c r="H3292"/>
  <c r="I3292" s="1"/>
  <c r="G3292"/>
  <c r="F3292"/>
  <c r="J3291"/>
  <c r="I3291"/>
  <c r="H3291"/>
  <c r="G3291"/>
  <c r="F3291"/>
  <c r="J3290"/>
  <c r="G3290"/>
  <c r="H3290" s="1"/>
  <c r="I3290" s="1"/>
  <c r="F3290"/>
  <c r="J3289"/>
  <c r="G3289"/>
  <c r="H3289" s="1"/>
  <c r="I3289" s="1"/>
  <c r="F3289"/>
  <c r="J3288"/>
  <c r="H3288"/>
  <c r="I3288" s="1"/>
  <c r="G3288"/>
  <c r="F3288"/>
  <c r="J3287"/>
  <c r="I3287"/>
  <c r="H3287"/>
  <c r="G3287"/>
  <c r="F3287"/>
  <c r="J3286"/>
  <c r="G3286"/>
  <c r="H3286" s="1"/>
  <c r="I3286" s="1"/>
  <c r="F3286"/>
  <c r="J3285"/>
  <c r="G3285"/>
  <c r="H3285" s="1"/>
  <c r="I3285" s="1"/>
  <c r="F3285"/>
  <c r="J3284"/>
  <c r="H3284"/>
  <c r="I3284" s="1"/>
  <c r="G3284"/>
  <c r="F3284"/>
  <c r="J3283"/>
  <c r="I3283"/>
  <c r="H3283"/>
  <c r="G3283"/>
  <c r="F3283"/>
  <c r="J3282"/>
  <c r="G3282"/>
  <c r="H3282" s="1"/>
  <c r="I3282" s="1"/>
  <c r="F3282"/>
  <c r="J3281"/>
  <c r="G3281"/>
  <c r="H3281" s="1"/>
  <c r="I3281" s="1"/>
  <c r="F3281"/>
  <c r="J3280"/>
  <c r="H3280"/>
  <c r="I3280" s="1"/>
  <c r="G3280"/>
  <c r="F3280"/>
  <c r="J3279"/>
  <c r="I3279"/>
  <c r="H3279"/>
  <c r="G3279"/>
  <c r="F3279"/>
  <c r="J3278"/>
  <c r="G3278"/>
  <c r="H3278" s="1"/>
  <c r="I3278" s="1"/>
  <c r="F3278"/>
  <c r="J3277"/>
  <c r="G3277"/>
  <c r="H3277" s="1"/>
  <c r="I3277" s="1"/>
  <c r="F3277"/>
  <c r="J3276"/>
  <c r="H3276"/>
  <c r="I3276" s="1"/>
  <c r="G3276"/>
  <c r="F3276"/>
  <c r="J3275"/>
  <c r="I3275"/>
  <c r="H3275"/>
  <c r="G3275"/>
  <c r="F3275"/>
  <c r="J3274"/>
  <c r="G3274"/>
  <c r="H3274" s="1"/>
  <c r="I3274" s="1"/>
  <c r="F3274"/>
  <c r="J3273"/>
  <c r="G3273"/>
  <c r="H3273" s="1"/>
  <c r="I3273" s="1"/>
  <c r="F3273"/>
  <c r="J3272"/>
  <c r="H3272"/>
  <c r="I3272" s="1"/>
  <c r="G3272"/>
  <c r="F3272"/>
  <c r="J3271"/>
  <c r="I3271"/>
  <c r="H3271"/>
  <c r="G3271"/>
  <c r="F3271"/>
  <c r="J3270"/>
  <c r="G3270"/>
  <c r="H3270" s="1"/>
  <c r="I3270" s="1"/>
  <c r="F3270"/>
  <c r="J3269"/>
  <c r="G3269"/>
  <c r="H3269" s="1"/>
  <c r="I3269" s="1"/>
  <c r="F3269"/>
  <c r="J3268"/>
  <c r="H3268"/>
  <c r="I3268" s="1"/>
  <c r="G3268"/>
  <c r="F3268"/>
  <c r="J3267"/>
  <c r="I3267"/>
  <c r="H3267"/>
  <c r="G3267"/>
  <c r="F3267"/>
  <c r="J3266"/>
  <c r="G3266"/>
  <c r="H3266" s="1"/>
  <c r="I3266" s="1"/>
  <c r="F3266"/>
  <c r="J3265"/>
  <c r="G3265"/>
  <c r="H3265" s="1"/>
  <c r="I3265" s="1"/>
  <c r="F3265"/>
  <c r="J3264"/>
  <c r="H3264"/>
  <c r="I3264" s="1"/>
  <c r="G3264"/>
  <c r="F3264"/>
  <c r="J3263"/>
  <c r="I3263"/>
  <c r="H3263"/>
  <c r="G3263"/>
  <c r="F3263"/>
  <c r="J3262"/>
  <c r="G3262"/>
  <c r="H3262" s="1"/>
  <c r="I3262" s="1"/>
  <c r="F3262"/>
  <c r="J3261"/>
  <c r="G3261"/>
  <c r="H3261" s="1"/>
  <c r="I3261" s="1"/>
  <c r="F3261"/>
  <c r="J3260"/>
  <c r="H3260"/>
  <c r="I3260" s="1"/>
  <c r="G3260"/>
  <c r="F3260"/>
  <c r="J3259"/>
  <c r="I3259"/>
  <c r="H3259"/>
  <c r="G3259"/>
  <c r="F3259"/>
  <c r="J3258"/>
  <c r="G3258"/>
  <c r="H3258" s="1"/>
  <c r="I3258" s="1"/>
  <c r="F3258"/>
  <c r="J3257"/>
  <c r="G3257"/>
  <c r="H3257" s="1"/>
  <c r="I3257" s="1"/>
  <c r="F3257"/>
  <c r="J3256"/>
  <c r="H3256"/>
  <c r="I3256" s="1"/>
  <c r="G3256"/>
  <c r="F3256"/>
  <c r="J3255"/>
  <c r="I3255"/>
  <c r="H3255"/>
  <c r="G3255"/>
  <c r="F3255"/>
  <c r="J3254"/>
  <c r="G3254"/>
  <c r="H3254" s="1"/>
  <c r="I3254" s="1"/>
  <c r="F3254"/>
  <c r="J3253"/>
  <c r="G3253"/>
  <c r="H3253" s="1"/>
  <c r="I3253" s="1"/>
  <c r="F3253"/>
  <c r="J3252"/>
  <c r="H3252"/>
  <c r="I3252" s="1"/>
  <c r="G3252"/>
  <c r="F3252"/>
  <c r="J3251"/>
  <c r="I3251"/>
  <c r="H3251"/>
  <c r="G3251"/>
  <c r="F3251"/>
  <c r="J3250"/>
  <c r="G3250"/>
  <c r="H3250" s="1"/>
  <c r="I3250" s="1"/>
  <c r="F3250"/>
  <c r="J3249"/>
  <c r="G3249"/>
  <c r="H3249" s="1"/>
  <c r="I3249" s="1"/>
  <c r="F3249"/>
  <c r="J3248"/>
  <c r="H3248"/>
  <c r="I3248" s="1"/>
  <c r="G3248"/>
  <c r="F3248"/>
  <c r="J3247"/>
  <c r="I3247"/>
  <c r="H3247"/>
  <c r="G3247"/>
  <c r="F3247"/>
  <c r="J3246"/>
  <c r="G3246"/>
  <c r="H3246" s="1"/>
  <c r="I3246" s="1"/>
  <c r="F3246"/>
  <c r="J3245"/>
  <c r="G3245"/>
  <c r="H3245" s="1"/>
  <c r="I3245" s="1"/>
  <c r="F3245"/>
  <c r="J3244"/>
  <c r="H3244"/>
  <c r="I3244" s="1"/>
  <c r="G3244"/>
  <c r="F3244"/>
  <c r="J3243"/>
  <c r="I3243"/>
  <c r="H3243"/>
  <c r="G3243"/>
  <c r="F3243"/>
  <c r="J3242"/>
  <c r="G3242"/>
  <c r="H3242" s="1"/>
  <c r="I3242" s="1"/>
  <c r="F3242"/>
  <c r="J3241"/>
  <c r="G3241"/>
  <c r="H3241" s="1"/>
  <c r="I3241" s="1"/>
  <c r="F3241"/>
  <c r="J3240"/>
  <c r="H3240"/>
  <c r="I3240" s="1"/>
  <c r="G3240"/>
  <c r="F3240"/>
  <c r="J3239"/>
  <c r="I3239"/>
  <c r="H3239"/>
  <c r="G3239"/>
  <c r="F3239"/>
  <c r="J3238"/>
  <c r="G3238"/>
  <c r="H3238" s="1"/>
  <c r="I3238" s="1"/>
  <c r="F3238"/>
  <c r="J3237"/>
  <c r="G3237"/>
  <c r="H3237" s="1"/>
  <c r="I3237" s="1"/>
  <c r="F3237"/>
  <c r="J3236"/>
  <c r="H3236"/>
  <c r="I3236" s="1"/>
  <c r="G3236"/>
  <c r="F3236"/>
  <c r="J3235"/>
  <c r="I3235"/>
  <c r="H3235"/>
  <c r="G3235"/>
  <c r="F3235"/>
  <c r="J3234"/>
  <c r="G3234"/>
  <c r="H3234" s="1"/>
  <c r="I3234" s="1"/>
  <c r="F3234"/>
  <c r="J3233"/>
  <c r="G3233"/>
  <c r="H3233" s="1"/>
  <c r="I3233" s="1"/>
  <c r="F3233"/>
  <c r="J3232"/>
  <c r="H3232"/>
  <c r="I3232" s="1"/>
  <c r="G3232"/>
  <c r="F3232"/>
  <c r="J3231"/>
  <c r="I3231"/>
  <c r="H3231"/>
  <c r="G3231"/>
  <c r="F3231"/>
  <c r="J3230"/>
  <c r="G3230"/>
  <c r="H3230" s="1"/>
  <c r="I3230" s="1"/>
  <c r="F3230"/>
  <c r="J3229"/>
  <c r="G3229"/>
  <c r="H3229" s="1"/>
  <c r="I3229" s="1"/>
  <c r="F3229"/>
  <c r="J3228"/>
  <c r="H3228"/>
  <c r="I3228" s="1"/>
  <c r="G3228"/>
  <c r="F3228"/>
  <c r="J3227"/>
  <c r="I3227"/>
  <c r="H3227"/>
  <c r="G3227"/>
  <c r="F3227"/>
  <c r="J3226"/>
  <c r="G3226"/>
  <c r="H3226" s="1"/>
  <c r="I3226" s="1"/>
  <c r="F3226"/>
  <c r="J3225"/>
  <c r="G3225"/>
  <c r="H3225" s="1"/>
  <c r="I3225" s="1"/>
  <c r="F3225"/>
  <c r="J3224"/>
  <c r="H3224"/>
  <c r="I3224" s="1"/>
  <c r="G3224"/>
  <c r="F3224"/>
  <c r="J3223"/>
  <c r="I3223"/>
  <c r="H3223"/>
  <c r="G3223"/>
  <c r="F3223"/>
  <c r="J3222"/>
  <c r="G3222"/>
  <c r="H3222" s="1"/>
  <c r="I3222" s="1"/>
  <c r="F3222"/>
  <c r="J3221"/>
  <c r="G3221"/>
  <c r="H3221" s="1"/>
  <c r="I3221" s="1"/>
  <c r="F3221"/>
  <c r="J3220"/>
  <c r="H3220"/>
  <c r="I3220" s="1"/>
  <c r="G3220"/>
  <c r="F3220"/>
  <c r="J3219"/>
  <c r="I3219"/>
  <c r="H3219"/>
  <c r="G3219"/>
  <c r="F3219"/>
  <c r="J3218"/>
  <c r="G3218"/>
  <c r="H3218" s="1"/>
  <c r="I3218" s="1"/>
  <c r="F3218"/>
  <c r="J3217"/>
  <c r="G3217"/>
  <c r="H3217" s="1"/>
  <c r="I3217" s="1"/>
  <c r="F3217"/>
  <c r="J3216"/>
  <c r="H3216"/>
  <c r="I3216" s="1"/>
  <c r="G3216"/>
  <c r="F3216"/>
  <c r="J3215"/>
  <c r="I3215"/>
  <c r="H3215"/>
  <c r="G3215"/>
  <c r="F3215"/>
  <c r="J3214"/>
  <c r="G3214"/>
  <c r="H3214" s="1"/>
  <c r="I3214" s="1"/>
  <c r="F3214"/>
  <c r="J3213"/>
  <c r="G3213"/>
  <c r="H3213" s="1"/>
  <c r="I3213" s="1"/>
  <c r="F3213"/>
  <c r="J3212"/>
  <c r="H3212"/>
  <c r="I3212" s="1"/>
  <c r="G3212"/>
  <c r="F3212"/>
  <c r="J3211"/>
  <c r="I3211"/>
  <c r="H3211"/>
  <c r="G3211"/>
  <c r="F3211"/>
  <c r="J3210"/>
  <c r="G3210"/>
  <c r="H3210" s="1"/>
  <c r="I3210" s="1"/>
  <c r="F3210"/>
  <c r="J3209"/>
  <c r="G3209"/>
  <c r="H3209" s="1"/>
  <c r="I3209" s="1"/>
  <c r="F3209"/>
  <c r="J3208"/>
  <c r="H3208"/>
  <c r="I3208" s="1"/>
  <c r="G3208"/>
  <c r="F3208"/>
  <c r="J3207"/>
  <c r="I3207"/>
  <c r="H3207"/>
  <c r="G3207"/>
  <c r="F3207"/>
  <c r="J3206"/>
  <c r="G3206"/>
  <c r="H3206" s="1"/>
  <c r="I3206" s="1"/>
  <c r="F3206"/>
  <c r="J3205"/>
  <c r="G3205"/>
  <c r="H3205" s="1"/>
  <c r="I3205" s="1"/>
  <c r="F3205"/>
  <c r="J3204"/>
  <c r="H3204"/>
  <c r="I3204" s="1"/>
  <c r="G3204"/>
  <c r="F3204"/>
  <c r="J3203"/>
  <c r="I3203"/>
  <c r="H3203"/>
  <c r="G3203"/>
  <c r="F3203"/>
  <c r="J3202"/>
  <c r="G3202"/>
  <c r="H3202" s="1"/>
  <c r="I3202" s="1"/>
  <c r="F3202"/>
  <c r="J3201"/>
  <c r="G3201"/>
  <c r="H3201" s="1"/>
  <c r="I3201" s="1"/>
  <c r="F3201"/>
  <c r="J3200"/>
  <c r="H3200"/>
  <c r="I3200" s="1"/>
  <c r="G3200"/>
  <c r="F3200"/>
  <c r="J3199"/>
  <c r="I3199"/>
  <c r="H3199"/>
  <c r="G3199"/>
  <c r="F3199"/>
  <c r="J3198"/>
  <c r="G3198"/>
  <c r="H3198" s="1"/>
  <c r="I3198" s="1"/>
  <c r="F3198"/>
  <c r="J3197"/>
  <c r="G3197"/>
  <c r="H3197" s="1"/>
  <c r="I3197" s="1"/>
  <c r="F3197"/>
  <c r="J3196"/>
  <c r="H3196"/>
  <c r="I3196" s="1"/>
  <c r="G3196"/>
  <c r="F3196"/>
  <c r="J3195"/>
  <c r="I3195"/>
  <c r="H3195"/>
  <c r="G3195"/>
  <c r="F3195"/>
  <c r="J3194"/>
  <c r="G3194"/>
  <c r="H3194" s="1"/>
  <c r="I3194" s="1"/>
  <c r="F3194"/>
  <c r="J3193"/>
  <c r="G3193"/>
  <c r="H3193" s="1"/>
  <c r="I3193" s="1"/>
  <c r="F3193"/>
  <c r="J3192"/>
  <c r="H3192"/>
  <c r="I3192" s="1"/>
  <c r="G3192"/>
  <c r="F3192"/>
  <c r="J3191"/>
  <c r="I3191"/>
  <c r="H3191"/>
  <c r="G3191"/>
  <c r="F3191"/>
  <c r="J3190"/>
  <c r="G3190"/>
  <c r="H3190" s="1"/>
  <c r="I3190" s="1"/>
  <c r="F3190"/>
  <c r="J3189"/>
  <c r="G3189"/>
  <c r="H3189" s="1"/>
  <c r="I3189" s="1"/>
  <c r="F3189"/>
  <c r="J3188"/>
  <c r="H3188"/>
  <c r="I3188" s="1"/>
  <c r="G3188"/>
  <c r="F3188"/>
  <c r="J3187"/>
  <c r="I3187"/>
  <c r="H3187"/>
  <c r="G3187"/>
  <c r="F3187"/>
  <c r="J3186"/>
  <c r="G3186"/>
  <c r="H3186" s="1"/>
  <c r="I3186" s="1"/>
  <c r="F3186"/>
  <c r="J3185"/>
  <c r="G3185"/>
  <c r="H3185" s="1"/>
  <c r="I3185" s="1"/>
  <c r="F3185"/>
  <c r="J3184"/>
  <c r="H3184"/>
  <c r="I3184" s="1"/>
  <c r="G3184"/>
  <c r="F3184"/>
  <c r="J3183"/>
  <c r="I3183"/>
  <c r="H3183"/>
  <c r="G3183"/>
  <c r="F3183"/>
  <c r="J3182"/>
  <c r="G3182"/>
  <c r="H3182" s="1"/>
  <c r="I3182" s="1"/>
  <c r="F3182"/>
  <c r="J3181"/>
  <c r="G3181"/>
  <c r="H3181" s="1"/>
  <c r="I3181" s="1"/>
  <c r="F3181"/>
  <c r="J3180"/>
  <c r="H3180"/>
  <c r="I3180" s="1"/>
  <c r="G3180"/>
  <c r="F3180"/>
  <c r="J3179"/>
  <c r="I3179"/>
  <c r="H3179"/>
  <c r="G3179"/>
  <c r="F3179"/>
  <c r="J3178"/>
  <c r="G3178"/>
  <c r="H3178" s="1"/>
  <c r="I3178" s="1"/>
  <c r="F3178"/>
  <c r="J3177"/>
  <c r="G3177"/>
  <c r="H3177" s="1"/>
  <c r="I3177" s="1"/>
  <c r="F3177"/>
  <c r="J3176"/>
  <c r="H3176"/>
  <c r="I3176" s="1"/>
  <c r="G3176"/>
  <c r="F3176"/>
  <c r="J3175"/>
  <c r="I3175"/>
  <c r="H3175"/>
  <c r="G3175"/>
  <c r="F3175"/>
  <c r="J3174"/>
  <c r="G3174"/>
  <c r="H3174" s="1"/>
  <c r="I3174" s="1"/>
  <c r="F3174"/>
  <c r="J3173"/>
  <c r="G3173"/>
  <c r="H3173" s="1"/>
  <c r="I3173" s="1"/>
  <c r="F3173"/>
  <c r="J3172"/>
  <c r="H3172"/>
  <c r="I3172" s="1"/>
  <c r="G3172"/>
  <c r="F3172"/>
  <c r="J3171"/>
  <c r="I3171"/>
  <c r="H3171"/>
  <c r="G3171"/>
  <c r="F3171"/>
  <c r="J3170"/>
  <c r="G3170"/>
  <c r="H3170" s="1"/>
  <c r="I3170" s="1"/>
  <c r="F3170"/>
  <c r="J3169"/>
  <c r="G3169"/>
  <c r="H3169" s="1"/>
  <c r="I3169" s="1"/>
  <c r="F3169"/>
  <c r="J3168"/>
  <c r="H3168"/>
  <c r="I3168" s="1"/>
  <c r="G3168"/>
  <c r="F3168"/>
  <c r="J3167"/>
  <c r="I3167"/>
  <c r="H3167"/>
  <c r="G3167"/>
  <c r="F3167"/>
  <c r="J3166"/>
  <c r="G3166"/>
  <c r="H3166" s="1"/>
  <c r="I3166" s="1"/>
  <c r="F3166"/>
  <c r="J3165"/>
  <c r="G3165"/>
  <c r="H3165" s="1"/>
  <c r="I3165" s="1"/>
  <c r="F3165"/>
  <c r="J3164"/>
  <c r="H3164"/>
  <c r="I3164" s="1"/>
  <c r="G3164"/>
  <c r="F3164"/>
  <c r="J3163"/>
  <c r="I3163"/>
  <c r="H3163"/>
  <c r="G3163"/>
  <c r="F3163"/>
  <c r="J3162"/>
  <c r="G3162"/>
  <c r="H3162" s="1"/>
  <c r="I3162" s="1"/>
  <c r="F3162"/>
  <c r="J3161"/>
  <c r="G3161"/>
  <c r="H3161" s="1"/>
  <c r="I3161" s="1"/>
  <c r="F3161"/>
  <c r="J3160"/>
  <c r="H3160"/>
  <c r="I3160" s="1"/>
  <c r="G3160"/>
  <c r="F3160"/>
  <c r="J3159"/>
  <c r="I3159"/>
  <c r="H3159"/>
  <c r="G3159"/>
  <c r="F3159"/>
  <c r="J3158"/>
  <c r="G3158"/>
  <c r="H3158" s="1"/>
  <c r="I3158" s="1"/>
  <c r="F3158"/>
  <c r="J3157"/>
  <c r="G3157"/>
  <c r="H3157" s="1"/>
  <c r="I3157" s="1"/>
  <c r="F3157"/>
  <c r="J3156"/>
  <c r="H3156"/>
  <c r="I3156" s="1"/>
  <c r="G3156"/>
  <c r="F3156"/>
  <c r="J3155"/>
  <c r="I3155"/>
  <c r="H3155"/>
  <c r="G3155"/>
  <c r="F3155"/>
  <c r="J3154"/>
  <c r="G3154"/>
  <c r="H3154" s="1"/>
  <c r="I3154" s="1"/>
  <c r="F3154"/>
  <c r="J3153"/>
  <c r="G3153"/>
  <c r="H3153" s="1"/>
  <c r="I3153" s="1"/>
  <c r="F3153"/>
  <c r="J3152"/>
  <c r="H3152"/>
  <c r="I3152" s="1"/>
  <c r="G3152"/>
  <c r="F3152"/>
  <c r="J3151"/>
  <c r="I3151"/>
  <c r="H3151"/>
  <c r="G3151"/>
  <c r="F3151"/>
  <c r="J3150"/>
  <c r="G3150"/>
  <c r="H3150" s="1"/>
  <c r="I3150" s="1"/>
  <c r="F3150"/>
  <c r="J3149"/>
  <c r="G3149"/>
  <c r="H3149" s="1"/>
  <c r="I3149" s="1"/>
  <c r="F3149"/>
  <c r="J3148"/>
  <c r="H3148"/>
  <c r="I3148" s="1"/>
  <c r="G3148"/>
  <c r="F3148"/>
  <c r="J3147"/>
  <c r="I3147"/>
  <c r="H3147"/>
  <c r="G3147"/>
  <c r="F3147"/>
  <c r="J3146"/>
  <c r="G3146"/>
  <c r="H3146" s="1"/>
  <c r="I3146" s="1"/>
  <c r="F3146"/>
  <c r="J3145"/>
  <c r="G3145"/>
  <c r="H3145" s="1"/>
  <c r="I3145" s="1"/>
  <c r="F3145"/>
  <c r="J3144"/>
  <c r="H3144"/>
  <c r="I3144" s="1"/>
  <c r="G3144"/>
  <c r="F3144"/>
  <c r="J3143"/>
  <c r="I3143"/>
  <c r="H3143"/>
  <c r="G3143"/>
  <c r="F3143"/>
  <c r="J3142"/>
  <c r="G3142"/>
  <c r="H3142" s="1"/>
  <c r="I3142" s="1"/>
  <c r="F3142"/>
  <c r="J3141"/>
  <c r="G3141"/>
  <c r="H3141" s="1"/>
  <c r="I3141" s="1"/>
  <c r="F3141"/>
  <c r="J3140"/>
  <c r="H3140"/>
  <c r="I3140" s="1"/>
  <c r="G3140"/>
  <c r="F3140"/>
  <c r="J3139"/>
  <c r="I3139"/>
  <c r="H3139"/>
  <c r="G3139"/>
  <c r="F3139"/>
  <c r="J3138"/>
  <c r="G3138"/>
  <c r="H3138" s="1"/>
  <c r="I3138" s="1"/>
  <c r="F3138"/>
  <c r="J3137"/>
  <c r="G3137"/>
  <c r="H3137" s="1"/>
  <c r="I3137" s="1"/>
  <c r="F3137"/>
  <c r="J3136"/>
  <c r="H3136"/>
  <c r="I3136" s="1"/>
  <c r="G3136"/>
  <c r="F3136"/>
  <c r="J3135"/>
  <c r="I3135"/>
  <c r="H3135"/>
  <c r="G3135"/>
  <c r="F3135"/>
  <c r="J3134"/>
  <c r="G3134"/>
  <c r="H3134" s="1"/>
  <c r="I3134" s="1"/>
  <c r="F3134"/>
  <c r="J3133"/>
  <c r="G3133"/>
  <c r="H3133" s="1"/>
  <c r="I3133" s="1"/>
  <c r="F3133"/>
  <c r="J3132"/>
  <c r="H3132"/>
  <c r="I3132" s="1"/>
  <c r="G3132"/>
  <c r="F3132"/>
  <c r="J3131"/>
  <c r="I3131"/>
  <c r="H3131"/>
  <c r="G3131"/>
  <c r="F3131"/>
  <c r="J3130"/>
  <c r="G3130"/>
  <c r="H3130" s="1"/>
  <c r="I3130" s="1"/>
  <c r="F3130"/>
  <c r="J3129"/>
  <c r="G3129"/>
  <c r="H3129" s="1"/>
  <c r="I3129" s="1"/>
  <c r="F3129"/>
  <c r="J3128"/>
  <c r="H3128"/>
  <c r="I3128" s="1"/>
  <c r="G3128"/>
  <c r="F3128"/>
  <c r="J3127"/>
  <c r="I3127"/>
  <c r="H3127"/>
  <c r="G3127"/>
  <c r="F3127"/>
  <c r="J3126"/>
  <c r="G3126"/>
  <c r="H3126" s="1"/>
  <c r="I3126" s="1"/>
  <c r="F3126"/>
  <c r="J3125"/>
  <c r="G3125"/>
  <c r="H3125" s="1"/>
  <c r="I3125" s="1"/>
  <c r="F3125"/>
  <c r="J3124"/>
  <c r="H3124"/>
  <c r="I3124" s="1"/>
  <c r="G3124"/>
  <c r="F3124"/>
  <c r="J3123"/>
  <c r="I3123"/>
  <c r="H3123"/>
  <c r="G3123"/>
  <c r="F3123"/>
  <c r="J3122"/>
  <c r="G3122"/>
  <c r="H3122" s="1"/>
  <c r="I3122" s="1"/>
  <c r="F3122"/>
  <c r="J3121"/>
  <c r="G3121"/>
  <c r="H3121" s="1"/>
  <c r="I3121" s="1"/>
  <c r="F3121"/>
  <c r="J3120"/>
  <c r="H3120"/>
  <c r="I3120" s="1"/>
  <c r="G3120"/>
  <c r="F3120"/>
  <c r="J3119"/>
  <c r="I3119"/>
  <c r="H3119"/>
  <c r="G3119"/>
  <c r="F3119"/>
  <c r="J3118"/>
  <c r="G3118"/>
  <c r="H3118" s="1"/>
  <c r="I3118" s="1"/>
  <c r="F3118"/>
  <c r="J3117"/>
  <c r="G3117"/>
  <c r="H3117" s="1"/>
  <c r="I3117" s="1"/>
  <c r="F3117"/>
  <c r="J3116"/>
  <c r="H3116"/>
  <c r="I3116" s="1"/>
  <c r="G3116"/>
  <c r="F3116"/>
  <c r="J3115"/>
  <c r="I3115"/>
  <c r="H3115"/>
  <c r="G3115"/>
  <c r="F3115"/>
  <c r="J3114"/>
  <c r="G3114"/>
  <c r="H3114" s="1"/>
  <c r="I3114" s="1"/>
  <c r="F3114"/>
  <c r="J3113"/>
  <c r="G3113"/>
  <c r="H3113" s="1"/>
  <c r="I3113" s="1"/>
  <c r="F3113"/>
  <c r="J3112"/>
  <c r="H3112"/>
  <c r="I3112" s="1"/>
  <c r="G3112"/>
  <c r="F3112"/>
  <c r="J3111"/>
  <c r="I3111"/>
  <c r="H3111"/>
  <c r="G3111"/>
  <c r="F3111"/>
  <c r="J3110"/>
  <c r="G3110"/>
  <c r="H3110" s="1"/>
  <c r="I3110" s="1"/>
  <c r="F3110"/>
  <c r="J3109"/>
  <c r="G3109"/>
  <c r="H3109" s="1"/>
  <c r="I3109" s="1"/>
  <c r="F3109"/>
  <c r="J3108"/>
  <c r="H3108"/>
  <c r="I3108" s="1"/>
  <c r="G3108"/>
  <c r="F3108"/>
  <c r="J3107"/>
  <c r="I3107"/>
  <c r="H3107"/>
  <c r="G3107"/>
  <c r="F3107"/>
  <c r="J3106"/>
  <c r="G3106"/>
  <c r="H3106" s="1"/>
  <c r="I3106" s="1"/>
  <c r="F3106"/>
  <c r="J3105"/>
  <c r="G3105"/>
  <c r="H3105" s="1"/>
  <c r="I3105" s="1"/>
  <c r="F3105"/>
  <c r="J3104"/>
  <c r="H3104"/>
  <c r="I3104" s="1"/>
  <c r="G3104"/>
  <c r="F3104"/>
  <c r="J3103"/>
  <c r="I3103"/>
  <c r="H3103"/>
  <c r="G3103"/>
  <c r="F3103"/>
  <c r="J3102"/>
  <c r="G3102"/>
  <c r="H3102" s="1"/>
  <c r="I3102" s="1"/>
  <c r="F3102"/>
  <c r="J3101"/>
  <c r="G3101"/>
  <c r="H3101" s="1"/>
  <c r="I3101" s="1"/>
  <c r="F3101"/>
  <c r="J3100"/>
  <c r="H3100"/>
  <c r="I3100" s="1"/>
  <c r="G3100"/>
  <c r="F3100"/>
  <c r="J3099"/>
  <c r="I3099"/>
  <c r="H3099"/>
  <c r="G3099"/>
  <c r="F3099"/>
  <c r="J3098"/>
  <c r="G3098"/>
  <c r="H3098" s="1"/>
  <c r="I3098" s="1"/>
  <c r="F3098"/>
  <c r="J3097"/>
  <c r="G3097"/>
  <c r="H3097" s="1"/>
  <c r="I3097" s="1"/>
  <c r="F3097"/>
  <c r="J3096"/>
  <c r="H3096"/>
  <c r="I3096" s="1"/>
  <c r="G3096"/>
  <c r="F3096"/>
  <c r="J3095"/>
  <c r="I3095"/>
  <c r="H3095"/>
  <c r="G3095"/>
  <c r="F3095"/>
  <c r="J3094"/>
  <c r="G3094"/>
  <c r="H3094" s="1"/>
  <c r="I3094" s="1"/>
  <c r="F3094"/>
  <c r="J3093"/>
  <c r="G3093"/>
  <c r="H3093" s="1"/>
  <c r="I3093" s="1"/>
  <c r="F3093"/>
  <c r="J3092"/>
  <c r="H3092"/>
  <c r="I3092" s="1"/>
  <c r="G3092"/>
  <c r="F3092"/>
  <c r="J3091"/>
  <c r="I3091"/>
  <c r="H3091"/>
  <c r="G3091"/>
  <c r="F3091"/>
  <c r="J3090"/>
  <c r="G3090"/>
  <c r="H3090" s="1"/>
  <c r="I3090" s="1"/>
  <c r="F3090"/>
  <c r="J3089"/>
  <c r="G3089"/>
  <c r="H3089" s="1"/>
  <c r="I3089" s="1"/>
  <c r="F3089"/>
  <c r="J3088"/>
  <c r="H3088"/>
  <c r="I3088" s="1"/>
  <c r="G3088"/>
  <c r="F3088"/>
  <c r="J3087"/>
  <c r="I3087"/>
  <c r="H3087"/>
  <c r="G3087"/>
  <c r="F3087"/>
  <c r="J3086"/>
  <c r="G3086"/>
  <c r="H3086" s="1"/>
  <c r="I3086" s="1"/>
  <c r="F3086"/>
  <c r="J3085"/>
  <c r="G3085"/>
  <c r="H3085" s="1"/>
  <c r="I3085" s="1"/>
  <c r="F3085"/>
  <c r="J3084"/>
  <c r="H3084"/>
  <c r="I3084" s="1"/>
  <c r="G3084"/>
  <c r="F3084"/>
  <c r="J3083"/>
  <c r="I3083"/>
  <c r="H3083"/>
  <c r="G3083"/>
  <c r="F3083"/>
  <c r="J3082"/>
  <c r="G3082"/>
  <c r="H3082" s="1"/>
  <c r="I3082" s="1"/>
  <c r="F3082"/>
  <c r="J3081"/>
  <c r="G3081"/>
  <c r="H3081" s="1"/>
  <c r="I3081" s="1"/>
  <c r="F3081"/>
  <c r="J3080"/>
  <c r="H3080"/>
  <c r="I3080" s="1"/>
  <c r="G3080"/>
  <c r="F3080"/>
  <c r="J3079"/>
  <c r="I3079"/>
  <c r="H3079"/>
  <c r="G3079"/>
  <c r="F3079"/>
  <c r="J3078"/>
  <c r="G3078"/>
  <c r="H3078" s="1"/>
  <c r="I3078" s="1"/>
  <c r="F3078"/>
  <c r="J3077"/>
  <c r="G3077"/>
  <c r="H3077" s="1"/>
  <c r="I3077" s="1"/>
  <c r="F3077"/>
  <c r="J3076"/>
  <c r="H3076"/>
  <c r="I3076" s="1"/>
  <c r="G3076"/>
  <c r="F3076"/>
  <c r="J3075"/>
  <c r="I3075"/>
  <c r="H3075"/>
  <c r="G3075"/>
  <c r="F3075"/>
  <c r="J3074"/>
  <c r="G3074"/>
  <c r="H3074" s="1"/>
  <c r="I3074" s="1"/>
  <c r="F3074"/>
  <c r="J3073"/>
  <c r="G3073"/>
  <c r="H3073" s="1"/>
  <c r="I3073" s="1"/>
  <c r="F3073"/>
  <c r="J3072"/>
  <c r="H3072"/>
  <c r="I3072" s="1"/>
  <c r="G3072"/>
  <c r="F3072"/>
  <c r="J3071"/>
  <c r="I3071"/>
  <c r="H3071"/>
  <c r="G3071"/>
  <c r="F3071"/>
  <c r="J3070"/>
  <c r="G3070"/>
  <c r="H3070" s="1"/>
  <c r="I3070" s="1"/>
  <c r="F3070"/>
  <c r="J3069"/>
  <c r="G3069"/>
  <c r="H3069" s="1"/>
  <c r="I3069" s="1"/>
  <c r="F3069"/>
  <c r="J3068"/>
  <c r="H3068"/>
  <c r="I3068" s="1"/>
  <c r="G3068"/>
  <c r="F3068"/>
  <c r="J3067"/>
  <c r="I3067"/>
  <c r="H3067"/>
  <c r="G3067"/>
  <c r="F3067"/>
  <c r="J3066"/>
  <c r="G3066"/>
  <c r="H3066" s="1"/>
  <c r="I3066" s="1"/>
  <c r="F3066"/>
  <c r="J3065"/>
  <c r="G3065"/>
  <c r="H3065" s="1"/>
  <c r="I3065" s="1"/>
  <c r="F3065"/>
  <c r="J3064"/>
  <c r="H3064"/>
  <c r="I3064" s="1"/>
  <c r="G3064"/>
  <c r="F3064"/>
  <c r="J3063"/>
  <c r="I3063"/>
  <c r="H3063"/>
  <c r="G3063"/>
  <c r="F3063"/>
  <c r="J3062"/>
  <c r="G3062"/>
  <c r="H3062" s="1"/>
  <c r="I3062" s="1"/>
  <c r="F3062"/>
  <c r="J3061"/>
  <c r="G3061"/>
  <c r="H3061" s="1"/>
  <c r="I3061" s="1"/>
  <c r="F3061"/>
  <c r="J3060"/>
  <c r="H3060"/>
  <c r="I3060" s="1"/>
  <c r="G3060"/>
  <c r="F3060"/>
  <c r="J3059"/>
  <c r="I3059"/>
  <c r="H3059"/>
  <c r="G3059"/>
  <c r="F3059"/>
  <c r="J3058"/>
  <c r="G3058"/>
  <c r="H3058" s="1"/>
  <c r="I3058" s="1"/>
  <c r="F3058"/>
  <c r="J3057"/>
  <c r="G3057"/>
  <c r="H3057" s="1"/>
  <c r="I3057" s="1"/>
  <c r="F3057"/>
  <c r="J3056"/>
  <c r="H3056"/>
  <c r="I3056" s="1"/>
  <c r="G3056"/>
  <c r="F3056"/>
  <c r="J3055"/>
  <c r="I3055"/>
  <c r="H3055"/>
  <c r="G3055"/>
  <c r="F3055"/>
  <c r="J3054"/>
  <c r="G3054"/>
  <c r="H3054" s="1"/>
  <c r="I3054" s="1"/>
  <c r="F3054"/>
  <c r="J3053"/>
  <c r="G3053"/>
  <c r="H3053" s="1"/>
  <c r="I3053" s="1"/>
  <c r="F3053"/>
  <c r="J3052"/>
  <c r="H3052"/>
  <c r="I3052" s="1"/>
  <c r="G3052"/>
  <c r="F3052"/>
  <c r="J3051"/>
  <c r="I3051"/>
  <c r="H3051"/>
  <c r="G3051"/>
  <c r="F3051"/>
  <c r="J3050"/>
  <c r="G3050"/>
  <c r="H3050" s="1"/>
  <c r="I3050" s="1"/>
  <c r="F3050"/>
  <c r="J3049"/>
  <c r="G3049"/>
  <c r="H3049" s="1"/>
  <c r="I3049" s="1"/>
  <c r="F3049"/>
  <c r="J3048"/>
  <c r="H3048"/>
  <c r="I3048" s="1"/>
  <c r="G3048"/>
  <c r="F3048"/>
  <c r="J3047"/>
  <c r="I3047"/>
  <c r="H3047"/>
  <c r="G3047"/>
  <c r="F3047"/>
  <c r="J3046"/>
  <c r="G3046"/>
  <c r="H3046" s="1"/>
  <c r="I3046" s="1"/>
  <c r="F3046"/>
  <c r="J3045"/>
  <c r="G3045"/>
  <c r="H3045" s="1"/>
  <c r="I3045" s="1"/>
  <c r="F3045"/>
  <c r="J3044"/>
  <c r="H3044"/>
  <c r="I3044" s="1"/>
  <c r="G3044"/>
  <c r="F3044"/>
  <c r="J3043"/>
  <c r="I3043"/>
  <c r="H3043"/>
  <c r="G3043"/>
  <c r="F3043"/>
  <c r="J3042"/>
  <c r="G3042"/>
  <c r="H3042" s="1"/>
  <c r="I3042" s="1"/>
  <c r="F3042"/>
  <c r="J3041"/>
  <c r="G3041"/>
  <c r="H3041" s="1"/>
  <c r="I3041" s="1"/>
  <c r="F3041"/>
  <c r="J3040"/>
  <c r="G3040"/>
  <c r="H3040" s="1"/>
  <c r="I3040" s="1"/>
  <c r="F3040"/>
  <c r="J3039"/>
  <c r="H3039"/>
  <c r="I3039" s="1"/>
  <c r="G3039"/>
  <c r="F3039"/>
  <c r="J3038"/>
  <c r="I3038"/>
  <c r="G3038"/>
  <c r="H3038" s="1"/>
  <c r="F3038"/>
  <c r="J3037"/>
  <c r="G3037"/>
  <c r="H3037" s="1"/>
  <c r="I3037" s="1"/>
  <c r="F3037"/>
  <c r="J3036"/>
  <c r="G3036"/>
  <c r="H3036" s="1"/>
  <c r="I3036" s="1"/>
  <c r="F3036"/>
  <c r="J3035"/>
  <c r="H3035"/>
  <c r="I3035" s="1"/>
  <c r="G3035"/>
  <c r="F3035"/>
  <c r="J3034"/>
  <c r="I3034"/>
  <c r="G3034"/>
  <c r="H3034" s="1"/>
  <c r="F3034"/>
  <c r="J3033"/>
  <c r="G3033"/>
  <c r="H3033" s="1"/>
  <c r="I3033" s="1"/>
  <c r="F3033"/>
  <c r="J3032"/>
  <c r="G3032"/>
  <c r="H3032" s="1"/>
  <c r="I3032" s="1"/>
  <c r="F3032"/>
  <c r="J3031"/>
  <c r="H3031"/>
  <c r="I3031" s="1"/>
  <c r="G3031"/>
  <c r="F3031"/>
  <c r="J3030"/>
  <c r="I3030"/>
  <c r="G3030"/>
  <c r="H3030" s="1"/>
  <c r="F3030"/>
  <c r="J3029"/>
  <c r="G3029"/>
  <c r="H3029" s="1"/>
  <c r="I3029" s="1"/>
  <c r="F3029"/>
  <c r="J3028"/>
  <c r="H3028"/>
  <c r="I3028" s="1"/>
  <c r="G3028"/>
  <c r="F3028"/>
  <c r="J3027"/>
  <c r="I3027"/>
  <c r="H3027"/>
  <c r="G3027"/>
  <c r="F3027"/>
  <c r="J3026"/>
  <c r="I3026"/>
  <c r="G3026"/>
  <c r="H3026" s="1"/>
  <c r="F3026"/>
  <c r="J3025"/>
  <c r="G3025"/>
  <c r="H3025" s="1"/>
  <c r="I3025" s="1"/>
  <c r="F3025"/>
  <c r="J3024"/>
  <c r="H3024"/>
  <c r="I3024" s="1"/>
  <c r="G3024"/>
  <c r="F3024"/>
  <c r="J3023"/>
  <c r="I3023"/>
  <c r="H3023"/>
  <c r="G3023"/>
  <c r="F3023"/>
  <c r="J3022"/>
  <c r="I3022"/>
  <c r="G3022"/>
  <c r="H3022" s="1"/>
  <c r="F3022"/>
  <c r="J3021"/>
  <c r="G3021"/>
  <c r="H3021" s="1"/>
  <c r="I3021" s="1"/>
  <c r="F3021"/>
  <c r="J3020"/>
  <c r="H3020"/>
  <c r="I3020" s="1"/>
  <c r="G3020"/>
  <c r="F3020"/>
  <c r="J3019"/>
  <c r="I3019"/>
  <c r="H3019"/>
  <c r="G3019"/>
  <c r="F3019"/>
  <c r="J3018"/>
  <c r="I3018"/>
  <c r="G3018"/>
  <c r="H3018" s="1"/>
  <c r="F3018"/>
  <c r="J3017"/>
  <c r="G3017"/>
  <c r="H3017" s="1"/>
  <c r="I3017" s="1"/>
  <c r="F3017"/>
  <c r="J3016"/>
  <c r="H3016"/>
  <c r="I3016" s="1"/>
  <c r="G3016"/>
  <c r="F3016"/>
  <c r="J3015"/>
  <c r="I3015"/>
  <c r="H3015"/>
  <c r="G3015"/>
  <c r="F3015"/>
  <c r="J3014"/>
  <c r="I3014"/>
  <c r="G3014"/>
  <c r="H3014" s="1"/>
  <c r="F3014"/>
  <c r="J3013"/>
  <c r="G3013"/>
  <c r="H3013" s="1"/>
  <c r="I3013" s="1"/>
  <c r="F3013"/>
  <c r="J3012"/>
  <c r="H3012"/>
  <c r="I3012" s="1"/>
  <c r="G3012"/>
  <c r="F3012"/>
  <c r="J3011"/>
  <c r="I3011"/>
  <c r="H3011"/>
  <c r="G3011"/>
  <c r="F3011"/>
  <c r="J3010"/>
  <c r="I3010"/>
  <c r="G3010"/>
  <c r="H3010" s="1"/>
  <c r="F3010"/>
  <c r="J3009"/>
  <c r="G3009"/>
  <c r="H3009" s="1"/>
  <c r="I3009" s="1"/>
  <c r="F3009"/>
  <c r="J3008"/>
  <c r="H3008"/>
  <c r="I3008" s="1"/>
  <c r="G3008"/>
  <c r="F3008"/>
  <c r="J3007"/>
  <c r="I3007"/>
  <c r="H3007"/>
  <c r="G3007"/>
  <c r="F3007"/>
  <c r="J3006"/>
  <c r="I3006"/>
  <c r="G3006"/>
  <c r="H3006" s="1"/>
  <c r="F3006"/>
  <c r="J3005"/>
  <c r="G3005"/>
  <c r="H3005" s="1"/>
  <c r="I3005" s="1"/>
  <c r="F3005"/>
  <c r="J3004"/>
  <c r="H3004"/>
  <c r="I3004" s="1"/>
  <c r="G3004"/>
  <c r="F3004"/>
  <c r="J3003"/>
  <c r="I3003"/>
  <c r="H3003"/>
  <c r="G3003"/>
  <c r="F3003"/>
  <c r="J3002"/>
  <c r="I3002"/>
  <c r="G3002"/>
  <c r="H3002" s="1"/>
  <c r="F3002"/>
  <c r="J3001"/>
  <c r="G3001"/>
  <c r="H3001" s="1"/>
  <c r="I3001" s="1"/>
  <c r="F3001"/>
  <c r="J3000"/>
  <c r="H3000"/>
  <c r="I3000" s="1"/>
  <c r="G3000"/>
  <c r="F3000"/>
  <c r="J2999"/>
  <c r="I2999"/>
  <c r="H2999"/>
  <c r="G2999"/>
  <c r="F2999"/>
  <c r="J2998"/>
  <c r="I2998"/>
  <c r="G2998"/>
  <c r="H2998" s="1"/>
  <c r="F2998"/>
  <c r="J2997"/>
  <c r="G2997"/>
  <c r="H2997" s="1"/>
  <c r="I2997" s="1"/>
  <c r="F2997"/>
  <c r="J2996"/>
  <c r="H2996"/>
  <c r="I2996" s="1"/>
  <c r="G2996"/>
  <c r="F2996"/>
  <c r="J2995"/>
  <c r="I2995"/>
  <c r="H2995"/>
  <c r="G2995"/>
  <c r="F2995"/>
  <c r="J2994"/>
  <c r="I2994"/>
  <c r="G2994"/>
  <c r="H2994" s="1"/>
  <c r="F2994"/>
  <c r="J2993"/>
  <c r="G2993"/>
  <c r="H2993" s="1"/>
  <c r="I2993" s="1"/>
  <c r="F2993"/>
  <c r="J2992"/>
  <c r="H2992"/>
  <c r="I2992" s="1"/>
  <c r="G2992"/>
  <c r="F2992"/>
  <c r="J2991"/>
  <c r="I2991"/>
  <c r="H2991"/>
  <c r="G2991"/>
  <c r="F2991"/>
  <c r="J2990"/>
  <c r="I2990"/>
  <c r="G2990"/>
  <c r="H2990" s="1"/>
  <c r="F2990"/>
  <c r="J2989"/>
  <c r="G2989"/>
  <c r="H2989" s="1"/>
  <c r="I2989" s="1"/>
  <c r="F2989"/>
  <c r="J2988"/>
  <c r="H2988"/>
  <c r="I2988" s="1"/>
  <c r="G2988"/>
  <c r="F2988"/>
  <c r="J2987"/>
  <c r="I2987"/>
  <c r="H2987"/>
  <c r="G2987"/>
  <c r="F2987"/>
  <c r="J2986"/>
  <c r="I2986"/>
  <c r="G2986"/>
  <c r="H2986" s="1"/>
  <c r="F2986"/>
  <c r="J2985"/>
  <c r="G2985"/>
  <c r="H2985" s="1"/>
  <c r="I2985" s="1"/>
  <c r="F2985"/>
  <c r="J2984"/>
  <c r="H2984"/>
  <c r="I2984" s="1"/>
  <c r="G2984"/>
  <c r="F2984"/>
  <c r="J2983"/>
  <c r="I2983"/>
  <c r="H2983"/>
  <c r="G2983"/>
  <c r="F2983"/>
  <c r="J2982"/>
  <c r="I2982"/>
  <c r="G2982"/>
  <c r="H2982" s="1"/>
  <c r="F2982"/>
  <c r="J2981"/>
  <c r="G2981"/>
  <c r="H2981" s="1"/>
  <c r="I2981" s="1"/>
  <c r="F2981"/>
  <c r="J2980"/>
  <c r="H2980"/>
  <c r="I2980" s="1"/>
  <c r="G2980"/>
  <c r="F2980"/>
  <c r="J2979"/>
  <c r="I2979"/>
  <c r="H2979"/>
  <c r="G2979"/>
  <c r="F2979"/>
  <c r="J2978"/>
  <c r="I2978"/>
  <c r="G2978"/>
  <c r="H2978" s="1"/>
  <c r="F2978"/>
  <c r="J2977"/>
  <c r="G2977"/>
  <c r="H2977" s="1"/>
  <c r="I2977" s="1"/>
  <c r="F2977"/>
  <c r="J2976"/>
  <c r="H2976"/>
  <c r="I2976" s="1"/>
  <c r="G2976"/>
  <c r="F2976"/>
  <c r="J2975"/>
  <c r="I2975"/>
  <c r="H2975"/>
  <c r="G2975"/>
  <c r="F2975"/>
  <c r="J2974"/>
  <c r="I2974"/>
  <c r="G2974"/>
  <c r="H2974" s="1"/>
  <c r="F2974"/>
  <c r="J2973"/>
  <c r="G2973"/>
  <c r="H2973" s="1"/>
  <c r="I2973" s="1"/>
  <c r="F2973"/>
  <c r="J2972"/>
  <c r="H2972"/>
  <c r="I2972" s="1"/>
  <c r="G2972"/>
  <c r="F2972"/>
  <c r="J2971"/>
  <c r="I2971"/>
  <c r="H2971"/>
  <c r="G2971"/>
  <c r="F2971"/>
  <c r="J2970"/>
  <c r="I2970"/>
  <c r="G2970"/>
  <c r="H2970" s="1"/>
  <c r="F2970"/>
  <c r="J2969"/>
  <c r="G2969"/>
  <c r="H2969" s="1"/>
  <c r="I2969" s="1"/>
  <c r="F2969"/>
  <c r="J2968"/>
  <c r="H2968"/>
  <c r="I2968" s="1"/>
  <c r="G2968"/>
  <c r="F2968"/>
  <c r="J2967"/>
  <c r="I2967"/>
  <c r="H2967"/>
  <c r="G2967"/>
  <c r="F2967"/>
  <c r="J2966"/>
  <c r="I2966"/>
  <c r="G2966"/>
  <c r="H2966" s="1"/>
  <c r="F2966"/>
  <c r="J2965"/>
  <c r="G2965"/>
  <c r="H2965" s="1"/>
  <c r="I2965" s="1"/>
  <c r="F2965"/>
  <c r="J2964"/>
  <c r="H2964"/>
  <c r="I2964" s="1"/>
  <c r="G2964"/>
  <c r="F2964"/>
  <c r="J2963"/>
  <c r="I2963"/>
  <c r="H2963"/>
  <c r="G2963"/>
  <c r="F2963"/>
  <c r="J2962"/>
  <c r="I2962"/>
  <c r="G2962"/>
  <c r="H2962" s="1"/>
  <c r="F2962"/>
  <c r="J2961"/>
  <c r="G2961"/>
  <c r="H2961" s="1"/>
  <c r="I2961" s="1"/>
  <c r="F2961"/>
  <c r="J2960"/>
  <c r="H2960"/>
  <c r="I2960" s="1"/>
  <c r="G2960"/>
  <c r="F2960"/>
  <c r="J2959"/>
  <c r="I2959"/>
  <c r="H2959"/>
  <c r="G2959"/>
  <c r="F2959"/>
  <c r="J2958"/>
  <c r="I2958"/>
  <c r="G2958"/>
  <c r="H2958" s="1"/>
  <c r="F2958"/>
  <c r="J2957"/>
  <c r="G2957"/>
  <c r="H2957" s="1"/>
  <c r="I2957" s="1"/>
  <c r="F2957"/>
  <c r="J2956"/>
  <c r="H2956"/>
  <c r="I2956" s="1"/>
  <c r="G2956"/>
  <c r="F2956"/>
  <c r="J2955"/>
  <c r="I2955"/>
  <c r="H2955"/>
  <c r="G2955"/>
  <c r="F2955"/>
  <c r="J2954"/>
  <c r="I2954"/>
  <c r="G2954"/>
  <c r="H2954" s="1"/>
  <c r="F2954"/>
  <c r="J2953"/>
  <c r="G2953"/>
  <c r="H2953" s="1"/>
  <c r="I2953" s="1"/>
  <c r="F2953"/>
  <c r="J2952"/>
  <c r="H2952"/>
  <c r="I2952" s="1"/>
  <c r="G2952"/>
  <c r="F2952"/>
  <c r="J2951"/>
  <c r="I2951"/>
  <c r="H2951"/>
  <c r="G2951"/>
  <c r="F2951"/>
  <c r="J2950"/>
  <c r="I2950"/>
  <c r="G2950"/>
  <c r="H2950" s="1"/>
  <c r="F2950"/>
  <c r="J2949"/>
  <c r="G2949"/>
  <c r="H2949" s="1"/>
  <c r="I2949" s="1"/>
  <c r="F2949"/>
  <c r="J2948"/>
  <c r="H2948"/>
  <c r="I2948" s="1"/>
  <c r="G2948"/>
  <c r="F2948"/>
  <c r="J2947"/>
  <c r="I2947"/>
  <c r="H2947"/>
  <c r="G2947"/>
  <c r="F2947"/>
  <c r="J2946"/>
  <c r="I2946"/>
  <c r="G2946"/>
  <c r="H2946" s="1"/>
  <c r="F2946"/>
  <c r="J2945"/>
  <c r="G2945"/>
  <c r="H2945" s="1"/>
  <c r="I2945" s="1"/>
  <c r="F2945"/>
  <c r="J2944"/>
  <c r="H2944"/>
  <c r="I2944" s="1"/>
  <c r="G2944"/>
  <c r="F2944"/>
  <c r="J2943"/>
  <c r="I2943"/>
  <c r="H2943"/>
  <c r="G2943"/>
  <c r="F2943"/>
  <c r="J2942"/>
  <c r="I2942"/>
  <c r="G2942"/>
  <c r="H2942" s="1"/>
  <c r="F2942"/>
  <c r="J2941"/>
  <c r="G2941"/>
  <c r="H2941" s="1"/>
  <c r="I2941" s="1"/>
  <c r="F2941"/>
  <c r="J2940"/>
  <c r="H2940"/>
  <c r="I2940" s="1"/>
  <c r="G2940"/>
  <c r="F2940"/>
  <c r="J2939"/>
  <c r="I2939"/>
  <c r="H2939"/>
  <c r="G2939"/>
  <c r="F2939"/>
  <c r="J2938"/>
  <c r="I2938"/>
  <c r="G2938"/>
  <c r="H2938" s="1"/>
  <c r="F2938"/>
  <c r="J2937"/>
  <c r="G2937"/>
  <c r="H2937" s="1"/>
  <c r="I2937" s="1"/>
  <c r="F2937"/>
  <c r="J2936"/>
  <c r="H2936"/>
  <c r="I2936" s="1"/>
  <c r="G2936"/>
  <c r="F2936"/>
  <c r="J2935"/>
  <c r="I2935"/>
  <c r="H2935"/>
  <c r="G2935"/>
  <c r="F2935"/>
  <c r="J2934"/>
  <c r="I2934"/>
  <c r="G2934"/>
  <c r="H2934" s="1"/>
  <c r="F2934"/>
  <c r="J2933"/>
  <c r="G2933"/>
  <c r="H2933" s="1"/>
  <c r="I2933" s="1"/>
  <c r="F2933"/>
  <c r="J2932"/>
  <c r="H2932"/>
  <c r="I2932" s="1"/>
  <c r="G2932"/>
  <c r="F2932"/>
  <c r="J2931"/>
  <c r="I2931"/>
  <c r="H2931"/>
  <c r="G2931"/>
  <c r="F2931"/>
  <c r="J2930"/>
  <c r="I2930"/>
  <c r="G2930"/>
  <c r="H2930" s="1"/>
  <c r="F2930"/>
  <c r="J2929"/>
  <c r="G2929"/>
  <c r="H2929" s="1"/>
  <c r="I2929" s="1"/>
  <c r="F2929"/>
  <c r="J2928"/>
  <c r="H2928"/>
  <c r="I2928" s="1"/>
  <c r="G2928"/>
  <c r="F2928"/>
  <c r="J2927"/>
  <c r="I2927"/>
  <c r="H2927"/>
  <c r="G2927"/>
  <c r="F2927"/>
  <c r="J2926"/>
  <c r="I2926"/>
  <c r="G2926"/>
  <c r="H2926" s="1"/>
  <c r="F2926"/>
  <c r="J2925"/>
  <c r="G2925"/>
  <c r="H2925" s="1"/>
  <c r="I2925" s="1"/>
  <c r="F2925"/>
  <c r="J2924"/>
  <c r="H2924"/>
  <c r="I2924" s="1"/>
  <c r="G2924"/>
  <c r="F2924"/>
  <c r="J2923"/>
  <c r="I2923"/>
  <c r="H2923"/>
  <c r="G2923"/>
  <c r="F2923"/>
  <c r="J2922"/>
  <c r="I2922"/>
  <c r="G2922"/>
  <c r="H2922" s="1"/>
  <c r="F2922"/>
  <c r="J2921"/>
  <c r="G2921"/>
  <c r="H2921" s="1"/>
  <c r="I2921" s="1"/>
  <c r="F2921"/>
  <c r="J2920"/>
  <c r="H2920"/>
  <c r="I2920" s="1"/>
  <c r="G2920"/>
  <c r="F2920"/>
  <c r="J2919"/>
  <c r="I2919"/>
  <c r="H2919"/>
  <c r="G2919"/>
  <c r="F2919"/>
  <c r="J2918"/>
  <c r="I2918"/>
  <c r="G2918"/>
  <c r="H2918" s="1"/>
  <c r="F2918"/>
  <c r="J2917"/>
  <c r="G2917"/>
  <c r="H2917" s="1"/>
  <c r="I2917" s="1"/>
  <c r="F2917"/>
  <c r="J2916"/>
  <c r="H2916"/>
  <c r="I2916" s="1"/>
  <c r="G2916"/>
  <c r="F2916"/>
  <c r="J2915"/>
  <c r="I2915"/>
  <c r="H2915"/>
  <c r="G2915"/>
  <c r="F2915"/>
  <c r="J2914"/>
  <c r="I2914"/>
  <c r="G2914"/>
  <c r="H2914" s="1"/>
  <c r="F2914"/>
  <c r="J2913"/>
  <c r="H2913"/>
  <c r="I2913" s="1"/>
  <c r="G2913"/>
  <c r="F2913"/>
  <c r="J2912"/>
  <c r="I2912"/>
  <c r="H2912"/>
  <c r="G2912"/>
  <c r="F2912"/>
  <c r="J2911"/>
  <c r="I2911"/>
  <c r="H2911"/>
  <c r="G2911"/>
  <c r="F2911"/>
  <c r="J2910"/>
  <c r="G2910"/>
  <c r="H2910" s="1"/>
  <c r="I2910" s="1"/>
  <c r="F2910"/>
  <c r="J2909"/>
  <c r="G2909"/>
  <c r="H2909" s="1"/>
  <c r="I2909" s="1"/>
  <c r="F2909"/>
  <c r="J2908"/>
  <c r="H2908"/>
  <c r="I2908" s="1"/>
  <c r="G2908"/>
  <c r="F2908"/>
  <c r="J2907"/>
  <c r="I2907"/>
  <c r="H2907"/>
  <c r="G2907"/>
  <c r="F2907"/>
  <c r="J2906"/>
  <c r="I2906"/>
  <c r="G2906"/>
  <c r="H2906" s="1"/>
  <c r="F2906"/>
  <c r="J2905"/>
  <c r="H2905"/>
  <c r="I2905" s="1"/>
  <c r="G2905"/>
  <c r="F2905"/>
  <c r="J2904"/>
  <c r="I2904"/>
  <c r="H2904"/>
  <c r="G2904"/>
  <c r="F2904"/>
  <c r="J2903"/>
  <c r="I2903"/>
  <c r="H2903"/>
  <c r="G2903"/>
  <c r="F2903"/>
  <c r="J2902"/>
  <c r="G2902"/>
  <c r="H2902" s="1"/>
  <c r="I2902" s="1"/>
  <c r="F2902"/>
  <c r="J2901"/>
  <c r="G2901"/>
  <c r="H2901" s="1"/>
  <c r="I2901" s="1"/>
  <c r="F2901"/>
  <c r="J2900"/>
  <c r="H2900"/>
  <c r="I2900" s="1"/>
  <c r="G2900"/>
  <c r="F2900"/>
  <c r="J2899"/>
  <c r="I2899"/>
  <c r="H2899"/>
  <c r="G2899"/>
  <c r="F2899"/>
  <c r="J2898"/>
  <c r="I2898"/>
  <c r="H2898"/>
  <c r="G2898"/>
  <c r="F2898"/>
  <c r="J2897"/>
  <c r="G2897"/>
  <c r="H2897" s="1"/>
  <c r="I2897" s="1"/>
  <c r="F2897"/>
  <c r="J2896"/>
  <c r="H2896"/>
  <c r="I2896" s="1"/>
  <c r="G2896"/>
  <c r="F2896"/>
  <c r="J2895"/>
  <c r="I2895"/>
  <c r="H2895"/>
  <c r="G2895"/>
  <c r="F2895"/>
  <c r="J2894"/>
  <c r="I2894"/>
  <c r="H2894"/>
  <c r="G2894"/>
  <c r="F2894"/>
  <c r="J2893"/>
  <c r="G2893"/>
  <c r="H2893" s="1"/>
  <c r="I2893" s="1"/>
  <c r="F2893"/>
  <c r="J2892"/>
  <c r="H2892"/>
  <c r="I2892" s="1"/>
  <c r="G2892"/>
  <c r="F2892"/>
  <c r="J2891"/>
  <c r="I2891"/>
  <c r="H2891"/>
  <c r="G2891"/>
  <c r="F2891"/>
  <c r="J2890"/>
  <c r="I2890"/>
  <c r="H2890"/>
  <c r="G2890"/>
  <c r="F2890"/>
  <c r="J2889"/>
  <c r="G2889"/>
  <c r="H2889" s="1"/>
  <c r="I2889" s="1"/>
  <c r="F2889"/>
  <c r="J2888"/>
  <c r="H2888"/>
  <c r="I2888" s="1"/>
  <c r="G2888"/>
  <c r="F2888"/>
  <c r="J2887"/>
  <c r="I2887"/>
  <c r="H2887"/>
  <c r="G2887"/>
  <c r="F2887"/>
  <c r="J2886"/>
  <c r="I2886"/>
  <c r="H2886"/>
  <c r="G2886"/>
  <c r="F2886"/>
  <c r="J2885"/>
  <c r="G2885"/>
  <c r="H2885" s="1"/>
  <c r="I2885" s="1"/>
  <c r="F2885"/>
  <c r="J2884"/>
  <c r="H2884"/>
  <c r="I2884" s="1"/>
  <c r="G2884"/>
  <c r="F2884"/>
  <c r="J2883"/>
  <c r="I2883"/>
  <c r="H2883"/>
  <c r="G2883"/>
  <c r="F2883"/>
  <c r="J2882"/>
  <c r="I2882"/>
  <c r="H2882"/>
  <c r="G2882"/>
  <c r="F2882"/>
  <c r="J2881"/>
  <c r="G2881"/>
  <c r="H2881" s="1"/>
  <c r="I2881" s="1"/>
  <c r="F2881"/>
  <c r="J2880"/>
  <c r="H2880"/>
  <c r="I2880" s="1"/>
  <c r="G2880"/>
  <c r="F2880"/>
  <c r="J2879"/>
  <c r="I2879"/>
  <c r="H2879"/>
  <c r="G2879"/>
  <c r="F2879"/>
  <c r="J2878"/>
  <c r="I2878"/>
  <c r="H2878"/>
  <c r="G2878"/>
  <c r="F2878"/>
  <c r="J2877"/>
  <c r="G2877"/>
  <c r="H2877" s="1"/>
  <c r="I2877" s="1"/>
  <c r="F2877"/>
  <c r="J2876"/>
  <c r="H2876"/>
  <c r="I2876" s="1"/>
  <c r="G2876"/>
  <c r="F2876"/>
  <c r="J2875"/>
  <c r="I2875"/>
  <c r="H2875"/>
  <c r="G2875"/>
  <c r="F2875"/>
  <c r="J2874"/>
  <c r="I2874"/>
  <c r="H2874"/>
  <c r="G2874"/>
  <c r="F2874"/>
  <c r="J2873"/>
  <c r="G2873"/>
  <c r="H2873" s="1"/>
  <c r="I2873" s="1"/>
  <c r="F2873"/>
  <c r="J2872"/>
  <c r="H2872"/>
  <c r="I2872" s="1"/>
  <c r="G2872"/>
  <c r="F2872"/>
  <c r="J2871"/>
  <c r="I2871"/>
  <c r="H2871"/>
  <c r="G2871"/>
  <c r="F2871"/>
  <c r="J2870"/>
  <c r="I2870"/>
  <c r="H2870"/>
  <c r="G2870"/>
  <c r="F2870"/>
  <c r="J2869"/>
  <c r="G2869"/>
  <c r="H2869" s="1"/>
  <c r="I2869" s="1"/>
  <c r="F2869"/>
  <c r="J2868"/>
  <c r="H2868"/>
  <c r="I2868" s="1"/>
  <c r="G2868"/>
  <c r="F2868"/>
  <c r="J2867"/>
  <c r="I2867"/>
  <c r="H2867"/>
  <c r="G2867"/>
  <c r="F2867"/>
  <c r="J2866"/>
  <c r="I2866"/>
  <c r="H2866"/>
  <c r="G2866"/>
  <c r="F2866"/>
  <c r="J2865"/>
  <c r="G2865"/>
  <c r="H2865" s="1"/>
  <c r="I2865" s="1"/>
  <c r="F2865"/>
  <c r="J2864"/>
  <c r="H2864"/>
  <c r="I2864" s="1"/>
  <c r="G2864"/>
  <c r="F2864"/>
  <c r="J2863"/>
  <c r="I2863"/>
  <c r="H2863"/>
  <c r="G2863"/>
  <c r="F2863"/>
  <c r="J2862"/>
  <c r="I2862"/>
  <c r="H2862"/>
  <c r="G2862"/>
  <c r="F2862"/>
  <c r="J2861"/>
  <c r="G2861"/>
  <c r="H2861" s="1"/>
  <c r="I2861" s="1"/>
  <c r="F2861"/>
  <c r="J2860"/>
  <c r="H2860"/>
  <c r="I2860" s="1"/>
  <c r="G2860"/>
  <c r="F2860"/>
  <c r="J2859"/>
  <c r="I2859"/>
  <c r="H2859"/>
  <c r="G2859"/>
  <c r="F2859"/>
  <c r="J2858"/>
  <c r="I2858"/>
  <c r="H2858"/>
  <c r="G2858"/>
  <c r="F2858"/>
  <c r="J2857"/>
  <c r="G2857"/>
  <c r="H2857" s="1"/>
  <c r="I2857" s="1"/>
  <c r="F2857"/>
  <c r="J2856"/>
  <c r="H2856"/>
  <c r="I2856" s="1"/>
  <c r="G2856"/>
  <c r="F2856"/>
  <c r="J2855"/>
  <c r="I2855"/>
  <c r="H2855"/>
  <c r="G2855"/>
  <c r="F2855"/>
  <c r="J2854"/>
  <c r="I2854"/>
  <c r="H2854"/>
  <c r="G2854"/>
  <c r="F2854"/>
  <c r="J2853"/>
  <c r="G2853"/>
  <c r="H2853" s="1"/>
  <c r="I2853" s="1"/>
  <c r="F2853"/>
  <c r="J2852"/>
  <c r="H2852"/>
  <c r="I2852" s="1"/>
  <c r="G2852"/>
  <c r="F2852"/>
  <c r="J2851"/>
  <c r="I2851"/>
  <c r="H2851"/>
  <c r="G2851"/>
  <c r="F2851"/>
  <c r="J2850"/>
  <c r="I2850"/>
  <c r="H2850"/>
  <c r="G2850"/>
  <c r="F2850"/>
  <c r="J2849"/>
  <c r="G2849"/>
  <c r="H2849" s="1"/>
  <c r="I2849" s="1"/>
  <c r="F2849"/>
  <c r="J2848"/>
  <c r="H2848"/>
  <c r="I2848" s="1"/>
  <c r="G2848"/>
  <c r="F2848"/>
  <c r="J2847"/>
  <c r="I2847"/>
  <c r="H2847"/>
  <c r="G2847"/>
  <c r="F2847"/>
  <c r="J2846"/>
  <c r="I2846"/>
  <c r="H2846"/>
  <c r="G2846"/>
  <c r="F2846"/>
  <c r="J2845"/>
  <c r="G2845"/>
  <c r="H2845" s="1"/>
  <c r="I2845" s="1"/>
  <c r="F2845"/>
  <c r="J2844"/>
  <c r="H2844"/>
  <c r="I2844" s="1"/>
  <c r="G2844"/>
  <c r="F2844"/>
  <c r="J2843"/>
  <c r="I2843"/>
  <c r="H2843"/>
  <c r="G2843"/>
  <c r="F2843"/>
  <c r="J2842"/>
  <c r="I2842"/>
  <c r="H2842"/>
  <c r="G2842"/>
  <c r="F2842"/>
  <c r="J2841"/>
  <c r="G2841"/>
  <c r="H2841" s="1"/>
  <c r="I2841" s="1"/>
  <c r="F2841"/>
  <c r="J2840"/>
  <c r="H2840"/>
  <c r="I2840" s="1"/>
  <c r="G2840"/>
  <c r="F2840"/>
  <c r="J2839"/>
  <c r="I2839"/>
  <c r="H2839"/>
  <c r="G2839"/>
  <c r="F2839"/>
  <c r="J2838"/>
  <c r="I2838"/>
  <c r="H2838"/>
  <c r="G2838"/>
  <c r="F2838"/>
  <c r="J2837"/>
  <c r="G2837"/>
  <c r="H2837" s="1"/>
  <c r="I2837" s="1"/>
  <c r="F2837"/>
  <c r="J2836"/>
  <c r="H2836"/>
  <c r="I2836" s="1"/>
  <c r="G2836"/>
  <c r="F2836"/>
  <c r="J2835"/>
  <c r="I2835"/>
  <c r="H2835"/>
  <c r="G2835"/>
  <c r="F2835"/>
  <c r="J2834"/>
  <c r="I2834"/>
  <c r="H2834"/>
  <c r="G2834"/>
  <c r="F2834"/>
  <c r="J2833"/>
  <c r="G2833"/>
  <c r="H2833" s="1"/>
  <c r="I2833" s="1"/>
  <c r="F2833"/>
  <c r="J2832"/>
  <c r="H2832"/>
  <c r="I2832" s="1"/>
  <c r="G2832"/>
  <c r="F2832"/>
  <c r="J2831"/>
  <c r="I2831"/>
  <c r="H2831"/>
  <c r="G2831"/>
  <c r="F2831"/>
  <c r="J2830"/>
  <c r="I2830"/>
  <c r="H2830"/>
  <c r="G2830"/>
  <c r="F2830"/>
  <c r="J2829"/>
  <c r="G2829"/>
  <c r="H2829" s="1"/>
  <c r="I2829" s="1"/>
  <c r="F2829"/>
  <c r="J2828"/>
  <c r="H2828"/>
  <c r="I2828" s="1"/>
  <c r="G2828"/>
  <c r="F2828"/>
  <c r="J2827"/>
  <c r="I2827"/>
  <c r="H2827"/>
  <c r="G2827"/>
  <c r="F2827"/>
  <c r="J2826"/>
  <c r="I2826"/>
  <c r="H2826"/>
  <c r="G2826"/>
  <c r="F2826"/>
  <c r="J2825"/>
  <c r="G2825"/>
  <c r="H2825" s="1"/>
  <c r="I2825" s="1"/>
  <c r="F2825"/>
  <c r="J2824"/>
  <c r="H2824"/>
  <c r="I2824" s="1"/>
  <c r="G2824"/>
  <c r="F2824"/>
  <c r="J2823"/>
  <c r="I2823"/>
  <c r="H2823"/>
  <c r="G2823"/>
  <c r="F2823"/>
  <c r="J2822"/>
  <c r="I2822"/>
  <c r="H2822"/>
  <c r="G2822"/>
  <c r="F2822"/>
  <c r="J2821"/>
  <c r="G2821"/>
  <c r="H2821" s="1"/>
  <c r="I2821" s="1"/>
  <c r="F2821"/>
  <c r="J2820"/>
  <c r="H2820"/>
  <c r="I2820" s="1"/>
  <c r="G2820"/>
  <c r="F2820"/>
  <c r="J2819"/>
  <c r="I2819"/>
  <c r="H2819"/>
  <c r="G2819"/>
  <c r="F2819"/>
  <c r="J2818"/>
  <c r="I2818"/>
  <c r="H2818"/>
  <c r="G2818"/>
  <c r="F2818"/>
  <c r="J2817"/>
  <c r="G2817"/>
  <c r="H2817" s="1"/>
  <c r="I2817" s="1"/>
  <c r="F2817"/>
  <c r="J2816"/>
  <c r="H2816"/>
  <c r="I2816" s="1"/>
  <c r="G2816"/>
  <c r="F2816"/>
  <c r="J2815"/>
  <c r="I2815"/>
  <c r="H2815"/>
  <c r="G2815"/>
  <c r="F2815"/>
  <c r="J2814"/>
  <c r="I2814"/>
  <c r="H2814"/>
  <c r="G2814"/>
  <c r="F2814"/>
  <c r="J2813"/>
  <c r="G2813"/>
  <c r="H2813" s="1"/>
  <c r="I2813" s="1"/>
  <c r="F2813"/>
  <c r="J2812"/>
  <c r="H2812"/>
  <c r="I2812" s="1"/>
  <c r="G2812"/>
  <c r="F2812"/>
  <c r="J2811"/>
  <c r="I2811"/>
  <c r="H2811"/>
  <c r="G2811"/>
  <c r="F2811"/>
  <c r="J2810"/>
  <c r="I2810"/>
  <c r="H2810"/>
  <c r="G2810"/>
  <c r="F2810"/>
  <c r="J2809"/>
  <c r="G2809"/>
  <c r="H2809" s="1"/>
  <c r="I2809" s="1"/>
  <c r="F2809"/>
  <c r="J2808"/>
  <c r="H2808"/>
  <c r="I2808" s="1"/>
  <c r="G2808"/>
  <c r="F2808"/>
  <c r="J2807"/>
  <c r="I2807"/>
  <c r="H2807"/>
  <c r="G2807"/>
  <c r="F2807"/>
  <c r="J2806"/>
  <c r="I2806"/>
  <c r="H2806"/>
  <c r="G2806"/>
  <c r="F2806"/>
  <c r="J2805"/>
  <c r="G2805"/>
  <c r="H2805" s="1"/>
  <c r="I2805" s="1"/>
  <c r="F2805"/>
  <c r="J2804"/>
  <c r="H2804"/>
  <c r="I2804" s="1"/>
  <c r="G2804"/>
  <c r="F2804"/>
  <c r="J2803"/>
  <c r="I2803"/>
  <c r="H2803"/>
  <c r="G2803"/>
  <c r="F2803"/>
  <c r="J2802"/>
  <c r="I2802"/>
  <c r="H2802"/>
  <c r="G2802"/>
  <c r="F2802"/>
  <c r="J2801"/>
  <c r="G2801"/>
  <c r="H2801" s="1"/>
  <c r="I2801" s="1"/>
  <c r="F2801"/>
  <c r="J2800"/>
  <c r="H2800"/>
  <c r="I2800" s="1"/>
  <c r="G2800"/>
  <c r="F2800"/>
  <c r="J2799"/>
  <c r="I2799"/>
  <c r="H2799"/>
  <c r="G2799"/>
  <c r="F2799"/>
  <c r="J2798"/>
  <c r="I2798"/>
  <c r="H2798"/>
  <c r="G2798"/>
  <c r="F2798"/>
  <c r="J2797"/>
  <c r="G2797"/>
  <c r="H2797" s="1"/>
  <c r="I2797" s="1"/>
  <c r="F2797"/>
  <c r="J2796"/>
  <c r="H2796"/>
  <c r="I2796" s="1"/>
  <c r="G2796"/>
  <c r="F2796"/>
  <c r="J2795"/>
  <c r="I2795"/>
  <c r="H2795"/>
  <c r="G2795"/>
  <c r="F2795"/>
  <c r="J2794"/>
  <c r="I2794"/>
  <c r="H2794"/>
  <c r="G2794"/>
  <c r="F2794"/>
  <c r="J2793"/>
  <c r="G2793"/>
  <c r="H2793" s="1"/>
  <c r="I2793" s="1"/>
  <c r="F2793"/>
  <c r="J2792"/>
  <c r="H2792"/>
  <c r="I2792" s="1"/>
  <c r="G2792"/>
  <c r="F2792"/>
  <c r="J2791"/>
  <c r="I2791"/>
  <c r="H2791"/>
  <c r="G2791"/>
  <c r="F2791"/>
  <c r="J2790"/>
  <c r="I2790"/>
  <c r="H2790"/>
  <c r="G2790"/>
  <c r="F2790"/>
  <c r="J2789"/>
  <c r="G2789"/>
  <c r="H2789" s="1"/>
  <c r="I2789" s="1"/>
  <c r="F2789"/>
  <c r="J2788"/>
  <c r="H2788"/>
  <c r="I2788" s="1"/>
  <c r="G2788"/>
  <c r="F2788"/>
  <c r="J2787"/>
  <c r="I2787"/>
  <c r="H2787"/>
  <c r="G2787"/>
  <c r="F2787"/>
  <c r="J2786"/>
  <c r="I2786"/>
  <c r="H2786"/>
  <c r="G2786"/>
  <c r="F2786"/>
  <c r="J2785"/>
  <c r="G2785"/>
  <c r="H2785" s="1"/>
  <c r="I2785" s="1"/>
  <c r="F2785"/>
  <c r="J2784"/>
  <c r="H2784"/>
  <c r="I2784" s="1"/>
  <c r="G2784"/>
  <c r="F2784"/>
  <c r="J2783"/>
  <c r="I2783"/>
  <c r="H2783"/>
  <c r="G2783"/>
  <c r="F2783"/>
  <c r="J2782"/>
  <c r="I2782"/>
  <c r="H2782"/>
  <c r="G2782"/>
  <c r="F2782"/>
  <c r="J2781"/>
  <c r="G2781"/>
  <c r="H2781" s="1"/>
  <c r="I2781" s="1"/>
  <c r="F2781"/>
  <c r="J2780"/>
  <c r="H2780"/>
  <c r="I2780" s="1"/>
  <c r="G2780"/>
  <c r="F2780"/>
  <c r="J2779"/>
  <c r="I2779"/>
  <c r="H2779"/>
  <c r="G2779"/>
  <c r="F2779"/>
  <c r="J2778"/>
  <c r="I2778"/>
  <c r="H2778"/>
  <c r="G2778"/>
  <c r="F2778"/>
  <c r="J2777"/>
  <c r="G2777"/>
  <c r="H2777" s="1"/>
  <c r="I2777" s="1"/>
  <c r="F2777"/>
  <c r="J2776"/>
  <c r="H2776"/>
  <c r="I2776" s="1"/>
  <c r="G2776"/>
  <c r="F2776"/>
  <c r="J2775"/>
  <c r="I2775"/>
  <c r="H2775"/>
  <c r="G2775"/>
  <c r="F2775"/>
  <c r="J2774"/>
  <c r="I2774"/>
  <c r="H2774"/>
  <c r="G2774"/>
  <c r="F2774"/>
  <c r="J2773"/>
  <c r="G2773"/>
  <c r="H2773" s="1"/>
  <c r="I2773" s="1"/>
  <c r="F2773"/>
  <c r="J2772"/>
  <c r="H2772"/>
  <c r="I2772" s="1"/>
  <c r="G2772"/>
  <c r="F2772"/>
  <c r="J2771"/>
  <c r="I2771"/>
  <c r="H2771"/>
  <c r="G2771"/>
  <c r="F2771"/>
  <c r="J2770"/>
  <c r="I2770"/>
  <c r="H2770"/>
  <c r="G2770"/>
  <c r="F2770"/>
  <c r="J2769"/>
  <c r="G2769"/>
  <c r="H2769" s="1"/>
  <c r="I2769" s="1"/>
  <c r="F2769"/>
  <c r="J2768"/>
  <c r="H2768"/>
  <c r="I2768" s="1"/>
  <c r="G2768"/>
  <c r="F2768"/>
  <c r="J2767"/>
  <c r="I2767"/>
  <c r="H2767"/>
  <c r="G2767"/>
  <c r="F2767"/>
  <c r="J2766"/>
  <c r="I2766"/>
  <c r="H2766"/>
  <c r="G2766"/>
  <c r="F2766"/>
  <c r="J2765"/>
  <c r="G2765"/>
  <c r="H2765" s="1"/>
  <c r="I2765" s="1"/>
  <c r="F2765"/>
  <c r="J2764"/>
  <c r="H2764"/>
  <c r="I2764" s="1"/>
  <c r="G2764"/>
  <c r="F2764"/>
  <c r="J2763"/>
  <c r="I2763"/>
  <c r="H2763"/>
  <c r="G2763"/>
  <c r="F2763"/>
  <c r="J2762"/>
  <c r="I2762"/>
  <c r="H2762"/>
  <c r="G2762"/>
  <c r="F2762"/>
  <c r="J2761"/>
  <c r="G2761"/>
  <c r="H2761" s="1"/>
  <c r="I2761" s="1"/>
  <c r="F2761"/>
  <c r="J2760"/>
  <c r="H2760"/>
  <c r="I2760" s="1"/>
  <c r="G2760"/>
  <c r="F2760"/>
  <c r="J2759"/>
  <c r="I2759"/>
  <c r="H2759"/>
  <c r="G2759"/>
  <c r="F2759"/>
  <c r="J2758"/>
  <c r="I2758"/>
  <c r="H2758"/>
  <c r="G2758"/>
  <c r="F2758"/>
  <c r="J2757"/>
  <c r="G2757"/>
  <c r="H2757" s="1"/>
  <c r="I2757" s="1"/>
  <c r="F2757"/>
  <c r="J2756"/>
  <c r="H2756"/>
  <c r="I2756" s="1"/>
  <c r="G2756"/>
  <c r="F2756"/>
  <c r="J2755"/>
  <c r="I2755"/>
  <c r="H2755"/>
  <c r="G2755"/>
  <c r="F2755"/>
  <c r="J2754"/>
  <c r="I2754"/>
  <c r="H2754"/>
  <c r="G2754"/>
  <c r="F2754"/>
  <c r="J2753"/>
  <c r="G2753"/>
  <c r="H2753" s="1"/>
  <c r="I2753" s="1"/>
  <c r="F2753"/>
  <c r="J2752"/>
  <c r="H2752"/>
  <c r="I2752" s="1"/>
  <c r="G2752"/>
  <c r="F2752"/>
  <c r="J2751"/>
  <c r="I2751"/>
  <c r="H2751"/>
  <c r="G2751"/>
  <c r="F2751"/>
  <c r="J2750"/>
  <c r="I2750"/>
  <c r="H2750"/>
  <c r="G2750"/>
  <c r="F2750"/>
  <c r="J2749"/>
  <c r="G2749"/>
  <c r="H2749" s="1"/>
  <c r="I2749" s="1"/>
  <c r="F2749"/>
  <c r="J2748"/>
  <c r="H2748"/>
  <c r="I2748" s="1"/>
  <c r="G2748"/>
  <c r="F2748"/>
  <c r="J2747"/>
  <c r="I2747"/>
  <c r="H2747"/>
  <c r="G2747"/>
  <c r="F2747"/>
  <c r="J2746"/>
  <c r="I2746"/>
  <c r="H2746"/>
  <c r="G2746"/>
  <c r="F2746"/>
  <c r="J2745"/>
  <c r="G2745"/>
  <c r="H2745" s="1"/>
  <c r="I2745" s="1"/>
  <c r="F2745"/>
  <c r="J2744"/>
  <c r="H2744"/>
  <c r="I2744" s="1"/>
  <c r="G2744"/>
  <c r="F2744"/>
  <c r="J2743"/>
  <c r="I2743"/>
  <c r="H2743"/>
  <c r="G2743"/>
  <c r="F2743"/>
  <c r="J2742"/>
  <c r="I2742"/>
  <c r="H2742"/>
  <c r="G2742"/>
  <c r="F2742"/>
  <c r="J2741"/>
  <c r="G2741"/>
  <c r="H2741" s="1"/>
  <c r="I2741" s="1"/>
  <c r="F2741"/>
  <c r="J2740"/>
  <c r="H2740"/>
  <c r="I2740" s="1"/>
  <c r="G2740"/>
  <c r="F2740"/>
  <c r="J2739"/>
  <c r="I2739"/>
  <c r="H2739"/>
  <c r="G2739"/>
  <c r="F2739"/>
  <c r="J2738"/>
  <c r="I2738"/>
  <c r="H2738"/>
  <c r="G2738"/>
  <c r="F2738"/>
  <c r="J2737"/>
  <c r="G2737"/>
  <c r="H2737" s="1"/>
  <c r="I2737" s="1"/>
  <c r="F2737"/>
  <c r="J2736"/>
  <c r="H2736"/>
  <c r="I2736" s="1"/>
  <c r="G2736"/>
  <c r="F2736"/>
  <c r="J2735"/>
  <c r="I2735"/>
  <c r="H2735"/>
  <c r="G2735"/>
  <c r="F2735"/>
  <c r="J2734"/>
  <c r="I2734"/>
  <c r="H2734"/>
  <c r="G2734"/>
  <c r="F2734"/>
  <c r="J2733"/>
  <c r="G2733"/>
  <c r="H2733" s="1"/>
  <c r="I2733" s="1"/>
  <c r="F2733"/>
  <c r="J2732"/>
  <c r="H2732"/>
  <c r="I2732" s="1"/>
  <c r="G2732"/>
  <c r="F2732"/>
  <c r="J2731"/>
  <c r="I2731"/>
  <c r="H2731"/>
  <c r="G2731"/>
  <c r="F2731"/>
  <c r="J2730"/>
  <c r="I2730"/>
  <c r="H2730"/>
  <c r="G2730"/>
  <c r="F2730"/>
  <c r="J2729"/>
  <c r="G2729"/>
  <c r="H2729" s="1"/>
  <c r="I2729" s="1"/>
  <c r="F2729"/>
  <c r="J2728"/>
  <c r="H2728"/>
  <c r="I2728" s="1"/>
  <c r="G2728"/>
  <c r="F2728"/>
  <c r="J2727"/>
  <c r="I2727"/>
  <c r="H2727"/>
  <c r="G2727"/>
  <c r="F2727"/>
  <c r="J2726"/>
  <c r="I2726"/>
  <c r="H2726"/>
  <c r="G2726"/>
  <c r="F2726"/>
  <c r="J2725"/>
  <c r="G2725"/>
  <c r="H2725" s="1"/>
  <c r="I2725" s="1"/>
  <c r="F2725"/>
  <c r="J2724"/>
  <c r="H2724"/>
  <c r="I2724" s="1"/>
  <c r="G2724"/>
  <c r="F2724"/>
  <c r="J2723"/>
  <c r="I2723"/>
  <c r="H2723"/>
  <c r="G2723"/>
  <c r="F2723"/>
  <c r="J2722"/>
  <c r="I2722"/>
  <c r="H2722"/>
  <c r="G2722"/>
  <c r="F2722"/>
  <c r="J2721"/>
  <c r="G2721"/>
  <c r="H2721" s="1"/>
  <c r="I2721" s="1"/>
  <c r="F2721"/>
  <c r="J2720"/>
  <c r="H2720"/>
  <c r="I2720" s="1"/>
  <c r="G2720"/>
  <c r="F2720"/>
  <c r="J2719"/>
  <c r="I2719"/>
  <c r="H2719"/>
  <c r="G2719"/>
  <c r="F2719"/>
  <c r="J2718"/>
  <c r="I2718"/>
  <c r="H2718"/>
  <c r="G2718"/>
  <c r="F2718"/>
  <c r="J2717"/>
  <c r="G2717"/>
  <c r="H2717" s="1"/>
  <c r="I2717" s="1"/>
  <c r="F2717"/>
  <c r="J2716"/>
  <c r="H2716"/>
  <c r="I2716" s="1"/>
  <c r="G2716"/>
  <c r="F2716"/>
  <c r="J2715"/>
  <c r="I2715"/>
  <c r="H2715"/>
  <c r="G2715"/>
  <c r="F2715"/>
  <c r="J2714"/>
  <c r="I2714"/>
  <c r="H2714"/>
  <c r="G2714"/>
  <c r="F2714"/>
  <c r="J2713"/>
  <c r="G2713"/>
  <c r="H2713" s="1"/>
  <c r="I2713" s="1"/>
  <c r="F2713"/>
  <c r="J2712"/>
  <c r="H2712"/>
  <c r="I2712" s="1"/>
  <c r="G2712"/>
  <c r="F2712"/>
  <c r="J2711"/>
  <c r="I2711"/>
  <c r="H2711"/>
  <c r="G2711"/>
  <c r="F2711"/>
  <c r="J2710"/>
  <c r="I2710"/>
  <c r="H2710"/>
  <c r="G2710"/>
  <c r="F2710"/>
  <c r="J2709"/>
  <c r="G2709"/>
  <c r="H2709" s="1"/>
  <c r="I2709" s="1"/>
  <c r="F2709"/>
  <c r="J2708"/>
  <c r="H2708"/>
  <c r="I2708" s="1"/>
  <c r="G2708"/>
  <c r="F2708"/>
  <c r="J2707"/>
  <c r="I2707"/>
  <c r="H2707"/>
  <c r="G2707"/>
  <c r="F2707"/>
  <c r="J2706"/>
  <c r="I2706"/>
  <c r="H2706"/>
  <c r="G2706"/>
  <c r="F2706"/>
  <c r="J2705"/>
  <c r="G2705"/>
  <c r="H2705" s="1"/>
  <c r="I2705" s="1"/>
  <c r="F2705"/>
  <c r="J2704"/>
  <c r="H2704"/>
  <c r="I2704" s="1"/>
  <c r="G2704"/>
  <c r="F2704"/>
  <c r="J2703"/>
  <c r="I2703"/>
  <c r="H2703"/>
  <c r="G2703"/>
  <c r="F2703"/>
  <c r="J2702"/>
  <c r="I2702"/>
  <c r="H2702"/>
  <c r="G2702"/>
  <c r="F2702"/>
  <c r="J2701"/>
  <c r="G2701"/>
  <c r="H2701" s="1"/>
  <c r="I2701" s="1"/>
  <c r="F2701"/>
  <c r="J2700"/>
  <c r="H2700"/>
  <c r="I2700" s="1"/>
  <c r="G2700"/>
  <c r="F2700"/>
  <c r="J2699"/>
  <c r="I2699"/>
  <c r="H2699"/>
  <c r="G2699"/>
  <c r="F2699"/>
  <c r="J2698"/>
  <c r="I2698"/>
  <c r="H2698"/>
  <c r="G2698"/>
  <c r="F2698"/>
  <c r="J2697"/>
  <c r="G2697"/>
  <c r="H2697" s="1"/>
  <c r="I2697" s="1"/>
  <c r="F2697"/>
  <c r="J2696"/>
  <c r="H2696"/>
  <c r="I2696" s="1"/>
  <c r="G2696"/>
  <c r="F2696"/>
  <c r="J2695"/>
  <c r="I2695"/>
  <c r="H2695"/>
  <c r="G2695"/>
  <c r="F2695"/>
  <c r="J2694"/>
  <c r="I2694"/>
  <c r="H2694"/>
  <c r="G2694"/>
  <c r="F2694"/>
  <c r="J2693"/>
  <c r="G2693"/>
  <c r="H2693" s="1"/>
  <c r="I2693" s="1"/>
  <c r="F2693"/>
  <c r="J2692"/>
  <c r="H2692"/>
  <c r="I2692" s="1"/>
  <c r="G2692"/>
  <c r="F2692"/>
  <c r="J2691"/>
  <c r="I2691"/>
  <c r="H2691"/>
  <c r="G2691"/>
  <c r="F2691"/>
  <c r="J2690"/>
  <c r="I2690"/>
  <c r="H2690"/>
  <c r="G2690"/>
  <c r="F2690"/>
  <c r="J2689"/>
  <c r="G2689"/>
  <c r="H2689" s="1"/>
  <c r="I2689" s="1"/>
  <c r="F2689"/>
  <c r="J2688"/>
  <c r="H2688"/>
  <c r="I2688" s="1"/>
  <c r="G2688"/>
  <c r="F2688"/>
  <c r="J2687"/>
  <c r="I2687"/>
  <c r="H2687"/>
  <c r="G2687"/>
  <c r="F2687"/>
  <c r="J2686"/>
  <c r="I2686"/>
  <c r="H2686"/>
  <c r="G2686"/>
  <c r="F2686"/>
  <c r="J2685"/>
  <c r="G2685"/>
  <c r="H2685" s="1"/>
  <c r="I2685" s="1"/>
  <c r="F2685"/>
  <c r="J2684"/>
  <c r="H2684"/>
  <c r="I2684" s="1"/>
  <c r="G2684"/>
  <c r="F2684"/>
  <c r="J2683"/>
  <c r="I2683"/>
  <c r="H2683"/>
  <c r="G2683"/>
  <c r="F2683"/>
  <c r="J2682"/>
  <c r="I2682"/>
  <c r="H2682"/>
  <c r="G2682"/>
  <c r="F2682"/>
  <c r="J2681"/>
  <c r="G2681"/>
  <c r="H2681" s="1"/>
  <c r="I2681" s="1"/>
  <c r="F2681"/>
  <c r="J2680"/>
  <c r="H2680"/>
  <c r="I2680" s="1"/>
  <c r="G2680"/>
  <c r="F2680"/>
  <c r="J2679"/>
  <c r="I2679"/>
  <c r="H2679"/>
  <c r="G2679"/>
  <c r="F2679"/>
  <c r="J2678"/>
  <c r="I2678"/>
  <c r="H2678"/>
  <c r="G2678"/>
  <c r="F2678"/>
  <c r="J2677"/>
  <c r="G2677"/>
  <c r="H2677" s="1"/>
  <c r="I2677" s="1"/>
  <c r="F2677"/>
  <c r="J2676"/>
  <c r="H2676"/>
  <c r="I2676" s="1"/>
  <c r="G2676"/>
  <c r="F2676"/>
  <c r="J2675"/>
  <c r="I2675"/>
  <c r="H2675"/>
  <c r="G2675"/>
  <c r="F2675"/>
  <c r="J2674"/>
  <c r="I2674"/>
  <c r="H2674"/>
  <c r="G2674"/>
  <c r="F2674"/>
  <c r="J2673"/>
  <c r="G2673"/>
  <c r="H2673" s="1"/>
  <c r="I2673" s="1"/>
  <c r="F2673"/>
  <c r="J2672"/>
  <c r="H2672"/>
  <c r="I2672" s="1"/>
  <c r="G2672"/>
  <c r="F2672"/>
  <c r="J2671"/>
  <c r="I2671"/>
  <c r="H2671"/>
  <c r="G2671"/>
  <c r="F2671"/>
  <c r="J2670"/>
  <c r="I2670"/>
  <c r="H2670"/>
  <c r="G2670"/>
  <c r="F2670"/>
  <c r="J2669"/>
  <c r="G2669"/>
  <c r="H2669" s="1"/>
  <c r="I2669" s="1"/>
  <c r="F2669"/>
  <c r="J2668"/>
  <c r="H2668"/>
  <c r="I2668" s="1"/>
  <c r="G2668"/>
  <c r="F2668"/>
  <c r="J2667"/>
  <c r="I2667"/>
  <c r="H2667"/>
  <c r="G2667"/>
  <c r="F2667"/>
  <c r="J2666"/>
  <c r="I2666"/>
  <c r="H2666"/>
  <c r="G2666"/>
  <c r="F2666"/>
  <c r="J2665"/>
  <c r="G2665"/>
  <c r="H2665" s="1"/>
  <c r="I2665" s="1"/>
  <c r="F2665"/>
  <c r="J2664"/>
  <c r="H2664"/>
  <c r="I2664" s="1"/>
  <c r="G2664"/>
  <c r="F2664"/>
  <c r="J2663"/>
  <c r="I2663"/>
  <c r="H2663"/>
  <c r="G2663"/>
  <c r="F2663"/>
  <c r="J2662"/>
  <c r="I2662"/>
  <c r="H2662"/>
  <c r="G2662"/>
  <c r="F2662"/>
  <c r="J2661"/>
  <c r="G2661"/>
  <c r="H2661" s="1"/>
  <c r="I2661" s="1"/>
  <c r="F2661"/>
  <c r="J2660"/>
  <c r="H2660"/>
  <c r="I2660" s="1"/>
  <c r="G2660"/>
  <c r="F2660"/>
  <c r="J2659"/>
  <c r="I2659"/>
  <c r="H2659"/>
  <c r="G2659"/>
  <c r="F2659"/>
  <c r="J2658"/>
  <c r="I2658"/>
  <c r="H2658"/>
  <c r="G2658"/>
  <c r="F2658"/>
  <c r="J2657"/>
  <c r="G2657"/>
  <c r="H2657" s="1"/>
  <c r="I2657" s="1"/>
  <c r="F2657"/>
  <c r="J2656"/>
  <c r="H2656"/>
  <c r="I2656" s="1"/>
  <c r="G2656"/>
  <c r="F2656"/>
  <c r="J2655"/>
  <c r="I2655"/>
  <c r="H2655"/>
  <c r="G2655"/>
  <c r="F2655"/>
  <c r="J2654"/>
  <c r="I2654"/>
  <c r="H2654"/>
  <c r="G2654"/>
  <c r="F2654"/>
  <c r="J2653"/>
  <c r="G2653"/>
  <c r="H2653" s="1"/>
  <c r="I2653" s="1"/>
  <c r="F2653"/>
  <c r="J2652"/>
  <c r="H2652"/>
  <c r="I2652" s="1"/>
  <c r="G2652"/>
  <c r="F2652"/>
  <c r="J2651"/>
  <c r="I2651"/>
  <c r="H2651"/>
  <c r="G2651"/>
  <c r="F2651"/>
  <c r="J2650"/>
  <c r="I2650"/>
  <c r="H2650"/>
  <c r="G2650"/>
  <c r="F2650"/>
  <c r="J2649"/>
  <c r="G2649"/>
  <c r="H2649" s="1"/>
  <c r="I2649" s="1"/>
  <c r="F2649"/>
  <c r="J2648"/>
  <c r="H2648"/>
  <c r="I2648" s="1"/>
  <c r="G2648"/>
  <c r="F2648"/>
  <c r="J2647"/>
  <c r="I2647"/>
  <c r="H2647"/>
  <c r="G2647"/>
  <c r="F2647"/>
  <c r="J2646"/>
  <c r="I2646"/>
  <c r="H2646"/>
  <c r="G2646"/>
  <c r="F2646"/>
  <c r="J2645"/>
  <c r="G2645"/>
  <c r="H2645" s="1"/>
  <c r="I2645" s="1"/>
  <c r="F2645"/>
  <c r="J2644"/>
  <c r="H2644"/>
  <c r="I2644" s="1"/>
  <c r="G2644"/>
  <c r="F2644"/>
  <c r="J2643"/>
  <c r="I2643"/>
  <c r="H2643"/>
  <c r="G2643"/>
  <c r="F2643"/>
  <c r="J2642"/>
  <c r="I2642"/>
  <c r="H2642"/>
  <c r="G2642"/>
  <c r="F2642"/>
  <c r="J2641"/>
  <c r="G2641"/>
  <c r="H2641" s="1"/>
  <c r="I2641" s="1"/>
  <c r="F2641"/>
  <c r="J2640"/>
  <c r="H2640"/>
  <c r="I2640" s="1"/>
  <c r="G2640"/>
  <c r="F2640"/>
  <c r="J2639"/>
  <c r="I2639"/>
  <c r="H2639"/>
  <c r="G2639"/>
  <c r="F2639"/>
  <c r="J2638"/>
  <c r="I2638"/>
  <c r="H2638"/>
  <c r="G2638"/>
  <c r="F2638"/>
  <c r="J2637"/>
  <c r="G2637"/>
  <c r="H2637" s="1"/>
  <c r="I2637" s="1"/>
  <c r="F2637"/>
  <c r="J2636"/>
  <c r="H2636"/>
  <c r="I2636" s="1"/>
  <c r="G2636"/>
  <c r="F2636"/>
  <c r="J2635"/>
  <c r="I2635"/>
  <c r="H2635"/>
  <c r="G2635"/>
  <c r="F2635"/>
  <c r="J2634"/>
  <c r="I2634"/>
  <c r="H2634"/>
  <c r="G2634"/>
  <c r="F2634"/>
  <c r="J2633"/>
  <c r="G2633"/>
  <c r="H2633" s="1"/>
  <c r="I2633" s="1"/>
  <c r="F2633"/>
  <c r="J2632"/>
  <c r="H2632"/>
  <c r="I2632" s="1"/>
  <c r="G2632"/>
  <c r="F2632"/>
  <c r="J2631"/>
  <c r="I2631"/>
  <c r="H2631"/>
  <c r="G2631"/>
  <c r="F2631"/>
  <c r="J2630"/>
  <c r="I2630"/>
  <c r="H2630"/>
  <c r="G2630"/>
  <c r="F2630"/>
  <c r="J2629"/>
  <c r="G2629"/>
  <c r="H2629" s="1"/>
  <c r="I2629" s="1"/>
  <c r="F2629"/>
  <c r="J2628"/>
  <c r="H2628"/>
  <c r="I2628" s="1"/>
  <c r="G2628"/>
  <c r="F2628"/>
  <c r="J2627"/>
  <c r="I2627"/>
  <c r="H2627"/>
  <c r="G2627"/>
  <c r="F2627"/>
  <c r="J2626"/>
  <c r="I2626"/>
  <c r="H2626"/>
  <c r="G2626"/>
  <c r="F2626"/>
  <c r="J2625"/>
  <c r="G2625"/>
  <c r="H2625" s="1"/>
  <c r="I2625" s="1"/>
  <c r="F2625"/>
  <c r="J2624"/>
  <c r="H2624"/>
  <c r="I2624" s="1"/>
  <c r="G2624"/>
  <c r="F2624"/>
  <c r="J2623"/>
  <c r="I2623"/>
  <c r="H2623"/>
  <c r="G2623"/>
  <c r="F2623"/>
  <c r="J2622"/>
  <c r="I2622"/>
  <c r="H2622"/>
  <c r="G2622"/>
  <c r="F2622"/>
  <c r="J2621"/>
  <c r="G2621"/>
  <c r="H2621" s="1"/>
  <c r="I2621" s="1"/>
  <c r="F2621"/>
  <c r="J2620"/>
  <c r="H2620"/>
  <c r="I2620" s="1"/>
  <c r="G2620"/>
  <c r="F2620"/>
  <c r="J2619"/>
  <c r="I2619"/>
  <c r="H2619"/>
  <c r="G2619"/>
  <c r="F2619"/>
  <c r="J2618"/>
  <c r="I2618"/>
  <c r="H2618"/>
  <c r="G2618"/>
  <c r="F2618"/>
  <c r="J2617"/>
  <c r="G2617"/>
  <c r="H2617" s="1"/>
  <c r="I2617" s="1"/>
  <c r="F2617"/>
  <c r="J2616"/>
  <c r="H2616"/>
  <c r="I2616" s="1"/>
  <c r="G2616"/>
  <c r="F2616"/>
  <c r="J2615"/>
  <c r="I2615"/>
  <c r="H2615"/>
  <c r="G2615"/>
  <c r="F2615"/>
  <c r="J2614"/>
  <c r="I2614"/>
  <c r="H2614"/>
  <c r="G2614"/>
  <c r="F2614"/>
  <c r="J2613"/>
  <c r="G2613"/>
  <c r="H2613" s="1"/>
  <c r="I2613" s="1"/>
  <c r="F2613"/>
  <c r="J2612"/>
  <c r="H2612"/>
  <c r="I2612" s="1"/>
  <c r="G2612"/>
  <c r="F2612"/>
  <c r="J2611"/>
  <c r="I2611"/>
  <c r="H2611"/>
  <c r="G2611"/>
  <c r="F2611"/>
  <c r="J2610"/>
  <c r="I2610"/>
  <c r="H2610"/>
  <c r="G2610"/>
  <c r="F2610"/>
  <c r="J2609"/>
  <c r="G2609"/>
  <c r="H2609" s="1"/>
  <c r="I2609" s="1"/>
  <c r="F2609"/>
  <c r="J2608"/>
  <c r="H2608"/>
  <c r="I2608" s="1"/>
  <c r="G2608"/>
  <c r="F2608"/>
  <c r="J2607"/>
  <c r="I2607"/>
  <c r="H2607"/>
  <c r="G2607"/>
  <c r="F2607"/>
  <c r="J2606"/>
  <c r="I2606"/>
  <c r="H2606"/>
  <c r="G2606"/>
  <c r="F2606"/>
  <c r="J2605"/>
  <c r="G2605"/>
  <c r="H2605" s="1"/>
  <c r="I2605" s="1"/>
  <c r="F2605"/>
  <c r="J2604"/>
  <c r="H2604"/>
  <c r="I2604" s="1"/>
  <c r="G2604"/>
  <c r="F2604"/>
  <c r="J2603"/>
  <c r="I2603"/>
  <c r="H2603"/>
  <c r="G2603"/>
  <c r="F2603"/>
  <c r="J2602"/>
  <c r="I2602"/>
  <c r="H2602"/>
  <c r="G2602"/>
  <c r="F2602"/>
  <c r="J2601"/>
  <c r="G2601"/>
  <c r="H2601" s="1"/>
  <c r="I2601" s="1"/>
  <c r="F2601"/>
  <c r="J2600"/>
  <c r="H2600"/>
  <c r="I2600" s="1"/>
  <c r="G2600"/>
  <c r="F2600"/>
  <c r="J2599"/>
  <c r="I2599"/>
  <c r="H2599"/>
  <c r="G2599"/>
  <c r="F2599"/>
  <c r="J2598"/>
  <c r="I2598"/>
  <c r="H2598"/>
  <c r="G2598"/>
  <c r="F2598"/>
  <c r="J2597"/>
  <c r="G2597"/>
  <c r="H2597" s="1"/>
  <c r="I2597" s="1"/>
  <c r="F2597"/>
  <c r="J2596"/>
  <c r="H2596"/>
  <c r="I2596" s="1"/>
  <c r="G2596"/>
  <c r="F2596"/>
  <c r="J2595"/>
  <c r="I2595"/>
  <c r="H2595"/>
  <c r="G2595"/>
  <c r="F2595"/>
  <c r="J2594"/>
  <c r="I2594"/>
  <c r="H2594"/>
  <c r="G2594"/>
  <c r="F2594"/>
  <c r="J2593"/>
  <c r="G2593"/>
  <c r="H2593" s="1"/>
  <c r="I2593" s="1"/>
  <c r="F2593"/>
  <c r="J2592"/>
  <c r="H2592"/>
  <c r="I2592" s="1"/>
  <c r="G2592"/>
  <c r="F2592"/>
  <c r="J2591"/>
  <c r="I2591"/>
  <c r="H2591"/>
  <c r="G2591"/>
  <c r="F2591"/>
  <c r="J2590"/>
  <c r="I2590"/>
  <c r="H2590"/>
  <c r="G2590"/>
  <c r="F2590"/>
  <c r="J2589"/>
  <c r="G2589"/>
  <c r="H2589" s="1"/>
  <c r="I2589" s="1"/>
  <c r="F2589"/>
  <c r="J2588"/>
  <c r="H2588"/>
  <c r="I2588" s="1"/>
  <c r="G2588"/>
  <c r="F2588"/>
  <c r="J2587"/>
  <c r="I2587"/>
  <c r="H2587"/>
  <c r="G2587"/>
  <c r="F2587"/>
  <c r="J2586"/>
  <c r="I2586"/>
  <c r="H2586"/>
  <c r="G2586"/>
  <c r="F2586"/>
  <c r="J2585"/>
  <c r="G2585"/>
  <c r="H2585" s="1"/>
  <c r="I2585" s="1"/>
  <c r="F2585"/>
  <c r="J2584"/>
  <c r="H2584"/>
  <c r="I2584" s="1"/>
  <c r="G2584"/>
  <c r="F2584"/>
  <c r="J2583"/>
  <c r="I2583"/>
  <c r="H2583"/>
  <c r="G2583"/>
  <c r="F2583"/>
  <c r="J2582"/>
  <c r="I2582"/>
  <c r="H2582"/>
  <c r="G2582"/>
  <c r="F2582"/>
  <c r="J2581"/>
  <c r="G2581"/>
  <c r="H2581" s="1"/>
  <c r="I2581" s="1"/>
  <c r="F2581"/>
  <c r="J2580"/>
  <c r="H2580"/>
  <c r="I2580" s="1"/>
  <c r="G2580"/>
  <c r="F2580"/>
  <c r="J2579"/>
  <c r="I2579"/>
  <c r="H2579"/>
  <c r="G2579"/>
  <c r="F2579"/>
  <c r="J2578"/>
  <c r="I2578"/>
  <c r="H2578"/>
  <c r="G2578"/>
  <c r="F2578"/>
  <c r="J2577"/>
  <c r="G2577"/>
  <c r="H2577" s="1"/>
  <c r="I2577" s="1"/>
  <c r="F2577"/>
  <c r="J2576"/>
  <c r="H2576"/>
  <c r="I2576" s="1"/>
  <c r="G2576"/>
  <c r="F2576"/>
  <c r="J2575"/>
  <c r="I2575"/>
  <c r="H2575"/>
  <c r="G2575"/>
  <c r="F2575"/>
  <c r="J2574"/>
  <c r="I2574"/>
  <c r="H2574"/>
  <c r="G2574"/>
  <c r="F2574"/>
  <c r="J2573"/>
  <c r="G2573"/>
  <c r="H2573" s="1"/>
  <c r="I2573" s="1"/>
  <c r="F2573"/>
  <c r="J2572"/>
  <c r="H2572"/>
  <c r="I2572" s="1"/>
  <c r="G2572"/>
  <c r="F2572"/>
  <c r="J2571"/>
  <c r="I2571"/>
  <c r="H2571"/>
  <c r="G2571"/>
  <c r="F2571"/>
  <c r="J2570"/>
  <c r="I2570"/>
  <c r="H2570"/>
  <c r="G2570"/>
  <c r="F2570"/>
  <c r="J2569"/>
  <c r="G2569"/>
  <c r="H2569" s="1"/>
  <c r="I2569" s="1"/>
  <c r="F2569"/>
  <c r="J2568"/>
  <c r="H2568"/>
  <c r="I2568" s="1"/>
  <c r="G2568"/>
  <c r="F2568"/>
  <c r="J2567"/>
  <c r="I2567"/>
  <c r="H2567"/>
  <c r="G2567"/>
  <c r="F2567"/>
  <c r="J2566"/>
  <c r="I2566"/>
  <c r="H2566"/>
  <c r="G2566"/>
  <c r="F2566"/>
  <c r="J2565"/>
  <c r="G2565"/>
  <c r="H2565" s="1"/>
  <c r="I2565" s="1"/>
  <c r="F2565"/>
  <c r="J2564"/>
  <c r="H2564"/>
  <c r="I2564" s="1"/>
  <c r="G2564"/>
  <c r="F2564"/>
  <c r="J2563"/>
  <c r="I2563"/>
  <c r="H2563"/>
  <c r="G2563"/>
  <c r="F2563"/>
  <c r="J2562"/>
  <c r="I2562"/>
  <c r="H2562"/>
  <c r="G2562"/>
  <c r="F2562"/>
  <c r="J2561"/>
  <c r="G2561"/>
  <c r="H2561" s="1"/>
  <c r="I2561" s="1"/>
  <c r="F2561"/>
  <c r="J2560"/>
  <c r="H2560"/>
  <c r="I2560" s="1"/>
  <c r="G2560"/>
  <c r="F2560"/>
  <c r="J2559"/>
  <c r="I2559"/>
  <c r="H2559"/>
  <c r="G2559"/>
  <c r="F2559"/>
  <c r="J2558"/>
  <c r="I2558"/>
  <c r="H2558"/>
  <c r="G2558"/>
  <c r="F2558"/>
  <c r="J2557"/>
  <c r="G2557"/>
  <c r="H2557" s="1"/>
  <c r="I2557" s="1"/>
  <c r="F2557"/>
  <c r="J2556"/>
  <c r="H2556"/>
  <c r="I2556" s="1"/>
  <c r="G2556"/>
  <c r="F2556"/>
  <c r="J2555"/>
  <c r="I2555"/>
  <c r="H2555"/>
  <c r="G2555"/>
  <c r="F2555"/>
  <c r="J2554"/>
  <c r="I2554"/>
  <c r="H2554"/>
  <c r="G2554"/>
  <c r="F2554"/>
  <c r="J2553"/>
  <c r="G2553"/>
  <c r="H2553" s="1"/>
  <c r="I2553" s="1"/>
  <c r="F2553"/>
  <c r="J2552"/>
  <c r="H2552"/>
  <c r="I2552" s="1"/>
  <c r="G2552"/>
  <c r="F2552"/>
  <c r="J2551"/>
  <c r="I2551"/>
  <c r="H2551"/>
  <c r="G2551"/>
  <c r="F2551"/>
  <c r="J2550"/>
  <c r="I2550"/>
  <c r="H2550"/>
  <c r="G2550"/>
  <c r="F2550"/>
  <c r="J2549"/>
  <c r="G2549"/>
  <c r="H2549" s="1"/>
  <c r="I2549" s="1"/>
  <c r="F2549"/>
  <c r="J2548"/>
  <c r="H2548"/>
  <c r="I2548" s="1"/>
  <c r="G2548"/>
  <c r="F2548"/>
  <c r="J2547"/>
  <c r="I2547"/>
  <c r="H2547"/>
  <c r="G2547"/>
  <c r="F2547"/>
  <c r="J2546"/>
  <c r="I2546"/>
  <c r="H2546"/>
  <c r="G2546"/>
  <c r="F2546"/>
  <c r="J2545"/>
  <c r="G2545"/>
  <c r="H2545" s="1"/>
  <c r="I2545" s="1"/>
  <c r="F2545"/>
  <c r="J2544"/>
  <c r="H2544"/>
  <c r="I2544" s="1"/>
  <c r="G2544"/>
  <c r="F2544"/>
  <c r="J2543"/>
  <c r="I2543"/>
  <c r="H2543"/>
  <c r="G2543"/>
  <c r="F2543"/>
  <c r="J2542"/>
  <c r="I2542"/>
  <c r="H2542"/>
  <c r="G2542"/>
  <c r="F2542"/>
  <c r="J2541"/>
  <c r="G2541"/>
  <c r="H2541" s="1"/>
  <c r="I2541" s="1"/>
  <c r="F2541"/>
  <c r="J2540"/>
  <c r="H2540"/>
  <c r="I2540" s="1"/>
  <c r="G2540"/>
  <c r="F2540"/>
  <c r="J2539"/>
  <c r="I2539"/>
  <c r="H2539"/>
  <c r="G2539"/>
  <c r="F2539"/>
  <c r="J2538"/>
  <c r="I2538"/>
  <c r="H2538"/>
  <c r="G2538"/>
  <c r="F2538"/>
  <c r="J2537"/>
  <c r="G2537"/>
  <c r="H2537" s="1"/>
  <c r="I2537" s="1"/>
  <c r="F2537"/>
  <c r="J2536"/>
  <c r="H2536"/>
  <c r="I2536" s="1"/>
  <c r="G2536"/>
  <c r="F2536"/>
  <c r="J2535"/>
  <c r="I2535"/>
  <c r="H2535"/>
  <c r="G2535"/>
  <c r="F2535"/>
  <c r="J2534"/>
  <c r="I2534"/>
  <c r="H2534"/>
  <c r="G2534"/>
  <c r="F2534"/>
  <c r="J2533"/>
  <c r="G2533"/>
  <c r="H2533" s="1"/>
  <c r="I2533" s="1"/>
  <c r="F2533"/>
  <c r="J2532"/>
  <c r="H2532"/>
  <c r="I2532" s="1"/>
  <c r="G2532"/>
  <c r="F2532"/>
  <c r="J2531"/>
  <c r="I2531"/>
  <c r="H2531"/>
  <c r="G2531"/>
  <c r="F2531"/>
  <c r="J2530"/>
  <c r="I2530"/>
  <c r="H2530"/>
  <c r="G2530"/>
  <c r="F2530"/>
  <c r="J2529"/>
  <c r="G2529"/>
  <c r="H2529" s="1"/>
  <c r="I2529" s="1"/>
  <c r="F2529"/>
  <c r="J2528"/>
  <c r="H2528"/>
  <c r="I2528" s="1"/>
  <c r="G2528"/>
  <c r="F2528"/>
  <c r="J2527"/>
  <c r="I2527"/>
  <c r="H2527"/>
  <c r="G2527"/>
  <c r="F2527"/>
  <c r="J2526"/>
  <c r="I2526"/>
  <c r="H2526"/>
  <c r="G2526"/>
  <c r="F2526"/>
  <c r="J2525"/>
  <c r="G2525"/>
  <c r="H2525" s="1"/>
  <c r="I2525" s="1"/>
  <c r="F2525"/>
  <c r="J2524"/>
  <c r="H2524"/>
  <c r="I2524" s="1"/>
  <c r="G2524"/>
  <c r="F2524"/>
  <c r="J2523"/>
  <c r="I2523"/>
  <c r="H2523"/>
  <c r="G2523"/>
  <c r="F2523"/>
  <c r="J2522"/>
  <c r="I2522"/>
  <c r="H2522"/>
  <c r="G2522"/>
  <c r="F2522"/>
  <c r="J2521"/>
  <c r="G2521"/>
  <c r="H2521" s="1"/>
  <c r="I2521" s="1"/>
  <c r="F2521"/>
  <c r="J2520"/>
  <c r="H2520"/>
  <c r="I2520" s="1"/>
  <c r="G2520"/>
  <c r="F2520"/>
  <c r="J2519"/>
  <c r="I2519"/>
  <c r="H2519"/>
  <c r="G2519"/>
  <c r="F2519"/>
  <c r="J2518"/>
  <c r="I2518"/>
  <c r="H2518"/>
  <c r="G2518"/>
  <c r="F2518"/>
  <c r="J2517"/>
  <c r="G2517"/>
  <c r="H2517" s="1"/>
  <c r="I2517" s="1"/>
  <c r="F2517"/>
  <c r="J2516"/>
  <c r="H2516"/>
  <c r="I2516" s="1"/>
  <c r="G2516"/>
  <c r="F2516"/>
  <c r="J2515"/>
  <c r="I2515"/>
  <c r="H2515"/>
  <c r="G2515"/>
  <c r="F2515"/>
  <c r="J2514"/>
  <c r="I2514"/>
  <c r="H2514"/>
  <c r="G2514"/>
  <c r="F2514"/>
  <c r="J2513"/>
  <c r="G2513"/>
  <c r="H2513" s="1"/>
  <c r="I2513" s="1"/>
  <c r="F2513"/>
  <c r="J2512"/>
  <c r="H2512"/>
  <c r="I2512" s="1"/>
  <c r="G2512"/>
  <c r="F2512"/>
  <c r="J2511"/>
  <c r="I2511"/>
  <c r="H2511"/>
  <c r="G2511"/>
  <c r="F2511"/>
  <c r="J2510"/>
  <c r="I2510"/>
  <c r="H2510"/>
  <c r="G2510"/>
  <c r="F2510"/>
  <c r="J2509"/>
  <c r="G2509"/>
  <c r="H2509" s="1"/>
  <c r="I2509" s="1"/>
  <c r="F2509"/>
  <c r="J2508"/>
  <c r="H2508"/>
  <c r="I2508" s="1"/>
  <c r="G2508"/>
  <c r="F2508"/>
  <c r="J2507"/>
  <c r="I2507"/>
  <c r="H2507"/>
  <c r="G2507"/>
  <c r="F2507"/>
  <c r="J2506"/>
  <c r="I2506"/>
  <c r="H2506"/>
  <c r="G2506"/>
  <c r="F2506"/>
  <c r="J2505"/>
  <c r="G2505"/>
  <c r="H2505" s="1"/>
  <c r="I2505" s="1"/>
  <c r="F2505"/>
  <c r="J2504"/>
  <c r="H2504"/>
  <c r="I2504" s="1"/>
  <c r="G2504"/>
  <c r="F2504"/>
  <c r="J2503"/>
  <c r="I2503"/>
  <c r="H2503"/>
  <c r="G2503"/>
  <c r="F2503"/>
  <c r="J2502"/>
  <c r="I2502"/>
  <c r="H2502"/>
  <c r="G2502"/>
  <c r="F2502"/>
  <c r="J2501"/>
  <c r="G2501"/>
  <c r="H2501" s="1"/>
  <c r="I2501" s="1"/>
  <c r="F2501"/>
  <c r="J2500"/>
  <c r="H2500"/>
  <c r="I2500" s="1"/>
  <c r="G2500"/>
  <c r="F2500"/>
  <c r="J2499"/>
  <c r="I2499"/>
  <c r="H2499"/>
  <c r="G2499"/>
  <c r="F2499"/>
  <c r="J2498"/>
  <c r="I2498"/>
  <c r="H2498"/>
  <c r="G2498"/>
  <c r="F2498"/>
  <c r="J2497"/>
  <c r="G2497"/>
  <c r="H2497" s="1"/>
  <c r="I2497" s="1"/>
  <c r="F2497"/>
  <c r="J2496"/>
  <c r="H2496"/>
  <c r="I2496" s="1"/>
  <c r="G2496"/>
  <c r="F2496"/>
  <c r="J2495"/>
  <c r="I2495"/>
  <c r="H2495"/>
  <c r="G2495"/>
  <c r="F2495"/>
  <c r="J2494"/>
  <c r="I2494"/>
  <c r="H2494"/>
  <c r="G2494"/>
  <c r="F2494"/>
  <c r="J2493"/>
  <c r="G2493"/>
  <c r="H2493" s="1"/>
  <c r="I2493" s="1"/>
  <c r="F2493"/>
  <c r="J2492"/>
  <c r="H2492"/>
  <c r="I2492" s="1"/>
  <c r="G2492"/>
  <c r="F2492"/>
  <c r="J2491"/>
  <c r="I2491"/>
  <c r="H2491"/>
  <c r="G2491"/>
  <c r="F2491"/>
  <c r="J2490"/>
  <c r="I2490"/>
  <c r="H2490"/>
  <c r="G2490"/>
  <c r="F2490"/>
  <c r="J2489"/>
  <c r="G2489"/>
  <c r="H2489" s="1"/>
  <c r="I2489" s="1"/>
  <c r="F2489"/>
  <c r="J2488"/>
  <c r="H2488"/>
  <c r="I2488" s="1"/>
  <c r="G2488"/>
  <c r="F2488"/>
  <c r="J2487"/>
  <c r="I2487"/>
  <c r="H2487"/>
  <c r="G2487"/>
  <c r="F2487"/>
  <c r="J2486"/>
  <c r="I2486"/>
  <c r="H2486"/>
  <c r="G2486"/>
  <c r="F2486"/>
  <c r="J2485"/>
  <c r="G2485"/>
  <c r="H2485" s="1"/>
  <c r="I2485" s="1"/>
  <c r="F2485"/>
  <c r="J2484"/>
  <c r="H2484"/>
  <c r="I2484" s="1"/>
  <c r="G2484"/>
  <c r="F2484"/>
  <c r="J2483"/>
  <c r="I2483"/>
  <c r="H2483"/>
  <c r="G2483"/>
  <c r="F2483"/>
  <c r="J2482"/>
  <c r="I2482"/>
  <c r="H2482"/>
  <c r="G2482"/>
  <c r="F2482"/>
  <c r="J2481"/>
  <c r="G2481"/>
  <c r="H2481" s="1"/>
  <c r="I2481" s="1"/>
  <c r="F2481"/>
  <c r="J2480"/>
  <c r="H2480"/>
  <c r="I2480" s="1"/>
  <c r="G2480"/>
  <c r="F2480"/>
  <c r="J2479"/>
  <c r="I2479"/>
  <c r="H2479"/>
  <c r="G2479"/>
  <c r="F2479"/>
  <c r="J2478"/>
  <c r="I2478"/>
  <c r="H2478"/>
  <c r="G2478"/>
  <c r="F2478"/>
  <c r="J2477"/>
  <c r="G2477"/>
  <c r="H2477" s="1"/>
  <c r="I2477" s="1"/>
  <c r="F2477"/>
  <c r="J2476"/>
  <c r="H2476"/>
  <c r="I2476" s="1"/>
  <c r="G2476"/>
  <c r="F2476"/>
  <c r="J2475"/>
  <c r="I2475"/>
  <c r="H2475"/>
  <c r="G2475"/>
  <c r="F2475"/>
  <c r="J2474"/>
  <c r="I2474"/>
  <c r="H2474"/>
  <c r="G2474"/>
  <c r="F2474"/>
  <c r="J2473"/>
  <c r="G2473"/>
  <c r="H2473" s="1"/>
  <c r="I2473" s="1"/>
  <c r="F2473"/>
  <c r="J2472"/>
  <c r="H2472"/>
  <c r="I2472" s="1"/>
  <c r="G2472"/>
  <c r="F2472"/>
  <c r="J2471"/>
  <c r="I2471"/>
  <c r="H2471"/>
  <c r="G2471"/>
  <c r="F2471"/>
  <c r="J2470"/>
  <c r="I2470"/>
  <c r="H2470"/>
  <c r="G2470"/>
  <c r="F2470"/>
  <c r="J2469"/>
  <c r="G2469"/>
  <c r="H2469" s="1"/>
  <c r="I2469" s="1"/>
  <c r="F2469"/>
  <c r="J2468"/>
  <c r="H2468"/>
  <c r="I2468" s="1"/>
  <c r="G2468"/>
  <c r="F2468"/>
  <c r="J2467"/>
  <c r="I2467"/>
  <c r="H2467"/>
  <c r="G2467"/>
  <c r="F2467"/>
  <c r="J2466"/>
  <c r="I2466"/>
  <c r="H2466"/>
  <c r="G2466"/>
  <c r="F2466"/>
  <c r="J2465"/>
  <c r="G2465"/>
  <c r="H2465" s="1"/>
  <c r="I2465" s="1"/>
  <c r="F2465"/>
  <c r="J2464"/>
  <c r="H2464"/>
  <c r="I2464" s="1"/>
  <c r="G2464"/>
  <c r="F2464"/>
  <c r="J2463"/>
  <c r="I2463"/>
  <c r="H2463"/>
  <c r="G2463"/>
  <c r="F2463"/>
  <c r="J2462"/>
  <c r="I2462"/>
  <c r="H2462"/>
  <c r="G2462"/>
  <c r="F2462"/>
  <c r="J2461"/>
  <c r="G2461"/>
  <c r="H2461" s="1"/>
  <c r="I2461" s="1"/>
  <c r="F2461"/>
  <c r="J2460"/>
  <c r="H2460"/>
  <c r="I2460" s="1"/>
  <c r="G2460"/>
  <c r="F2460"/>
  <c r="J2459"/>
  <c r="I2459"/>
  <c r="H2459"/>
  <c r="G2459"/>
  <c r="F2459"/>
  <c r="J2458"/>
  <c r="I2458"/>
  <c r="H2458"/>
  <c r="G2458"/>
  <c r="F2458"/>
  <c r="J2457"/>
  <c r="G2457"/>
  <c r="H2457" s="1"/>
  <c r="I2457" s="1"/>
  <c r="F2457"/>
  <c r="J2456"/>
  <c r="H2456"/>
  <c r="I2456" s="1"/>
  <c r="G2456"/>
  <c r="F2456"/>
  <c r="J2455"/>
  <c r="I2455"/>
  <c r="H2455"/>
  <c r="G2455"/>
  <c r="F2455"/>
  <c r="J2454"/>
  <c r="I2454"/>
  <c r="H2454"/>
  <c r="G2454"/>
  <c r="F2454"/>
  <c r="J2453"/>
  <c r="G2453"/>
  <c r="H2453" s="1"/>
  <c r="I2453" s="1"/>
  <c r="F2453"/>
  <c r="J2452"/>
  <c r="H2452"/>
  <c r="I2452" s="1"/>
  <c r="G2452"/>
  <c r="F2452"/>
  <c r="J2451"/>
  <c r="I2451"/>
  <c r="H2451"/>
  <c r="G2451"/>
  <c r="F2451"/>
  <c r="J2450"/>
  <c r="I2450"/>
  <c r="H2450"/>
  <c r="G2450"/>
  <c r="F2450"/>
  <c r="J2449"/>
  <c r="G2449"/>
  <c r="H2449" s="1"/>
  <c r="I2449" s="1"/>
  <c r="F2449"/>
  <c r="J2448"/>
  <c r="H2448"/>
  <c r="I2448" s="1"/>
  <c r="G2448"/>
  <c r="F2448"/>
  <c r="J2447"/>
  <c r="I2447"/>
  <c r="H2447"/>
  <c r="G2447"/>
  <c r="F2447"/>
  <c r="J2446"/>
  <c r="I2446"/>
  <c r="H2446"/>
  <c r="G2446"/>
  <c r="F2446"/>
  <c r="J2445"/>
  <c r="G2445"/>
  <c r="H2445" s="1"/>
  <c r="I2445" s="1"/>
  <c r="F2445"/>
  <c r="J2444"/>
  <c r="H2444"/>
  <c r="I2444" s="1"/>
  <c r="G2444"/>
  <c r="F2444"/>
  <c r="J2443"/>
  <c r="I2443"/>
  <c r="H2443"/>
  <c r="G2443"/>
  <c r="F2443"/>
  <c r="J2442"/>
  <c r="I2442"/>
  <c r="H2442"/>
  <c r="G2442"/>
  <c r="F2442"/>
  <c r="J2441"/>
  <c r="G2441"/>
  <c r="H2441" s="1"/>
  <c r="I2441" s="1"/>
  <c r="F2441"/>
  <c r="J2440"/>
  <c r="H2440"/>
  <c r="I2440" s="1"/>
  <c r="G2440"/>
  <c r="F2440"/>
  <c r="J2439"/>
  <c r="I2439"/>
  <c r="H2439"/>
  <c r="G2439"/>
  <c r="F2439"/>
  <c r="J2438"/>
  <c r="I2438"/>
  <c r="H2438"/>
  <c r="G2438"/>
  <c r="F2438"/>
  <c r="J2437"/>
  <c r="G2437"/>
  <c r="H2437" s="1"/>
  <c r="I2437" s="1"/>
  <c r="F2437"/>
  <c r="J2436"/>
  <c r="H2436"/>
  <c r="I2436" s="1"/>
  <c r="G2436"/>
  <c r="F2436"/>
  <c r="J2435"/>
  <c r="I2435"/>
  <c r="H2435"/>
  <c r="G2435"/>
  <c r="F2435"/>
  <c r="J2434"/>
  <c r="I2434"/>
  <c r="H2434"/>
  <c r="G2434"/>
  <c r="F2434"/>
  <c r="J2433"/>
  <c r="G2433"/>
  <c r="H2433" s="1"/>
  <c r="I2433" s="1"/>
  <c r="F2433"/>
  <c r="J2432"/>
  <c r="H2432"/>
  <c r="I2432" s="1"/>
  <c r="G2432"/>
  <c r="F2432"/>
  <c r="J2431"/>
  <c r="I2431"/>
  <c r="H2431"/>
  <c r="G2431"/>
  <c r="F2431"/>
  <c r="J2430"/>
  <c r="I2430"/>
  <c r="H2430"/>
  <c r="G2430"/>
  <c r="F2430"/>
  <c r="J2429"/>
  <c r="G2429"/>
  <c r="H2429" s="1"/>
  <c r="I2429" s="1"/>
  <c r="F2429"/>
  <c r="J2428"/>
  <c r="H2428"/>
  <c r="I2428" s="1"/>
  <c r="G2428"/>
  <c r="F2428"/>
  <c r="J2427"/>
  <c r="I2427"/>
  <c r="H2427"/>
  <c r="G2427"/>
  <c r="F2427"/>
  <c r="J2426"/>
  <c r="I2426"/>
  <c r="H2426"/>
  <c r="G2426"/>
  <c r="F2426"/>
  <c r="J2425"/>
  <c r="G2425"/>
  <c r="H2425" s="1"/>
  <c r="I2425" s="1"/>
  <c r="F2425"/>
  <c r="J2424"/>
  <c r="H2424"/>
  <c r="I2424" s="1"/>
  <c r="G2424"/>
  <c r="F2424"/>
  <c r="J2423"/>
  <c r="I2423"/>
  <c r="H2423"/>
  <c r="G2423"/>
  <c r="F2423"/>
  <c r="J2422"/>
  <c r="I2422"/>
  <c r="H2422"/>
  <c r="G2422"/>
  <c r="F2422"/>
  <c r="J2421"/>
  <c r="G2421"/>
  <c r="H2421" s="1"/>
  <c r="I2421" s="1"/>
  <c r="F2421"/>
  <c r="J2420"/>
  <c r="H2420"/>
  <c r="I2420" s="1"/>
  <c r="G2420"/>
  <c r="F2420"/>
  <c r="J2419"/>
  <c r="I2419"/>
  <c r="H2419"/>
  <c r="G2419"/>
  <c r="F2419"/>
  <c r="J2418"/>
  <c r="I2418"/>
  <c r="H2418"/>
  <c r="G2418"/>
  <c r="F2418"/>
  <c r="J2417"/>
  <c r="G2417"/>
  <c r="H2417" s="1"/>
  <c r="I2417" s="1"/>
  <c r="F2417"/>
  <c r="J2416"/>
  <c r="H2416"/>
  <c r="I2416" s="1"/>
  <c r="G2416"/>
  <c r="F2416"/>
  <c r="J2415"/>
  <c r="I2415"/>
  <c r="H2415"/>
  <c r="G2415"/>
  <c r="F2415"/>
  <c r="J2414"/>
  <c r="I2414"/>
  <c r="H2414"/>
  <c r="G2414"/>
  <c r="F2414"/>
  <c r="J2413"/>
  <c r="G2413"/>
  <c r="H2413" s="1"/>
  <c r="I2413" s="1"/>
  <c r="F2413"/>
  <c r="J2412"/>
  <c r="H2412"/>
  <c r="I2412" s="1"/>
  <c r="G2412"/>
  <c r="F2412"/>
  <c r="J2411"/>
  <c r="I2411"/>
  <c r="H2411"/>
  <c r="G2411"/>
  <c r="F2411"/>
  <c r="J2410"/>
  <c r="I2410"/>
  <c r="H2410"/>
  <c r="G2410"/>
  <c r="F2410"/>
  <c r="J2409"/>
  <c r="G2409"/>
  <c r="H2409" s="1"/>
  <c r="I2409" s="1"/>
  <c r="F2409"/>
  <c r="J2408"/>
  <c r="H2408"/>
  <c r="I2408" s="1"/>
  <c r="G2408"/>
  <c r="F2408"/>
  <c r="J2407"/>
  <c r="I2407"/>
  <c r="H2407"/>
  <c r="G2407"/>
  <c r="F2407"/>
  <c r="J2406"/>
  <c r="I2406"/>
  <c r="H2406"/>
  <c r="G2406"/>
  <c r="F2406"/>
  <c r="J2405"/>
  <c r="G2405"/>
  <c r="H2405" s="1"/>
  <c r="I2405" s="1"/>
  <c r="F2405"/>
  <c r="J2404"/>
  <c r="H2404"/>
  <c r="I2404" s="1"/>
  <c r="G2404"/>
  <c r="F2404"/>
  <c r="J2403"/>
  <c r="I2403"/>
  <c r="H2403"/>
  <c r="G2403"/>
  <c r="F2403"/>
  <c r="J2402"/>
  <c r="I2402"/>
  <c r="H2402"/>
  <c r="G2402"/>
  <c r="F2402"/>
  <c r="J2401"/>
  <c r="G2401"/>
  <c r="H2401" s="1"/>
  <c r="I2401" s="1"/>
  <c r="F2401"/>
  <c r="J2400"/>
  <c r="H2400"/>
  <c r="I2400" s="1"/>
  <c r="G2400"/>
  <c r="F2400"/>
  <c r="J2399"/>
  <c r="I2399"/>
  <c r="H2399"/>
  <c r="G2399"/>
  <c r="F2399"/>
  <c r="J2398"/>
  <c r="I2398"/>
  <c r="H2398"/>
  <c r="G2398"/>
  <c r="F2398"/>
  <c r="J2397"/>
  <c r="G2397"/>
  <c r="H2397" s="1"/>
  <c r="I2397" s="1"/>
  <c r="F2397"/>
  <c r="J2396"/>
  <c r="H2396"/>
  <c r="I2396" s="1"/>
  <c r="G2396"/>
  <c r="F2396"/>
  <c r="J2395"/>
  <c r="I2395"/>
  <c r="H2395"/>
  <c r="G2395"/>
  <c r="F2395"/>
  <c r="J2394"/>
  <c r="I2394"/>
  <c r="H2394"/>
  <c r="G2394"/>
  <c r="F2394"/>
  <c r="J2393"/>
  <c r="G2393"/>
  <c r="H2393" s="1"/>
  <c r="I2393" s="1"/>
  <c r="F2393"/>
  <c r="J2392"/>
  <c r="H2392"/>
  <c r="I2392" s="1"/>
  <c r="G2392"/>
  <c r="F2392"/>
  <c r="J2391"/>
  <c r="I2391"/>
  <c r="H2391"/>
  <c r="G2391"/>
  <c r="F2391"/>
  <c r="J2390"/>
  <c r="I2390"/>
  <c r="H2390"/>
  <c r="G2390"/>
  <c r="F2390"/>
  <c r="J2389"/>
  <c r="G2389"/>
  <c r="H2389" s="1"/>
  <c r="I2389" s="1"/>
  <c r="F2389"/>
  <c r="J2388"/>
  <c r="H2388"/>
  <c r="I2388" s="1"/>
  <c r="G2388"/>
  <c r="F2388"/>
  <c r="J2387"/>
  <c r="I2387"/>
  <c r="H2387"/>
  <c r="G2387"/>
  <c r="F2387"/>
  <c r="J2386"/>
  <c r="I2386"/>
  <c r="H2386"/>
  <c r="G2386"/>
  <c r="F2386"/>
  <c r="J2385"/>
  <c r="G2385"/>
  <c r="H2385" s="1"/>
  <c r="I2385" s="1"/>
  <c r="F2385"/>
  <c r="J2384"/>
  <c r="H2384"/>
  <c r="I2384" s="1"/>
  <c r="G2384"/>
  <c r="F2384"/>
  <c r="J2383"/>
  <c r="I2383"/>
  <c r="H2383"/>
  <c r="G2383"/>
  <c r="F2383"/>
  <c r="J2382"/>
  <c r="I2382"/>
  <c r="H2382"/>
  <c r="G2382"/>
  <c r="F2382"/>
  <c r="J2381"/>
  <c r="G2381"/>
  <c r="H2381" s="1"/>
  <c r="I2381" s="1"/>
  <c r="F2381"/>
  <c r="J2380"/>
  <c r="H2380"/>
  <c r="I2380" s="1"/>
  <c r="G2380"/>
  <c r="F2380"/>
  <c r="J2379"/>
  <c r="I2379"/>
  <c r="H2379"/>
  <c r="G2379"/>
  <c r="F2379"/>
  <c r="J2378"/>
  <c r="I2378"/>
  <c r="H2378"/>
  <c r="G2378"/>
  <c r="F2378"/>
  <c r="J2377"/>
  <c r="G2377"/>
  <c r="H2377" s="1"/>
  <c r="I2377" s="1"/>
  <c r="F2377"/>
  <c r="J2376"/>
  <c r="H2376"/>
  <c r="I2376" s="1"/>
  <c r="G2376"/>
  <c r="F2376"/>
  <c r="J2375"/>
  <c r="I2375"/>
  <c r="H2375"/>
  <c r="G2375"/>
  <c r="F2375"/>
  <c r="J2374"/>
  <c r="I2374"/>
  <c r="H2374"/>
  <c r="G2374"/>
  <c r="F2374"/>
  <c r="J2373"/>
  <c r="G2373"/>
  <c r="H2373" s="1"/>
  <c r="I2373" s="1"/>
  <c r="F2373"/>
  <c r="J2372"/>
  <c r="H2372"/>
  <c r="I2372" s="1"/>
  <c r="G2372"/>
  <c r="F2372"/>
  <c r="J2371"/>
  <c r="I2371"/>
  <c r="H2371"/>
  <c r="G2371"/>
  <c r="F2371"/>
  <c r="J2370"/>
  <c r="I2370"/>
  <c r="H2370"/>
  <c r="G2370"/>
  <c r="F2370"/>
  <c r="J2369"/>
  <c r="G2369"/>
  <c r="H2369" s="1"/>
  <c r="I2369" s="1"/>
  <c r="F2369"/>
  <c r="J2368"/>
  <c r="H2368"/>
  <c r="I2368" s="1"/>
  <c r="G2368"/>
  <c r="F2368"/>
  <c r="J2367"/>
  <c r="I2367"/>
  <c r="H2367"/>
  <c r="G2367"/>
  <c r="F2367"/>
  <c r="J2366"/>
  <c r="I2366"/>
  <c r="H2366"/>
  <c r="G2366"/>
  <c r="F2366"/>
  <c r="J2365"/>
  <c r="G2365"/>
  <c r="H2365" s="1"/>
  <c r="I2365" s="1"/>
  <c r="F2365"/>
  <c r="J2364"/>
  <c r="H2364"/>
  <c r="I2364" s="1"/>
  <c r="G2364"/>
  <c r="F2364"/>
  <c r="J2363"/>
  <c r="I2363"/>
  <c r="H2363"/>
  <c r="G2363"/>
  <c r="F2363"/>
  <c r="J2362"/>
  <c r="I2362"/>
  <c r="H2362"/>
  <c r="G2362"/>
  <c r="F2362"/>
  <c r="J2361"/>
  <c r="G2361"/>
  <c r="H2361" s="1"/>
  <c r="I2361" s="1"/>
  <c r="F2361"/>
  <c r="J2360"/>
  <c r="H2360"/>
  <c r="I2360" s="1"/>
  <c r="G2360"/>
  <c r="F2360"/>
  <c r="J2359"/>
  <c r="I2359"/>
  <c r="H2359"/>
  <c r="G2359"/>
  <c r="F2359"/>
  <c r="J2358"/>
  <c r="I2358"/>
  <c r="H2358"/>
  <c r="G2358"/>
  <c r="F2358"/>
  <c r="J2357"/>
  <c r="G2357"/>
  <c r="H2357" s="1"/>
  <c r="I2357" s="1"/>
  <c r="F2357"/>
  <c r="J2356"/>
  <c r="H2356"/>
  <c r="I2356" s="1"/>
  <c r="G2356"/>
  <c r="F2356"/>
  <c r="J2355"/>
  <c r="I2355"/>
  <c r="H2355"/>
  <c r="G2355"/>
  <c r="F2355"/>
  <c r="J2354"/>
  <c r="I2354"/>
  <c r="H2354"/>
  <c r="G2354"/>
  <c r="F2354"/>
  <c r="J2353"/>
  <c r="G2353"/>
  <c r="H2353" s="1"/>
  <c r="I2353" s="1"/>
  <c r="F2353"/>
  <c r="J2352"/>
  <c r="H2352"/>
  <c r="I2352" s="1"/>
  <c r="G2352"/>
  <c r="F2352"/>
  <c r="J2351"/>
  <c r="I2351"/>
  <c r="H2351"/>
  <c r="G2351"/>
  <c r="F2351"/>
  <c r="J2350"/>
  <c r="I2350"/>
  <c r="H2350"/>
  <c r="G2350"/>
  <c r="F2350"/>
  <c r="J2349"/>
  <c r="G2349"/>
  <c r="H2349" s="1"/>
  <c r="I2349" s="1"/>
  <c r="F2349"/>
  <c r="J2348"/>
  <c r="H2348"/>
  <c r="I2348" s="1"/>
  <c r="G2348"/>
  <c r="F2348"/>
  <c r="J2347"/>
  <c r="I2347"/>
  <c r="H2347"/>
  <c r="G2347"/>
  <c r="F2347"/>
  <c r="J2346"/>
  <c r="I2346"/>
  <c r="H2346"/>
  <c r="G2346"/>
  <c r="F2346"/>
  <c r="J2345"/>
  <c r="G2345"/>
  <c r="H2345" s="1"/>
  <c r="I2345" s="1"/>
  <c r="F2345"/>
  <c r="J2344"/>
  <c r="H2344"/>
  <c r="I2344" s="1"/>
  <c r="G2344"/>
  <c r="F2344"/>
  <c r="J2343"/>
  <c r="I2343"/>
  <c r="H2343"/>
  <c r="G2343"/>
  <c r="F2343"/>
  <c r="J2342"/>
  <c r="I2342"/>
  <c r="H2342"/>
  <c r="G2342"/>
  <c r="F2342"/>
  <c r="J2341"/>
  <c r="G2341"/>
  <c r="H2341" s="1"/>
  <c r="I2341" s="1"/>
  <c r="F2341"/>
  <c r="J2340"/>
  <c r="H2340"/>
  <c r="I2340" s="1"/>
  <c r="G2340"/>
  <c r="F2340"/>
  <c r="J2339"/>
  <c r="I2339"/>
  <c r="H2339"/>
  <c r="G2339"/>
  <c r="F2339"/>
  <c r="J2338"/>
  <c r="I2338"/>
  <c r="H2338"/>
  <c r="G2338"/>
  <c r="F2338"/>
  <c r="J2337"/>
  <c r="G2337"/>
  <c r="H2337" s="1"/>
  <c r="I2337" s="1"/>
  <c r="F2337"/>
  <c r="J2336"/>
  <c r="H2336"/>
  <c r="I2336" s="1"/>
  <c r="G2336"/>
  <c r="F2336"/>
  <c r="J2335"/>
  <c r="I2335"/>
  <c r="H2335"/>
  <c r="G2335"/>
  <c r="F2335"/>
  <c r="J2334"/>
  <c r="I2334"/>
  <c r="H2334"/>
  <c r="G2334"/>
  <c r="F2334"/>
  <c r="J2333"/>
  <c r="G2333"/>
  <c r="H2333" s="1"/>
  <c r="I2333" s="1"/>
  <c r="F2333"/>
  <c r="J2332"/>
  <c r="H2332"/>
  <c r="I2332" s="1"/>
  <c r="G2332"/>
  <c r="F2332"/>
  <c r="J2331"/>
  <c r="I2331"/>
  <c r="H2331"/>
  <c r="G2331"/>
  <c r="F2331"/>
  <c r="J2330"/>
  <c r="I2330"/>
  <c r="H2330"/>
  <c r="G2330"/>
  <c r="F2330"/>
  <c r="J2329"/>
  <c r="G2329"/>
  <c r="H2329" s="1"/>
  <c r="I2329" s="1"/>
  <c r="F2329"/>
  <c r="J2328"/>
  <c r="H2328"/>
  <c r="I2328" s="1"/>
  <c r="G2328"/>
  <c r="F2328"/>
  <c r="J2327"/>
  <c r="I2327"/>
  <c r="H2327"/>
  <c r="G2327"/>
  <c r="F2327"/>
  <c r="J2326"/>
  <c r="I2326"/>
  <c r="H2326"/>
  <c r="G2326"/>
  <c r="F2326"/>
  <c r="J2325"/>
  <c r="G2325"/>
  <c r="H2325" s="1"/>
  <c r="I2325" s="1"/>
  <c r="F2325"/>
  <c r="J2324"/>
  <c r="H2324"/>
  <c r="I2324" s="1"/>
  <c r="G2324"/>
  <c r="F2324"/>
  <c r="J2323"/>
  <c r="I2323"/>
  <c r="H2323"/>
  <c r="G2323"/>
  <c r="F2323"/>
  <c r="J2322"/>
  <c r="I2322"/>
  <c r="H2322"/>
  <c r="G2322"/>
  <c r="F2322"/>
  <c r="J2321"/>
  <c r="G2321"/>
  <c r="H2321" s="1"/>
  <c r="I2321" s="1"/>
  <c r="F2321"/>
  <c r="J2320"/>
  <c r="H2320"/>
  <c r="I2320" s="1"/>
  <c r="G2320"/>
  <c r="F2320"/>
  <c r="J2319"/>
  <c r="I2319"/>
  <c r="H2319"/>
  <c r="G2319"/>
  <c r="F2319"/>
  <c r="J2318"/>
  <c r="I2318"/>
  <c r="H2318"/>
  <c r="G2318"/>
  <c r="F2318"/>
  <c r="J2317"/>
  <c r="G2317"/>
  <c r="H2317" s="1"/>
  <c r="I2317" s="1"/>
  <c r="F2317"/>
  <c r="J2316"/>
  <c r="H2316"/>
  <c r="I2316" s="1"/>
  <c r="G2316"/>
  <c r="F2316"/>
  <c r="J2315"/>
  <c r="I2315"/>
  <c r="H2315"/>
  <c r="G2315"/>
  <c r="F2315"/>
  <c r="J2314"/>
  <c r="I2314"/>
  <c r="H2314"/>
  <c r="G2314"/>
  <c r="F2314"/>
  <c r="J2313"/>
  <c r="G2313"/>
  <c r="H2313" s="1"/>
  <c r="I2313" s="1"/>
  <c r="F2313"/>
  <c r="J2312"/>
  <c r="H2312"/>
  <c r="I2312" s="1"/>
  <c r="G2312"/>
  <c r="F2312"/>
  <c r="J2311"/>
  <c r="I2311"/>
  <c r="H2311"/>
  <c r="G2311"/>
  <c r="F2311"/>
  <c r="J2310"/>
  <c r="I2310"/>
  <c r="H2310"/>
  <c r="G2310"/>
  <c r="F2310"/>
  <c r="J2309"/>
  <c r="G2309"/>
  <c r="H2309" s="1"/>
  <c r="I2309" s="1"/>
  <c r="F2309"/>
  <c r="J2308"/>
  <c r="H2308"/>
  <c r="I2308" s="1"/>
  <c r="G2308"/>
  <c r="F2308"/>
  <c r="J2307"/>
  <c r="I2307"/>
  <c r="H2307"/>
  <c r="G2307"/>
  <c r="F2307"/>
  <c r="J2306"/>
  <c r="I2306"/>
  <c r="H2306"/>
  <c r="G2306"/>
  <c r="F2306"/>
  <c r="J2305"/>
  <c r="G2305"/>
  <c r="H2305" s="1"/>
  <c r="I2305" s="1"/>
  <c r="F2305"/>
  <c r="J2304"/>
  <c r="H2304"/>
  <c r="I2304" s="1"/>
  <c r="G2304"/>
  <c r="F2304"/>
  <c r="J2303"/>
  <c r="I2303"/>
  <c r="H2303"/>
  <c r="G2303"/>
  <c r="F2303"/>
  <c r="J2302"/>
  <c r="I2302"/>
  <c r="H2302"/>
  <c r="G2302"/>
  <c r="F2302"/>
  <c r="J2301"/>
  <c r="G2301"/>
  <c r="H2301" s="1"/>
  <c r="I2301" s="1"/>
  <c r="F2301"/>
  <c r="J2300"/>
  <c r="H2300"/>
  <c r="I2300" s="1"/>
  <c r="G2300"/>
  <c r="F2300"/>
  <c r="J2299"/>
  <c r="I2299"/>
  <c r="H2299"/>
  <c r="G2299"/>
  <c r="F2299"/>
  <c r="J2298"/>
  <c r="I2298"/>
  <c r="H2298"/>
  <c r="G2298"/>
  <c r="F2298"/>
  <c r="J2297"/>
  <c r="G2297"/>
  <c r="H2297" s="1"/>
  <c r="I2297" s="1"/>
  <c r="F2297"/>
  <c r="J2296"/>
  <c r="H2296"/>
  <c r="I2296" s="1"/>
  <c r="G2296"/>
  <c r="F2296"/>
  <c r="J2295"/>
  <c r="I2295"/>
  <c r="H2295"/>
  <c r="G2295"/>
  <c r="F2295"/>
  <c r="J2294"/>
  <c r="I2294"/>
  <c r="H2294"/>
  <c r="G2294"/>
  <c r="F2294"/>
  <c r="J2293"/>
  <c r="G2293"/>
  <c r="H2293" s="1"/>
  <c r="I2293" s="1"/>
  <c r="F2293"/>
  <c r="J2292"/>
  <c r="H2292"/>
  <c r="I2292" s="1"/>
  <c r="G2292"/>
  <c r="F2292"/>
  <c r="J2291"/>
  <c r="I2291"/>
  <c r="H2291"/>
  <c r="G2291"/>
  <c r="F2291"/>
  <c r="J2290"/>
  <c r="I2290"/>
  <c r="H2290"/>
  <c r="G2290"/>
  <c r="F2290"/>
  <c r="J2289"/>
  <c r="G2289"/>
  <c r="H2289" s="1"/>
  <c r="I2289" s="1"/>
  <c r="F2289"/>
  <c r="J2288"/>
  <c r="H2288"/>
  <c r="I2288" s="1"/>
  <c r="G2288"/>
  <c r="F2288"/>
  <c r="J2287"/>
  <c r="I2287"/>
  <c r="H2287"/>
  <c r="G2287"/>
  <c r="F2287"/>
  <c r="J2286"/>
  <c r="I2286"/>
  <c r="H2286"/>
  <c r="G2286"/>
  <c r="F2286"/>
  <c r="J2285"/>
  <c r="G2285"/>
  <c r="H2285" s="1"/>
  <c r="I2285" s="1"/>
  <c r="F2285"/>
  <c r="J2284"/>
  <c r="H2284"/>
  <c r="I2284" s="1"/>
  <c r="G2284"/>
  <c r="F2284"/>
  <c r="J2283"/>
  <c r="I2283"/>
  <c r="H2283"/>
  <c r="G2283"/>
  <c r="F2283"/>
  <c r="J2282"/>
  <c r="I2282"/>
  <c r="H2282"/>
  <c r="G2282"/>
  <c r="F2282"/>
  <c r="J2281"/>
  <c r="G2281"/>
  <c r="H2281" s="1"/>
  <c r="I2281" s="1"/>
  <c r="F2281"/>
  <c r="J2280"/>
  <c r="H2280"/>
  <c r="I2280" s="1"/>
  <c r="G2280"/>
  <c r="F2280"/>
  <c r="J2279"/>
  <c r="I2279"/>
  <c r="H2279"/>
  <c r="G2279"/>
  <c r="F2279"/>
  <c r="J2278"/>
  <c r="I2278"/>
  <c r="H2278"/>
  <c r="G2278"/>
  <c r="F2278"/>
  <c r="J2277"/>
  <c r="G2277"/>
  <c r="H2277" s="1"/>
  <c r="I2277" s="1"/>
  <c r="F2277"/>
  <c r="J2276"/>
  <c r="H2276"/>
  <c r="I2276" s="1"/>
  <c r="G2276"/>
  <c r="F2276"/>
  <c r="J2275"/>
  <c r="I2275"/>
  <c r="H2275"/>
  <c r="G2275"/>
  <c r="F2275"/>
  <c r="J2274"/>
  <c r="I2274"/>
  <c r="H2274"/>
  <c r="G2274"/>
  <c r="F2274"/>
  <c r="J2273"/>
  <c r="G2273"/>
  <c r="H2273" s="1"/>
  <c r="I2273" s="1"/>
  <c r="F2273"/>
  <c r="J2272"/>
  <c r="H2272"/>
  <c r="I2272" s="1"/>
  <c r="G2272"/>
  <c r="F2272"/>
  <c r="J2271"/>
  <c r="I2271"/>
  <c r="H2271"/>
  <c r="G2271"/>
  <c r="F2271"/>
  <c r="J2270"/>
  <c r="I2270"/>
  <c r="H2270"/>
  <c r="G2270"/>
  <c r="F2270"/>
  <c r="J2269"/>
  <c r="G2269"/>
  <c r="H2269" s="1"/>
  <c r="I2269" s="1"/>
  <c r="F2269"/>
  <c r="J2268"/>
  <c r="H2268"/>
  <c r="I2268" s="1"/>
  <c r="G2268"/>
  <c r="F2268"/>
  <c r="J2267"/>
  <c r="I2267"/>
  <c r="H2267"/>
  <c r="G2267"/>
  <c r="F2267"/>
  <c r="J2266"/>
  <c r="I2266"/>
  <c r="H2266"/>
  <c r="G2266"/>
  <c r="F2266"/>
  <c r="J2265"/>
  <c r="G2265"/>
  <c r="H2265" s="1"/>
  <c r="I2265" s="1"/>
  <c r="F2265"/>
  <c r="J2264"/>
  <c r="H2264"/>
  <c r="I2264" s="1"/>
  <c r="G2264"/>
  <c r="F2264"/>
  <c r="J2263"/>
  <c r="I2263"/>
  <c r="H2263"/>
  <c r="G2263"/>
  <c r="F2263"/>
  <c r="J2262"/>
  <c r="I2262"/>
  <c r="H2262"/>
  <c r="G2262"/>
  <c r="F2262"/>
  <c r="J2261"/>
  <c r="G2261"/>
  <c r="H2261" s="1"/>
  <c r="I2261" s="1"/>
  <c r="F2261"/>
  <c r="J2260"/>
  <c r="H2260"/>
  <c r="I2260" s="1"/>
  <c r="G2260"/>
  <c r="F2260"/>
  <c r="J2259"/>
  <c r="I2259"/>
  <c r="H2259"/>
  <c r="G2259"/>
  <c r="F2259"/>
  <c r="J2258"/>
  <c r="I2258"/>
  <c r="H2258"/>
  <c r="G2258"/>
  <c r="F2258"/>
  <c r="J2257"/>
  <c r="G2257"/>
  <c r="H2257" s="1"/>
  <c r="I2257" s="1"/>
  <c r="F2257"/>
  <c r="J2256"/>
  <c r="H2256"/>
  <c r="I2256" s="1"/>
  <c r="G2256"/>
  <c r="F2256"/>
  <c r="J2255"/>
  <c r="I2255"/>
  <c r="H2255"/>
  <c r="G2255"/>
  <c r="F2255"/>
  <c r="J2254"/>
  <c r="I2254"/>
  <c r="H2254"/>
  <c r="G2254"/>
  <c r="F2254"/>
  <c r="J2253"/>
  <c r="G2253"/>
  <c r="H2253" s="1"/>
  <c r="I2253" s="1"/>
  <c r="F2253"/>
  <c r="J2252"/>
  <c r="H2252"/>
  <c r="I2252" s="1"/>
  <c r="G2252"/>
  <c r="F2252"/>
  <c r="J2251"/>
  <c r="I2251"/>
  <c r="H2251"/>
  <c r="G2251"/>
  <c r="F2251"/>
  <c r="J2250"/>
  <c r="I2250"/>
  <c r="H2250"/>
  <c r="G2250"/>
  <c r="F2250"/>
  <c r="J2249"/>
  <c r="G2249"/>
  <c r="H2249" s="1"/>
  <c r="I2249" s="1"/>
  <c r="F2249"/>
  <c r="J2248"/>
  <c r="H2248"/>
  <c r="I2248" s="1"/>
  <c r="G2248"/>
  <c r="F2248"/>
  <c r="J2247"/>
  <c r="I2247"/>
  <c r="H2247"/>
  <c r="G2247"/>
  <c r="F2247"/>
  <c r="J2246"/>
  <c r="I2246"/>
  <c r="H2246"/>
  <c r="G2246"/>
  <c r="F2246"/>
  <c r="J2245"/>
  <c r="G2245"/>
  <c r="H2245" s="1"/>
  <c r="I2245" s="1"/>
  <c r="F2245"/>
  <c r="J2244"/>
  <c r="H2244"/>
  <c r="I2244" s="1"/>
  <c r="G2244"/>
  <c r="F2244"/>
  <c r="J2243"/>
  <c r="I2243"/>
  <c r="H2243"/>
  <c r="G2243"/>
  <c r="F2243"/>
  <c r="J2242"/>
  <c r="I2242"/>
  <c r="H2242"/>
  <c r="G2242"/>
  <c r="F2242"/>
  <c r="J2241"/>
  <c r="G2241"/>
  <c r="H2241" s="1"/>
  <c r="I2241" s="1"/>
  <c r="F2241"/>
  <c r="J2240"/>
  <c r="H2240"/>
  <c r="I2240" s="1"/>
  <c r="G2240"/>
  <c r="F2240"/>
  <c r="J2239"/>
  <c r="I2239"/>
  <c r="H2239"/>
  <c r="G2239"/>
  <c r="F2239"/>
  <c r="J2238"/>
  <c r="I2238"/>
  <c r="H2238"/>
  <c r="G2238"/>
  <c r="F2238"/>
  <c r="J2237"/>
  <c r="G2237"/>
  <c r="H2237" s="1"/>
  <c r="I2237" s="1"/>
  <c r="F2237"/>
  <c r="J2236"/>
  <c r="H2236"/>
  <c r="I2236" s="1"/>
  <c r="G2236"/>
  <c r="F2236"/>
  <c r="J2235"/>
  <c r="I2235"/>
  <c r="H2235"/>
  <c r="G2235"/>
  <c r="F2235"/>
  <c r="J2234"/>
  <c r="I2234"/>
  <c r="H2234"/>
  <c r="G2234"/>
  <c r="F2234"/>
  <c r="J2233"/>
  <c r="G2233"/>
  <c r="H2233" s="1"/>
  <c r="I2233" s="1"/>
  <c r="F2233"/>
  <c r="J2232"/>
  <c r="H2232"/>
  <c r="I2232" s="1"/>
  <c r="G2232"/>
  <c r="F2232"/>
  <c r="J2231"/>
  <c r="I2231"/>
  <c r="H2231"/>
  <c r="G2231"/>
  <c r="F2231"/>
  <c r="J2230"/>
  <c r="I2230"/>
  <c r="H2230"/>
  <c r="G2230"/>
  <c r="F2230"/>
  <c r="J2229"/>
  <c r="G2229"/>
  <c r="H2229" s="1"/>
  <c r="I2229" s="1"/>
  <c r="F2229"/>
  <c r="J2228"/>
  <c r="H2228"/>
  <c r="I2228" s="1"/>
  <c r="G2228"/>
  <c r="F2228"/>
  <c r="J2227"/>
  <c r="I2227"/>
  <c r="H2227"/>
  <c r="G2227"/>
  <c r="F2227"/>
  <c r="J2226"/>
  <c r="I2226"/>
  <c r="H2226"/>
  <c r="G2226"/>
  <c r="F2226"/>
  <c r="J2225"/>
  <c r="G2225"/>
  <c r="H2225" s="1"/>
  <c r="I2225" s="1"/>
  <c r="F2225"/>
  <c r="J2224"/>
  <c r="H2224"/>
  <c r="I2224" s="1"/>
  <c r="G2224"/>
  <c r="F2224"/>
  <c r="J2223"/>
  <c r="I2223"/>
  <c r="H2223"/>
  <c r="G2223"/>
  <c r="F2223"/>
  <c r="J2222"/>
  <c r="I2222"/>
  <c r="H2222"/>
  <c r="G2222"/>
  <c r="F2222"/>
  <c r="J2221"/>
  <c r="G2221"/>
  <c r="H2221" s="1"/>
  <c r="I2221" s="1"/>
  <c r="F2221"/>
  <c r="J2220"/>
  <c r="H2220"/>
  <c r="I2220" s="1"/>
  <c r="G2220"/>
  <c r="F2220"/>
  <c r="J2219"/>
  <c r="I2219"/>
  <c r="H2219"/>
  <c r="G2219"/>
  <c r="F2219"/>
  <c r="J2218"/>
  <c r="I2218"/>
  <c r="H2218"/>
  <c r="G2218"/>
  <c r="F2218"/>
  <c r="J2217"/>
  <c r="G2217"/>
  <c r="H2217" s="1"/>
  <c r="I2217" s="1"/>
  <c r="F2217"/>
  <c r="J2216"/>
  <c r="H2216"/>
  <c r="I2216" s="1"/>
  <c r="G2216"/>
  <c r="F2216"/>
  <c r="J2215"/>
  <c r="I2215"/>
  <c r="H2215"/>
  <c r="G2215"/>
  <c r="F2215"/>
  <c r="J2214"/>
  <c r="I2214"/>
  <c r="H2214"/>
  <c r="G2214"/>
  <c r="F2214"/>
  <c r="J2213"/>
  <c r="G2213"/>
  <c r="H2213" s="1"/>
  <c r="I2213" s="1"/>
  <c r="F2213"/>
  <c r="J2212"/>
  <c r="H2212"/>
  <c r="I2212" s="1"/>
  <c r="G2212"/>
  <c r="F2212"/>
  <c r="J2211"/>
  <c r="I2211"/>
  <c r="H2211"/>
  <c r="G2211"/>
  <c r="F2211"/>
  <c r="J2210"/>
  <c r="I2210"/>
  <c r="H2210"/>
  <c r="G2210"/>
  <c r="F2210"/>
  <c r="J2209"/>
  <c r="G2209"/>
  <c r="H2209" s="1"/>
  <c r="I2209" s="1"/>
  <c r="F2209"/>
  <c r="J2208"/>
  <c r="H2208"/>
  <c r="I2208" s="1"/>
  <c r="G2208"/>
  <c r="F2208"/>
  <c r="J2207"/>
  <c r="I2207"/>
  <c r="H2207"/>
  <c r="G2207"/>
  <c r="F2207"/>
  <c r="J2206"/>
  <c r="I2206"/>
  <c r="H2206"/>
  <c r="G2206"/>
  <c r="F2206"/>
  <c r="J2205"/>
  <c r="G2205"/>
  <c r="H2205" s="1"/>
  <c r="I2205" s="1"/>
  <c r="F2205"/>
  <c r="J2204"/>
  <c r="H2204"/>
  <c r="I2204" s="1"/>
  <c r="G2204"/>
  <c r="F2204"/>
  <c r="J2203"/>
  <c r="I2203"/>
  <c r="H2203"/>
  <c r="G2203"/>
  <c r="F2203"/>
  <c r="J2202"/>
  <c r="I2202"/>
  <c r="H2202"/>
  <c r="G2202"/>
  <c r="F2202"/>
  <c r="J2201"/>
  <c r="G2201"/>
  <c r="H2201" s="1"/>
  <c r="I2201" s="1"/>
  <c r="F2201"/>
  <c r="J2200"/>
  <c r="H2200"/>
  <c r="I2200" s="1"/>
  <c r="G2200"/>
  <c r="F2200"/>
  <c r="J2199"/>
  <c r="I2199"/>
  <c r="H2199"/>
  <c r="G2199"/>
  <c r="F2199"/>
  <c r="J2198"/>
  <c r="I2198"/>
  <c r="H2198"/>
  <c r="G2198"/>
  <c r="F2198"/>
  <c r="J2197"/>
  <c r="G2197"/>
  <c r="H2197" s="1"/>
  <c r="I2197" s="1"/>
  <c r="F2197"/>
  <c r="J2196"/>
  <c r="G2196"/>
  <c r="H2196" s="1"/>
  <c r="I2196" s="1"/>
  <c r="F2196"/>
  <c r="J2195"/>
  <c r="H2195"/>
  <c r="I2195" s="1"/>
  <c r="G2195"/>
  <c r="F2195"/>
  <c r="J2194"/>
  <c r="I2194"/>
  <c r="H2194"/>
  <c r="G2194"/>
  <c r="F2194"/>
  <c r="J2193"/>
  <c r="G2193"/>
  <c r="H2193" s="1"/>
  <c r="I2193" s="1"/>
  <c r="F2193"/>
  <c r="J2192"/>
  <c r="H2192"/>
  <c r="I2192" s="1"/>
  <c r="G2192"/>
  <c r="F2192"/>
  <c r="J2191"/>
  <c r="I2191"/>
  <c r="H2191"/>
  <c r="G2191"/>
  <c r="F2191"/>
  <c r="J2190"/>
  <c r="I2190"/>
  <c r="H2190"/>
  <c r="G2190"/>
  <c r="F2190"/>
  <c r="J2189"/>
  <c r="G2189"/>
  <c r="H2189" s="1"/>
  <c r="I2189" s="1"/>
  <c r="F2189"/>
  <c r="J2188"/>
  <c r="H2188"/>
  <c r="I2188" s="1"/>
  <c r="G2188"/>
  <c r="F2188"/>
  <c r="J2187"/>
  <c r="I2187"/>
  <c r="H2187"/>
  <c r="G2187"/>
  <c r="F2187"/>
  <c r="J2186"/>
  <c r="I2186"/>
  <c r="H2186"/>
  <c r="G2186"/>
  <c r="F2186"/>
  <c r="J2185"/>
  <c r="G2185"/>
  <c r="H2185" s="1"/>
  <c r="I2185" s="1"/>
  <c r="F2185"/>
  <c r="J2184"/>
  <c r="H2184"/>
  <c r="I2184" s="1"/>
  <c r="G2184"/>
  <c r="F2184"/>
  <c r="J2183"/>
  <c r="I2183"/>
  <c r="H2183"/>
  <c r="G2183"/>
  <c r="F2183"/>
  <c r="J2182"/>
  <c r="I2182"/>
  <c r="H2182"/>
  <c r="G2182"/>
  <c r="F2182"/>
  <c r="J2181"/>
  <c r="G2181"/>
  <c r="H2181" s="1"/>
  <c r="I2181" s="1"/>
  <c r="F2181"/>
  <c r="J2180"/>
  <c r="G2180"/>
  <c r="H2180" s="1"/>
  <c r="I2180" s="1"/>
  <c r="F2180"/>
  <c r="J2179"/>
  <c r="H2179"/>
  <c r="I2179" s="1"/>
  <c r="G2179"/>
  <c r="F2179"/>
  <c r="J2178"/>
  <c r="I2178"/>
  <c r="H2178"/>
  <c r="G2178"/>
  <c r="F2178"/>
  <c r="J2177"/>
  <c r="G2177"/>
  <c r="H2177" s="1"/>
  <c r="I2177" s="1"/>
  <c r="F2177"/>
  <c r="J2176"/>
  <c r="H2176"/>
  <c r="I2176" s="1"/>
  <c r="G2176"/>
  <c r="F2176"/>
  <c r="J2175"/>
  <c r="I2175"/>
  <c r="H2175"/>
  <c r="G2175"/>
  <c r="F2175"/>
  <c r="J2174"/>
  <c r="I2174"/>
  <c r="H2174"/>
  <c r="G2174"/>
  <c r="F2174"/>
  <c r="J2173"/>
  <c r="G2173"/>
  <c r="H2173" s="1"/>
  <c r="I2173" s="1"/>
  <c r="F2173"/>
  <c r="J2172"/>
  <c r="H2172"/>
  <c r="I2172" s="1"/>
  <c r="G2172"/>
  <c r="F2172"/>
  <c r="J2171"/>
  <c r="I2171"/>
  <c r="H2171"/>
  <c r="G2171"/>
  <c r="F2171"/>
  <c r="J2170"/>
  <c r="I2170"/>
  <c r="H2170"/>
  <c r="G2170"/>
  <c r="F2170"/>
  <c r="J2169"/>
  <c r="G2169"/>
  <c r="H2169" s="1"/>
  <c r="I2169" s="1"/>
  <c r="F2169"/>
  <c r="J2168"/>
  <c r="H2168"/>
  <c r="I2168" s="1"/>
  <c r="G2168"/>
  <c r="F2168"/>
  <c r="J2167"/>
  <c r="I2167"/>
  <c r="H2167"/>
  <c r="G2167"/>
  <c r="F2167"/>
  <c r="J2166"/>
  <c r="I2166"/>
  <c r="H2166"/>
  <c r="G2166"/>
  <c r="F2166"/>
  <c r="J2165"/>
  <c r="G2165"/>
  <c r="H2165" s="1"/>
  <c r="I2165" s="1"/>
  <c r="F2165"/>
  <c r="J2164"/>
  <c r="G2164"/>
  <c r="H2164" s="1"/>
  <c r="I2164" s="1"/>
  <c r="F2164"/>
  <c r="J2163"/>
  <c r="H2163"/>
  <c r="I2163" s="1"/>
  <c r="G2163"/>
  <c r="F2163"/>
  <c r="J2162"/>
  <c r="I2162"/>
  <c r="H2162"/>
  <c r="G2162"/>
  <c r="F2162"/>
  <c r="J2161"/>
  <c r="G2161"/>
  <c r="H2161" s="1"/>
  <c r="I2161" s="1"/>
  <c r="F2161"/>
  <c r="J2160"/>
  <c r="H2160"/>
  <c r="I2160" s="1"/>
  <c r="G2160"/>
  <c r="F2160"/>
  <c r="J2159"/>
  <c r="I2159"/>
  <c r="H2159"/>
  <c r="G2159"/>
  <c r="F2159"/>
  <c r="J2158"/>
  <c r="I2158"/>
  <c r="H2158"/>
  <c r="G2158"/>
  <c r="F2158"/>
  <c r="J2157"/>
  <c r="G2157"/>
  <c r="H2157" s="1"/>
  <c r="I2157" s="1"/>
  <c r="F2157"/>
  <c r="J2156"/>
  <c r="H2156"/>
  <c r="I2156" s="1"/>
  <c r="G2156"/>
  <c r="F2156"/>
  <c r="J2155"/>
  <c r="I2155"/>
  <c r="H2155"/>
  <c r="G2155"/>
  <c r="F2155"/>
  <c r="J2154"/>
  <c r="I2154"/>
  <c r="H2154"/>
  <c r="G2154"/>
  <c r="F2154"/>
  <c r="J2153"/>
  <c r="G2153"/>
  <c r="H2153" s="1"/>
  <c r="I2153" s="1"/>
  <c r="F2153"/>
  <c r="J2152"/>
  <c r="H2152"/>
  <c r="I2152" s="1"/>
  <c r="G2152"/>
  <c r="F2152"/>
  <c r="J2151"/>
  <c r="I2151"/>
  <c r="H2151"/>
  <c r="G2151"/>
  <c r="F2151"/>
  <c r="J2150"/>
  <c r="I2150"/>
  <c r="H2150"/>
  <c r="G2150"/>
  <c r="F2150"/>
  <c r="J2149"/>
  <c r="G2149"/>
  <c r="H2149" s="1"/>
  <c r="I2149" s="1"/>
  <c r="F2149"/>
  <c r="J2148"/>
  <c r="G2148"/>
  <c r="H2148" s="1"/>
  <c r="I2148" s="1"/>
  <c r="F2148"/>
  <c r="J2147"/>
  <c r="H2147"/>
  <c r="I2147" s="1"/>
  <c r="G2147"/>
  <c r="F2147"/>
  <c r="J2146"/>
  <c r="I2146"/>
  <c r="H2146"/>
  <c r="G2146"/>
  <c r="F2146"/>
  <c r="J2145"/>
  <c r="G2145"/>
  <c r="H2145" s="1"/>
  <c r="I2145" s="1"/>
  <c r="F2145"/>
  <c r="J2144"/>
  <c r="H2144"/>
  <c r="I2144" s="1"/>
  <c r="G2144"/>
  <c r="F2144"/>
  <c r="J2143"/>
  <c r="I2143"/>
  <c r="H2143"/>
  <c r="G2143"/>
  <c r="F2143"/>
  <c r="J2142"/>
  <c r="I2142"/>
  <c r="H2142"/>
  <c r="G2142"/>
  <c r="F2142"/>
  <c r="J2141"/>
  <c r="G2141"/>
  <c r="H2141" s="1"/>
  <c r="I2141" s="1"/>
  <c r="F2141"/>
  <c r="J2140"/>
  <c r="H2140"/>
  <c r="I2140" s="1"/>
  <c r="G2140"/>
  <c r="F2140"/>
  <c r="J2139"/>
  <c r="I2139"/>
  <c r="H2139"/>
  <c r="G2139"/>
  <c r="F2139"/>
  <c r="J2138"/>
  <c r="I2138"/>
  <c r="H2138"/>
  <c r="G2138"/>
  <c r="F2138"/>
  <c r="J2137"/>
  <c r="G2137"/>
  <c r="H2137" s="1"/>
  <c r="I2137" s="1"/>
  <c r="F2137"/>
  <c r="J2136"/>
  <c r="H2136"/>
  <c r="I2136" s="1"/>
  <c r="G2136"/>
  <c r="F2136"/>
  <c r="J2135"/>
  <c r="I2135"/>
  <c r="H2135"/>
  <c r="G2135"/>
  <c r="F2135"/>
  <c r="J2134"/>
  <c r="I2134"/>
  <c r="H2134"/>
  <c r="G2134"/>
  <c r="F2134"/>
  <c r="J2133"/>
  <c r="G2133"/>
  <c r="H2133" s="1"/>
  <c r="I2133" s="1"/>
  <c r="F2133"/>
  <c r="J2132"/>
  <c r="G2132"/>
  <c r="H2132" s="1"/>
  <c r="I2132" s="1"/>
  <c r="F2132"/>
  <c r="J2131"/>
  <c r="H2131"/>
  <c r="I2131" s="1"/>
  <c r="G2131"/>
  <c r="F2131"/>
  <c r="J2130"/>
  <c r="I2130"/>
  <c r="H2130"/>
  <c r="G2130"/>
  <c r="F2130"/>
  <c r="J2129"/>
  <c r="G2129"/>
  <c r="H2129" s="1"/>
  <c r="I2129" s="1"/>
  <c r="F2129"/>
  <c r="J2128"/>
  <c r="H2128"/>
  <c r="I2128" s="1"/>
  <c r="G2128"/>
  <c r="F2128"/>
  <c r="J2127"/>
  <c r="I2127"/>
  <c r="H2127"/>
  <c r="G2127"/>
  <c r="F2127"/>
  <c r="J2126"/>
  <c r="I2126"/>
  <c r="H2126"/>
  <c r="G2126"/>
  <c r="F2126"/>
  <c r="J2125"/>
  <c r="G2125"/>
  <c r="H2125" s="1"/>
  <c r="I2125" s="1"/>
  <c r="F2125"/>
  <c r="J2124"/>
  <c r="H2124"/>
  <c r="I2124" s="1"/>
  <c r="G2124"/>
  <c r="F2124"/>
  <c r="J2123"/>
  <c r="I2123"/>
  <c r="H2123"/>
  <c r="G2123"/>
  <c r="F2123"/>
  <c r="J2122"/>
  <c r="I2122"/>
  <c r="H2122"/>
  <c r="G2122"/>
  <c r="F2122"/>
  <c r="J2121"/>
  <c r="G2121"/>
  <c r="H2121" s="1"/>
  <c r="I2121" s="1"/>
  <c r="F2121"/>
  <c r="J2120"/>
  <c r="H2120"/>
  <c r="I2120" s="1"/>
  <c r="G2120"/>
  <c r="F2120"/>
  <c r="J2119"/>
  <c r="I2119"/>
  <c r="H2119"/>
  <c r="G2119"/>
  <c r="F2119"/>
  <c r="J2118"/>
  <c r="I2118"/>
  <c r="H2118"/>
  <c r="G2118"/>
  <c r="F2118"/>
  <c r="J2117"/>
  <c r="G2117"/>
  <c r="H2117" s="1"/>
  <c r="I2117" s="1"/>
  <c r="F2117"/>
  <c r="J2116"/>
  <c r="G2116"/>
  <c r="H2116" s="1"/>
  <c r="I2116" s="1"/>
  <c r="F2116"/>
  <c r="J2115"/>
  <c r="H2115"/>
  <c r="I2115" s="1"/>
  <c r="G2115"/>
  <c r="F2115"/>
  <c r="J2114"/>
  <c r="I2114"/>
  <c r="H2114"/>
  <c r="G2114"/>
  <c r="F2114"/>
  <c r="J2113"/>
  <c r="G2113"/>
  <c r="H2113" s="1"/>
  <c r="I2113" s="1"/>
  <c r="F2113"/>
  <c r="J2112"/>
  <c r="H2112"/>
  <c r="I2112" s="1"/>
  <c r="G2112"/>
  <c r="F2112"/>
  <c r="J2111"/>
  <c r="I2111"/>
  <c r="H2111"/>
  <c r="G2111"/>
  <c r="F2111"/>
  <c r="J2110"/>
  <c r="I2110"/>
  <c r="H2110"/>
  <c r="G2110"/>
  <c r="F2110"/>
  <c r="J2109"/>
  <c r="G2109"/>
  <c r="H2109" s="1"/>
  <c r="I2109" s="1"/>
  <c r="F2109"/>
  <c r="J2108"/>
  <c r="H2108"/>
  <c r="I2108" s="1"/>
  <c r="G2108"/>
  <c r="F2108"/>
  <c r="J2107"/>
  <c r="I2107"/>
  <c r="H2107"/>
  <c r="G2107"/>
  <c r="F2107"/>
  <c r="J2106"/>
  <c r="I2106"/>
  <c r="H2106"/>
  <c r="G2106"/>
  <c r="F2106"/>
  <c r="J2105"/>
  <c r="G2105"/>
  <c r="H2105" s="1"/>
  <c r="I2105" s="1"/>
  <c r="F2105"/>
  <c r="J2104"/>
  <c r="H2104"/>
  <c r="I2104" s="1"/>
  <c r="G2104"/>
  <c r="F2104"/>
  <c r="J2103"/>
  <c r="I2103"/>
  <c r="H2103"/>
  <c r="G2103"/>
  <c r="F2103"/>
  <c r="J2102"/>
  <c r="I2102"/>
  <c r="H2102"/>
  <c r="G2102"/>
  <c r="F2102"/>
  <c r="J2101"/>
  <c r="G2101"/>
  <c r="H2101" s="1"/>
  <c r="I2101" s="1"/>
  <c r="F2101"/>
  <c r="J2100"/>
  <c r="G2100"/>
  <c r="H2100" s="1"/>
  <c r="I2100" s="1"/>
  <c r="F2100"/>
  <c r="J2099"/>
  <c r="H2099"/>
  <c r="I2099" s="1"/>
  <c r="G2099"/>
  <c r="F2099"/>
  <c r="J2098"/>
  <c r="I2098"/>
  <c r="H2098"/>
  <c r="G2098"/>
  <c r="F2098"/>
  <c r="J2097"/>
  <c r="G2097"/>
  <c r="H2097" s="1"/>
  <c r="I2097" s="1"/>
  <c r="F2097"/>
  <c r="J2096"/>
  <c r="H2096"/>
  <c r="I2096" s="1"/>
  <c r="G2096"/>
  <c r="F2096"/>
  <c r="J2095"/>
  <c r="I2095"/>
  <c r="H2095"/>
  <c r="G2095"/>
  <c r="F2095"/>
  <c r="J2094"/>
  <c r="I2094"/>
  <c r="H2094"/>
  <c r="G2094"/>
  <c r="F2094"/>
  <c r="J2093"/>
  <c r="G2093"/>
  <c r="H2093" s="1"/>
  <c r="I2093" s="1"/>
  <c r="F2093"/>
  <c r="J2092"/>
  <c r="H2092"/>
  <c r="I2092" s="1"/>
  <c r="G2092"/>
  <c r="F2092"/>
  <c r="J2091"/>
  <c r="I2091"/>
  <c r="H2091"/>
  <c r="G2091"/>
  <c r="F2091"/>
  <c r="J2090"/>
  <c r="I2090"/>
  <c r="H2090"/>
  <c r="G2090"/>
  <c r="F2090"/>
  <c r="J2089"/>
  <c r="G2089"/>
  <c r="H2089" s="1"/>
  <c r="I2089" s="1"/>
  <c r="F2089"/>
  <c r="J2088"/>
  <c r="H2088"/>
  <c r="I2088" s="1"/>
  <c r="G2088"/>
  <c r="F2088"/>
  <c r="J2087"/>
  <c r="I2087"/>
  <c r="H2087"/>
  <c r="G2087"/>
  <c r="F2087"/>
  <c r="J2086"/>
  <c r="I2086"/>
  <c r="H2086"/>
  <c r="G2086"/>
  <c r="F2086"/>
  <c r="J2085"/>
  <c r="G2085"/>
  <c r="H2085" s="1"/>
  <c r="I2085" s="1"/>
  <c r="F2085"/>
  <c r="J2084"/>
  <c r="G2084"/>
  <c r="H2084" s="1"/>
  <c r="I2084" s="1"/>
  <c r="F2084"/>
  <c r="J2083"/>
  <c r="H2083"/>
  <c r="I2083" s="1"/>
  <c r="G2083"/>
  <c r="F2083"/>
  <c r="J2082"/>
  <c r="I2082"/>
  <c r="H2082"/>
  <c r="G2082"/>
  <c r="F2082"/>
  <c r="J2081"/>
  <c r="G2081"/>
  <c r="H2081" s="1"/>
  <c r="I2081" s="1"/>
  <c r="F2081"/>
  <c r="J2080"/>
  <c r="G2080"/>
  <c r="H2080" s="1"/>
  <c r="I2080" s="1"/>
  <c r="F2080"/>
  <c r="J2079"/>
  <c r="H2079"/>
  <c r="I2079" s="1"/>
  <c r="G2079"/>
  <c r="F2079"/>
  <c r="J2078"/>
  <c r="I2078"/>
  <c r="H2078"/>
  <c r="G2078"/>
  <c r="F2078"/>
  <c r="J2077"/>
  <c r="G2077"/>
  <c r="H2077" s="1"/>
  <c r="I2077" s="1"/>
  <c r="F2077"/>
  <c r="J2076"/>
  <c r="H2076"/>
  <c r="I2076" s="1"/>
  <c r="G2076"/>
  <c r="F2076"/>
  <c r="J2075"/>
  <c r="I2075"/>
  <c r="H2075"/>
  <c r="G2075"/>
  <c r="F2075"/>
  <c r="J2074"/>
  <c r="I2074"/>
  <c r="H2074"/>
  <c r="G2074"/>
  <c r="F2074"/>
  <c r="J2073"/>
  <c r="G2073"/>
  <c r="H2073" s="1"/>
  <c r="I2073" s="1"/>
  <c r="F2073"/>
  <c r="J2072"/>
  <c r="H2072"/>
  <c r="I2072" s="1"/>
  <c r="G2072"/>
  <c r="F2072"/>
  <c r="J2071"/>
  <c r="I2071"/>
  <c r="H2071"/>
  <c r="G2071"/>
  <c r="F2071"/>
  <c r="J2070"/>
  <c r="I2070"/>
  <c r="H2070"/>
  <c r="G2070"/>
  <c r="F2070"/>
  <c r="J2069"/>
  <c r="G2069"/>
  <c r="H2069" s="1"/>
  <c r="I2069" s="1"/>
  <c r="F2069"/>
  <c r="J2068"/>
  <c r="G2068"/>
  <c r="H2068" s="1"/>
  <c r="I2068" s="1"/>
  <c r="F2068"/>
  <c r="J2067"/>
  <c r="H2067"/>
  <c r="I2067" s="1"/>
  <c r="G2067"/>
  <c r="F2067"/>
  <c r="J2066"/>
  <c r="I2066"/>
  <c r="H2066"/>
  <c r="G2066"/>
  <c r="F2066"/>
  <c r="J2065"/>
  <c r="G2065"/>
  <c r="H2065" s="1"/>
  <c r="I2065" s="1"/>
  <c r="F2065"/>
  <c r="J2064"/>
  <c r="H2064"/>
  <c r="I2064" s="1"/>
  <c r="G2064"/>
  <c r="F2064"/>
  <c r="J2063"/>
  <c r="I2063"/>
  <c r="H2063"/>
  <c r="G2063"/>
  <c r="F2063"/>
  <c r="J2062"/>
  <c r="I2062"/>
  <c r="H2062"/>
  <c r="G2062"/>
  <c r="F2062"/>
  <c r="J2061"/>
  <c r="G2061"/>
  <c r="H2061" s="1"/>
  <c r="I2061" s="1"/>
  <c r="F2061"/>
  <c r="J2060"/>
  <c r="H2060"/>
  <c r="I2060" s="1"/>
  <c r="G2060"/>
  <c r="F2060"/>
  <c r="J2059"/>
  <c r="I2059"/>
  <c r="H2059"/>
  <c r="G2059"/>
  <c r="F2059"/>
  <c r="J2058"/>
  <c r="I2058"/>
  <c r="H2058"/>
  <c r="G2058"/>
  <c r="F2058"/>
  <c r="J2057"/>
  <c r="G2057"/>
  <c r="H2057" s="1"/>
  <c r="I2057" s="1"/>
  <c r="F2057"/>
  <c r="J2056"/>
  <c r="H2056"/>
  <c r="I2056" s="1"/>
  <c r="G2056"/>
  <c r="F2056"/>
  <c r="J2055"/>
  <c r="I2055"/>
  <c r="H2055"/>
  <c r="G2055"/>
  <c r="F2055"/>
  <c r="J2054"/>
  <c r="I2054"/>
  <c r="H2054"/>
  <c r="G2054"/>
  <c r="F2054"/>
  <c r="J2053"/>
  <c r="G2053"/>
  <c r="H2053" s="1"/>
  <c r="I2053" s="1"/>
  <c r="F2053"/>
  <c r="J2052"/>
  <c r="G2052"/>
  <c r="H2052" s="1"/>
  <c r="I2052" s="1"/>
  <c r="F2052"/>
  <c r="J2051"/>
  <c r="H2051"/>
  <c r="I2051" s="1"/>
  <c r="G2051"/>
  <c r="F2051"/>
  <c r="J2050"/>
  <c r="I2050"/>
  <c r="H2050"/>
  <c r="G2050"/>
  <c r="F2050"/>
  <c r="J2049"/>
  <c r="G2049"/>
  <c r="H2049" s="1"/>
  <c r="I2049" s="1"/>
  <c r="F2049"/>
  <c r="J2048"/>
  <c r="H2048"/>
  <c r="I2048" s="1"/>
  <c r="G2048"/>
  <c r="F2048"/>
  <c r="J2047"/>
  <c r="I2047"/>
  <c r="H2047"/>
  <c r="G2047"/>
  <c r="F2047"/>
  <c r="J2046"/>
  <c r="I2046"/>
  <c r="H2046"/>
  <c r="G2046"/>
  <c r="F2046"/>
  <c r="J2045"/>
  <c r="I2045"/>
  <c r="G2045"/>
  <c r="H2045" s="1"/>
  <c r="F2045"/>
  <c r="J2044"/>
  <c r="H2044"/>
  <c r="I2044" s="1"/>
  <c r="G2044"/>
  <c r="F2044"/>
  <c r="J2043"/>
  <c r="G2043"/>
  <c r="H2043" s="1"/>
  <c r="I2043" s="1"/>
  <c r="F2043"/>
  <c r="J2042"/>
  <c r="H2042"/>
  <c r="I2042" s="1"/>
  <c r="G2042"/>
  <c r="F2042"/>
  <c r="J2041"/>
  <c r="I2041"/>
  <c r="G2041"/>
  <c r="H2041" s="1"/>
  <c r="F2041"/>
  <c r="J2040"/>
  <c r="H2040"/>
  <c r="I2040" s="1"/>
  <c r="G2040"/>
  <c r="F2040"/>
  <c r="J2039"/>
  <c r="I2039"/>
  <c r="H2039"/>
  <c r="G2039"/>
  <c r="F2039"/>
  <c r="J2038"/>
  <c r="I2038"/>
  <c r="H2038"/>
  <c r="G2038"/>
  <c r="F2038"/>
  <c r="J2037"/>
  <c r="I2037"/>
  <c r="G2037"/>
  <c r="H2037" s="1"/>
  <c r="F2037"/>
  <c r="J2036"/>
  <c r="H2036"/>
  <c r="I2036" s="1"/>
  <c r="G2036"/>
  <c r="F2036"/>
  <c r="J2035"/>
  <c r="G2035"/>
  <c r="H2035" s="1"/>
  <c r="I2035" s="1"/>
  <c r="F2035"/>
  <c r="J2034"/>
  <c r="H2034"/>
  <c r="I2034" s="1"/>
  <c r="G2034"/>
  <c r="F2034"/>
  <c r="J2033"/>
  <c r="G2033"/>
  <c r="H2033" s="1"/>
  <c r="I2033" s="1"/>
  <c r="F2033"/>
  <c r="J2032"/>
  <c r="G2032"/>
  <c r="H2032" s="1"/>
  <c r="I2032" s="1"/>
  <c r="F2032"/>
  <c r="J2031"/>
  <c r="H2031"/>
  <c r="I2031" s="1"/>
  <c r="G2031"/>
  <c r="F2031"/>
  <c r="J2030"/>
  <c r="I2030"/>
  <c r="H2030"/>
  <c r="G2030"/>
  <c r="F2030"/>
  <c r="J2029"/>
  <c r="I2029"/>
  <c r="G2029"/>
  <c r="H2029" s="1"/>
  <c r="F2029"/>
  <c r="J2028"/>
  <c r="H2028"/>
  <c r="I2028" s="1"/>
  <c r="G2028"/>
  <c r="F2028"/>
  <c r="J2027"/>
  <c r="G2027"/>
  <c r="H2027" s="1"/>
  <c r="I2027" s="1"/>
  <c r="F2027"/>
  <c r="J2026"/>
  <c r="H2026"/>
  <c r="I2026" s="1"/>
  <c r="G2026"/>
  <c r="F2026"/>
  <c r="J2025"/>
  <c r="G2025"/>
  <c r="H2025" s="1"/>
  <c r="I2025" s="1"/>
  <c r="F2025"/>
  <c r="J2024"/>
  <c r="G2024"/>
  <c r="H2024" s="1"/>
  <c r="I2024" s="1"/>
  <c r="F2024"/>
  <c r="J2023"/>
  <c r="H2023"/>
  <c r="I2023" s="1"/>
  <c r="G2023"/>
  <c r="F2023"/>
  <c r="J2022"/>
  <c r="I2022"/>
  <c r="H2022"/>
  <c r="G2022"/>
  <c r="F2022"/>
  <c r="J2021"/>
  <c r="I2021"/>
  <c r="G2021"/>
  <c r="H2021" s="1"/>
  <c r="F2021"/>
  <c r="J2020"/>
  <c r="H2020"/>
  <c r="I2020" s="1"/>
  <c r="G2020"/>
  <c r="F2020"/>
  <c r="J2019"/>
  <c r="G2019"/>
  <c r="H2019" s="1"/>
  <c r="I2019" s="1"/>
  <c r="F2019"/>
  <c r="J2018"/>
  <c r="H2018"/>
  <c r="I2018" s="1"/>
  <c r="G2018"/>
  <c r="F2018"/>
  <c r="J2017"/>
  <c r="G2017"/>
  <c r="H2017" s="1"/>
  <c r="I2017" s="1"/>
  <c r="F2017"/>
  <c r="J2016"/>
  <c r="G2016"/>
  <c r="H2016" s="1"/>
  <c r="I2016" s="1"/>
  <c r="F2016"/>
  <c r="J2015"/>
  <c r="H2015"/>
  <c r="I2015" s="1"/>
  <c r="G2015"/>
  <c r="F2015"/>
  <c r="J2014"/>
  <c r="I2014"/>
  <c r="H2014"/>
  <c r="G2014"/>
  <c r="F2014"/>
  <c r="J2013"/>
  <c r="I2013"/>
  <c r="G2013"/>
  <c r="H2013" s="1"/>
  <c r="F2013"/>
  <c r="J2012"/>
  <c r="H2012"/>
  <c r="I2012" s="1"/>
  <c r="G2012"/>
  <c r="F2012"/>
  <c r="J2011"/>
  <c r="G2011"/>
  <c r="H2011" s="1"/>
  <c r="I2011" s="1"/>
  <c r="F2011"/>
  <c r="J2010"/>
  <c r="H2010"/>
  <c r="I2010" s="1"/>
  <c r="G2010"/>
  <c r="F2010"/>
  <c r="J2009"/>
  <c r="G2009"/>
  <c r="H2009" s="1"/>
  <c r="I2009" s="1"/>
  <c r="F2009"/>
  <c r="J2008"/>
  <c r="G2008"/>
  <c r="H2008" s="1"/>
  <c r="I2008" s="1"/>
  <c r="F2008"/>
  <c r="J2007"/>
  <c r="H2007"/>
  <c r="I2007" s="1"/>
  <c r="G2007"/>
  <c r="F2007"/>
  <c r="J2006"/>
  <c r="I2006"/>
  <c r="H2006"/>
  <c r="G2006"/>
  <c r="F2006"/>
  <c r="J2005"/>
  <c r="I2005"/>
  <c r="G2005"/>
  <c r="H2005" s="1"/>
  <c r="F2005"/>
  <c r="J2004"/>
  <c r="H2004"/>
  <c r="I2004" s="1"/>
  <c r="G2004"/>
  <c r="F2004"/>
  <c r="J2003"/>
  <c r="G2003"/>
  <c r="H2003" s="1"/>
  <c r="I2003" s="1"/>
  <c r="F2003"/>
  <c r="J2002"/>
  <c r="H2002"/>
  <c r="I2002" s="1"/>
  <c r="G2002"/>
  <c r="F2002"/>
  <c r="J2001"/>
  <c r="G2001"/>
  <c r="H2001" s="1"/>
  <c r="I2001" s="1"/>
  <c r="F2001"/>
  <c r="J2000"/>
  <c r="G2000"/>
  <c r="H2000" s="1"/>
  <c r="I2000" s="1"/>
  <c r="F2000"/>
  <c r="J1999"/>
  <c r="H1999"/>
  <c r="I1999" s="1"/>
  <c r="G1999"/>
  <c r="F1999"/>
  <c r="J1998"/>
  <c r="I1998"/>
  <c r="H1998"/>
  <c r="G1998"/>
  <c r="F1998"/>
  <c r="J1997"/>
  <c r="I1997"/>
  <c r="G1997"/>
  <c r="H1997" s="1"/>
  <c r="F1997"/>
  <c r="J1996"/>
  <c r="H1996"/>
  <c r="I1996" s="1"/>
  <c r="G1996"/>
  <c r="F1996"/>
  <c r="J1995"/>
  <c r="G1995"/>
  <c r="H1995" s="1"/>
  <c r="I1995" s="1"/>
  <c r="F1995"/>
  <c r="J1994"/>
  <c r="H1994"/>
  <c r="I1994" s="1"/>
  <c r="G1994"/>
  <c r="F1994"/>
  <c r="J1993"/>
  <c r="G1993"/>
  <c r="H1993" s="1"/>
  <c r="I1993" s="1"/>
  <c r="F1993"/>
  <c r="J1992"/>
  <c r="G1992"/>
  <c r="H1992" s="1"/>
  <c r="I1992" s="1"/>
  <c r="F1992"/>
  <c r="J1991"/>
  <c r="H1991"/>
  <c r="I1991" s="1"/>
  <c r="G1991"/>
  <c r="F1991"/>
  <c r="J1990"/>
  <c r="I1990"/>
  <c r="H1990"/>
  <c r="G1990"/>
  <c r="F1990"/>
  <c r="J1989"/>
  <c r="I1989"/>
  <c r="G1989"/>
  <c r="H1989" s="1"/>
  <c r="F1989"/>
  <c r="J1988"/>
  <c r="H1988"/>
  <c r="I1988" s="1"/>
  <c r="G1988"/>
  <c r="F1988"/>
  <c r="J1987"/>
  <c r="G1987"/>
  <c r="H1987" s="1"/>
  <c r="I1987" s="1"/>
  <c r="F1987"/>
  <c r="J1986"/>
  <c r="H1986"/>
  <c r="I1986" s="1"/>
  <c r="G1986"/>
  <c r="F1986"/>
  <c r="J1985"/>
  <c r="G1985"/>
  <c r="H1985" s="1"/>
  <c r="I1985" s="1"/>
  <c r="F1985"/>
  <c r="J1984"/>
  <c r="G1984"/>
  <c r="H1984" s="1"/>
  <c r="I1984" s="1"/>
  <c r="F1984"/>
  <c r="J1983"/>
  <c r="H1983"/>
  <c r="I1983" s="1"/>
  <c r="G1983"/>
  <c r="F1983"/>
  <c r="J1982"/>
  <c r="I1982"/>
  <c r="H1982"/>
  <c r="G1982"/>
  <c r="F1982"/>
  <c r="J1981"/>
  <c r="I1981"/>
  <c r="G1981"/>
  <c r="H1981" s="1"/>
  <c r="F1981"/>
  <c r="J1980"/>
  <c r="H1980"/>
  <c r="I1980" s="1"/>
  <c r="G1980"/>
  <c r="F1980"/>
  <c r="J1979"/>
  <c r="G1979"/>
  <c r="H1979" s="1"/>
  <c r="I1979" s="1"/>
  <c r="F1979"/>
  <c r="J1978"/>
  <c r="H1978"/>
  <c r="I1978" s="1"/>
  <c r="G1978"/>
  <c r="F1978"/>
  <c r="J1977"/>
  <c r="G1977"/>
  <c r="H1977" s="1"/>
  <c r="I1977" s="1"/>
  <c r="F1977"/>
  <c r="J1976"/>
  <c r="G1976"/>
  <c r="H1976" s="1"/>
  <c r="I1976" s="1"/>
  <c r="F1976"/>
  <c r="J1975"/>
  <c r="H1975"/>
  <c r="I1975" s="1"/>
  <c r="G1975"/>
  <c r="F1975"/>
  <c r="J1974"/>
  <c r="I1974"/>
  <c r="H1974"/>
  <c r="G1974"/>
  <c r="F1974"/>
  <c r="J1973"/>
  <c r="I1973"/>
  <c r="G1973"/>
  <c r="H1973" s="1"/>
  <c r="F1973"/>
  <c r="J1972"/>
  <c r="H1972"/>
  <c r="I1972" s="1"/>
  <c r="G1972"/>
  <c r="F1972"/>
  <c r="J1971"/>
  <c r="G1971"/>
  <c r="H1971" s="1"/>
  <c r="I1971" s="1"/>
  <c r="F1971"/>
  <c r="J1970"/>
  <c r="H1970"/>
  <c r="I1970" s="1"/>
  <c r="G1970"/>
  <c r="F1970"/>
  <c r="J1969"/>
  <c r="G1969"/>
  <c r="H1969" s="1"/>
  <c r="I1969" s="1"/>
  <c r="F1969"/>
  <c r="J1968"/>
  <c r="G1968"/>
  <c r="H1968" s="1"/>
  <c r="I1968" s="1"/>
  <c r="F1968"/>
  <c r="J1967"/>
  <c r="H1967"/>
  <c r="I1967" s="1"/>
  <c r="G1967"/>
  <c r="F1967"/>
  <c r="J1966"/>
  <c r="I1966"/>
  <c r="H1966"/>
  <c r="G1966"/>
  <c r="F1966"/>
  <c r="J1965"/>
  <c r="I1965"/>
  <c r="G1965"/>
  <c r="H1965" s="1"/>
  <c r="F1965"/>
  <c r="J1964"/>
  <c r="H1964"/>
  <c r="I1964" s="1"/>
  <c r="G1964"/>
  <c r="F1964"/>
  <c r="J1963"/>
  <c r="G1963"/>
  <c r="H1963" s="1"/>
  <c r="I1963" s="1"/>
  <c r="F1963"/>
  <c r="J1962"/>
  <c r="H1962"/>
  <c r="I1962" s="1"/>
  <c r="G1962"/>
  <c r="F1962"/>
  <c r="J1961"/>
  <c r="G1961"/>
  <c r="H1961" s="1"/>
  <c r="I1961" s="1"/>
  <c r="F1961"/>
  <c r="J1960"/>
  <c r="G1960"/>
  <c r="H1960" s="1"/>
  <c r="I1960" s="1"/>
  <c r="F1960"/>
  <c r="J1959"/>
  <c r="H1959"/>
  <c r="I1959" s="1"/>
  <c r="G1959"/>
  <c r="F1959"/>
  <c r="J1958"/>
  <c r="I1958"/>
  <c r="H1958"/>
  <c r="G1958"/>
  <c r="F1958"/>
  <c r="J1957"/>
  <c r="I1957"/>
  <c r="G1957"/>
  <c r="H1957" s="1"/>
  <c r="F1957"/>
  <c r="J1956"/>
  <c r="H1956"/>
  <c r="I1956" s="1"/>
  <c r="G1956"/>
  <c r="F1956"/>
  <c r="J1955"/>
  <c r="G1955"/>
  <c r="H1955" s="1"/>
  <c r="I1955" s="1"/>
  <c r="F1955"/>
  <c r="J1954"/>
  <c r="H1954"/>
  <c r="I1954" s="1"/>
  <c r="G1954"/>
  <c r="F1954"/>
  <c r="J1953"/>
  <c r="G1953"/>
  <c r="H1953" s="1"/>
  <c r="I1953" s="1"/>
  <c r="F1953"/>
  <c r="J1952"/>
  <c r="G1952"/>
  <c r="H1952" s="1"/>
  <c r="I1952" s="1"/>
  <c r="F1952"/>
  <c r="J1951"/>
  <c r="H1951"/>
  <c r="I1951" s="1"/>
  <c r="G1951"/>
  <c r="F1951"/>
  <c r="J1950"/>
  <c r="I1950"/>
  <c r="H1950"/>
  <c r="G1950"/>
  <c r="F1950"/>
  <c r="J1949"/>
  <c r="I1949"/>
  <c r="G1949"/>
  <c r="H1949" s="1"/>
  <c r="F1949"/>
  <c r="J1948"/>
  <c r="H1948"/>
  <c r="I1948" s="1"/>
  <c r="G1948"/>
  <c r="F1948"/>
  <c r="J1947"/>
  <c r="G1947"/>
  <c r="H1947" s="1"/>
  <c r="I1947" s="1"/>
  <c r="F1947"/>
  <c r="J1946"/>
  <c r="H1946"/>
  <c r="I1946" s="1"/>
  <c r="G1946"/>
  <c r="F1946"/>
  <c r="J1945"/>
  <c r="G1945"/>
  <c r="H1945" s="1"/>
  <c r="I1945" s="1"/>
  <c r="F1945"/>
  <c r="J1944"/>
  <c r="G1944"/>
  <c r="H1944" s="1"/>
  <c r="I1944" s="1"/>
  <c r="F1944"/>
  <c r="J1943"/>
  <c r="H1943"/>
  <c r="I1943" s="1"/>
  <c r="G1943"/>
  <c r="F1943"/>
  <c r="J1942"/>
  <c r="I1942"/>
  <c r="H1942"/>
  <c r="G1942"/>
  <c r="F1942"/>
  <c r="J1941"/>
  <c r="I1941"/>
  <c r="G1941"/>
  <c r="H1941" s="1"/>
  <c r="F1941"/>
  <c r="J1940"/>
  <c r="H1940"/>
  <c r="I1940" s="1"/>
  <c r="G1940"/>
  <c r="F1940"/>
  <c r="J1939"/>
  <c r="G1939"/>
  <c r="H1939" s="1"/>
  <c r="I1939" s="1"/>
  <c r="F1939"/>
  <c r="J1938"/>
  <c r="H1938"/>
  <c r="I1938" s="1"/>
  <c r="G1938"/>
  <c r="F1938"/>
  <c r="J1937"/>
  <c r="G1937"/>
  <c r="H1937" s="1"/>
  <c r="I1937" s="1"/>
  <c r="F1937"/>
  <c r="J1936"/>
  <c r="G1936"/>
  <c r="H1936" s="1"/>
  <c r="I1936" s="1"/>
  <c r="F1936"/>
  <c r="J1935"/>
  <c r="H1935"/>
  <c r="I1935" s="1"/>
  <c r="G1935"/>
  <c r="F1935"/>
  <c r="J1934"/>
  <c r="I1934"/>
  <c r="H1934"/>
  <c r="G1934"/>
  <c r="F1934"/>
  <c r="J1933"/>
  <c r="I1933"/>
  <c r="G1933"/>
  <c r="H1933" s="1"/>
  <c r="F1933"/>
  <c r="J1932"/>
  <c r="H1932"/>
  <c r="I1932" s="1"/>
  <c r="G1932"/>
  <c r="F1932"/>
  <c r="J1931"/>
  <c r="G1931"/>
  <c r="H1931" s="1"/>
  <c r="I1931" s="1"/>
  <c r="F1931"/>
  <c r="J1930"/>
  <c r="H1930"/>
  <c r="I1930" s="1"/>
  <c r="G1930"/>
  <c r="F1930"/>
  <c r="J1929"/>
  <c r="G1929"/>
  <c r="H1929" s="1"/>
  <c r="I1929" s="1"/>
  <c r="F1929"/>
  <c r="J1928"/>
  <c r="G1928"/>
  <c r="H1928" s="1"/>
  <c r="I1928" s="1"/>
  <c r="F1928"/>
  <c r="J1927"/>
  <c r="H1927"/>
  <c r="I1927" s="1"/>
  <c r="G1927"/>
  <c r="F1927"/>
  <c r="J1926"/>
  <c r="I1926"/>
  <c r="H1926"/>
  <c r="G1926"/>
  <c r="F1926"/>
  <c r="J1925"/>
  <c r="I1925"/>
  <c r="G1925"/>
  <c r="H1925" s="1"/>
  <c r="F1925"/>
  <c r="J1924"/>
  <c r="H1924"/>
  <c r="I1924" s="1"/>
  <c r="G1924"/>
  <c r="F1924"/>
  <c r="J1923"/>
  <c r="G1923"/>
  <c r="H1923" s="1"/>
  <c r="I1923" s="1"/>
  <c r="F1923"/>
  <c r="J1922"/>
  <c r="H1922"/>
  <c r="I1922" s="1"/>
  <c r="G1922"/>
  <c r="F1922"/>
  <c r="J1921"/>
  <c r="G1921"/>
  <c r="H1921" s="1"/>
  <c r="I1921" s="1"/>
  <c r="F1921"/>
  <c r="J1920"/>
  <c r="G1920"/>
  <c r="H1920" s="1"/>
  <c r="I1920" s="1"/>
  <c r="F1920"/>
  <c r="J1919"/>
  <c r="H1919"/>
  <c r="I1919" s="1"/>
  <c r="G1919"/>
  <c r="F1919"/>
  <c r="J1918"/>
  <c r="I1918"/>
  <c r="H1918"/>
  <c r="G1918"/>
  <c r="F1918"/>
  <c r="J1917"/>
  <c r="I1917"/>
  <c r="G1917"/>
  <c r="H1917" s="1"/>
  <c r="F1917"/>
  <c r="J1916"/>
  <c r="H1916"/>
  <c r="I1916" s="1"/>
  <c r="G1916"/>
  <c r="F1916"/>
  <c r="J1915"/>
  <c r="G1915"/>
  <c r="H1915" s="1"/>
  <c r="I1915" s="1"/>
  <c r="F1915"/>
  <c r="J1914"/>
  <c r="H1914"/>
  <c r="I1914" s="1"/>
  <c r="G1914"/>
  <c r="F1914"/>
  <c r="J1913"/>
  <c r="G1913"/>
  <c r="H1913" s="1"/>
  <c r="I1913" s="1"/>
  <c r="F1913"/>
  <c r="J1912"/>
  <c r="G1912"/>
  <c r="H1912" s="1"/>
  <c r="I1912" s="1"/>
  <c r="F1912"/>
  <c r="J1911"/>
  <c r="H1911"/>
  <c r="I1911" s="1"/>
  <c r="G1911"/>
  <c r="F1911"/>
  <c r="J1910"/>
  <c r="I1910"/>
  <c r="H1910"/>
  <c r="G1910"/>
  <c r="F1910"/>
  <c r="J1909"/>
  <c r="I1909"/>
  <c r="G1909"/>
  <c r="H1909" s="1"/>
  <c r="F1909"/>
  <c r="J1908"/>
  <c r="H1908"/>
  <c r="I1908" s="1"/>
  <c r="G1908"/>
  <c r="F1908"/>
  <c r="J1907"/>
  <c r="G1907"/>
  <c r="H1907" s="1"/>
  <c r="I1907" s="1"/>
  <c r="F1907"/>
  <c r="J1906"/>
  <c r="H1906"/>
  <c r="I1906" s="1"/>
  <c r="G1906"/>
  <c r="F1906"/>
  <c r="J1905"/>
  <c r="G1905"/>
  <c r="H1905" s="1"/>
  <c r="I1905" s="1"/>
  <c r="F1905"/>
  <c r="J1904"/>
  <c r="G1904"/>
  <c r="H1904" s="1"/>
  <c r="I1904" s="1"/>
  <c r="F1904"/>
  <c r="J1903"/>
  <c r="H1903"/>
  <c r="I1903" s="1"/>
  <c r="G1903"/>
  <c r="F1903"/>
  <c r="J1902"/>
  <c r="I1902"/>
  <c r="H1902"/>
  <c r="G1902"/>
  <c r="F1902"/>
  <c r="J1901"/>
  <c r="I1901"/>
  <c r="G1901"/>
  <c r="H1901" s="1"/>
  <c r="F1901"/>
  <c r="J1900"/>
  <c r="H1900"/>
  <c r="I1900" s="1"/>
  <c r="G1900"/>
  <c r="F1900"/>
  <c r="J1899"/>
  <c r="G1899"/>
  <c r="H1899" s="1"/>
  <c r="I1899" s="1"/>
  <c r="F1899"/>
  <c r="J1898"/>
  <c r="H1898"/>
  <c r="I1898" s="1"/>
  <c r="G1898"/>
  <c r="F1898"/>
  <c r="J1897"/>
  <c r="G1897"/>
  <c r="H1897" s="1"/>
  <c r="I1897" s="1"/>
  <c r="F1897"/>
  <c r="J1896"/>
  <c r="G1896"/>
  <c r="H1896" s="1"/>
  <c r="I1896" s="1"/>
  <c r="F1896"/>
  <c r="J1895"/>
  <c r="H1895"/>
  <c r="I1895" s="1"/>
  <c r="G1895"/>
  <c r="F1895"/>
  <c r="J1894"/>
  <c r="I1894"/>
  <c r="H1894"/>
  <c r="G1894"/>
  <c r="F1894"/>
  <c r="J1893"/>
  <c r="I1893"/>
  <c r="G1893"/>
  <c r="H1893" s="1"/>
  <c r="F1893"/>
  <c r="J1892"/>
  <c r="H1892"/>
  <c r="I1892" s="1"/>
  <c r="G1892"/>
  <c r="F1892"/>
  <c r="J1891"/>
  <c r="G1891"/>
  <c r="H1891" s="1"/>
  <c r="I1891" s="1"/>
  <c r="F1891"/>
  <c r="J1890"/>
  <c r="H1890"/>
  <c r="I1890" s="1"/>
  <c r="G1890"/>
  <c r="F1890"/>
  <c r="J1889"/>
  <c r="G1889"/>
  <c r="H1889" s="1"/>
  <c r="I1889" s="1"/>
  <c r="F1889"/>
  <c r="J1888"/>
  <c r="G1888"/>
  <c r="H1888" s="1"/>
  <c r="I1888" s="1"/>
  <c r="F1888"/>
  <c r="J1887"/>
  <c r="H1887"/>
  <c r="I1887" s="1"/>
  <c r="G1887"/>
  <c r="F1887"/>
  <c r="J1886"/>
  <c r="I1886"/>
  <c r="H1886"/>
  <c r="G1886"/>
  <c r="F1886"/>
  <c r="J1885"/>
  <c r="G1885"/>
  <c r="H1885" s="1"/>
  <c r="I1885" s="1"/>
  <c r="F1885"/>
  <c r="J1884"/>
  <c r="G1884"/>
  <c r="H1884" s="1"/>
  <c r="I1884" s="1"/>
  <c r="F1884"/>
  <c r="J1883"/>
  <c r="H1883"/>
  <c r="I1883" s="1"/>
  <c r="G1883"/>
  <c r="F1883"/>
  <c r="J1882"/>
  <c r="I1882"/>
  <c r="H1882"/>
  <c r="G1882"/>
  <c r="F1882"/>
  <c r="J1881"/>
  <c r="G1881"/>
  <c r="H1881" s="1"/>
  <c r="I1881" s="1"/>
  <c r="F1881"/>
  <c r="J1880"/>
  <c r="G1880"/>
  <c r="H1880" s="1"/>
  <c r="I1880" s="1"/>
  <c r="F1880"/>
  <c r="J1879"/>
  <c r="H1879"/>
  <c r="I1879" s="1"/>
  <c r="G1879"/>
  <c r="F1879"/>
  <c r="J1878"/>
  <c r="I1878"/>
  <c r="H1878"/>
  <c r="G1878"/>
  <c r="F1878"/>
  <c r="J1877"/>
  <c r="G1877"/>
  <c r="H1877" s="1"/>
  <c r="I1877" s="1"/>
  <c r="F1877"/>
  <c r="J1876"/>
  <c r="G1876"/>
  <c r="H1876" s="1"/>
  <c r="I1876" s="1"/>
  <c r="F1876"/>
  <c r="J1875"/>
  <c r="H1875"/>
  <c r="I1875" s="1"/>
  <c r="G1875"/>
  <c r="F1875"/>
  <c r="J1874"/>
  <c r="I1874"/>
  <c r="H1874"/>
  <c r="G1874"/>
  <c r="F1874"/>
  <c r="J1873"/>
  <c r="G1873"/>
  <c r="H1873" s="1"/>
  <c r="I1873" s="1"/>
  <c r="F1873"/>
  <c r="J1872"/>
  <c r="G1872"/>
  <c r="H1872" s="1"/>
  <c r="I1872" s="1"/>
  <c r="F1872"/>
  <c r="J1871"/>
  <c r="G1871"/>
  <c r="H1871" s="1"/>
  <c r="I1871" s="1"/>
  <c r="F1871"/>
  <c r="J1870"/>
  <c r="H1870"/>
  <c r="I1870" s="1"/>
  <c r="G1870"/>
  <c r="F1870"/>
  <c r="J1869"/>
  <c r="G1869"/>
  <c r="H1869" s="1"/>
  <c r="I1869" s="1"/>
  <c r="F1869"/>
  <c r="J1868"/>
  <c r="G1868"/>
  <c r="H1868" s="1"/>
  <c r="I1868" s="1"/>
  <c r="F1868"/>
  <c r="J1867"/>
  <c r="G1867"/>
  <c r="H1867" s="1"/>
  <c r="I1867" s="1"/>
  <c r="F1867"/>
  <c r="J1866"/>
  <c r="H1866"/>
  <c r="I1866" s="1"/>
  <c r="G1866"/>
  <c r="F1866"/>
  <c r="J1865"/>
  <c r="G1865"/>
  <c r="H1865" s="1"/>
  <c r="I1865" s="1"/>
  <c r="F1865"/>
  <c r="J1864"/>
  <c r="G1864"/>
  <c r="H1864" s="1"/>
  <c r="I1864" s="1"/>
  <c r="F1864"/>
  <c r="J1863"/>
  <c r="G1863"/>
  <c r="H1863" s="1"/>
  <c r="I1863" s="1"/>
  <c r="F1863"/>
  <c r="J1862"/>
  <c r="H1862"/>
  <c r="I1862" s="1"/>
  <c r="G1862"/>
  <c r="F1862"/>
  <c r="J1861"/>
  <c r="G1861"/>
  <c r="H1861" s="1"/>
  <c r="I1861" s="1"/>
  <c r="F1861"/>
  <c r="J1860"/>
  <c r="G1860"/>
  <c r="H1860" s="1"/>
  <c r="I1860" s="1"/>
  <c r="F1860"/>
  <c r="J1859"/>
  <c r="G1859"/>
  <c r="H1859" s="1"/>
  <c r="I1859" s="1"/>
  <c r="F1859"/>
  <c r="J1858"/>
  <c r="H1858"/>
  <c r="I1858" s="1"/>
  <c r="G1858"/>
  <c r="F1858"/>
  <c r="J1857"/>
  <c r="G1857"/>
  <c r="H1857" s="1"/>
  <c r="I1857" s="1"/>
  <c r="F1857"/>
  <c r="J1856"/>
  <c r="G1856"/>
  <c r="H1856" s="1"/>
  <c r="I1856" s="1"/>
  <c r="F1856"/>
  <c r="J1855"/>
  <c r="G1855"/>
  <c r="H1855" s="1"/>
  <c r="I1855" s="1"/>
  <c r="F1855"/>
  <c r="J1854"/>
  <c r="H1854"/>
  <c r="I1854" s="1"/>
  <c r="G1854"/>
  <c r="F1854"/>
  <c r="J1853"/>
  <c r="G1853"/>
  <c r="H1853" s="1"/>
  <c r="I1853" s="1"/>
  <c r="F1853"/>
  <c r="J1852"/>
  <c r="G1852"/>
  <c r="H1852" s="1"/>
  <c r="I1852" s="1"/>
  <c r="F1852"/>
  <c r="J1851"/>
  <c r="G1851"/>
  <c r="H1851" s="1"/>
  <c r="I1851" s="1"/>
  <c r="F1851"/>
  <c r="J1850"/>
  <c r="H1850"/>
  <c r="I1850" s="1"/>
  <c r="G1850"/>
  <c r="F1850"/>
  <c r="J1849"/>
  <c r="G1849"/>
  <c r="H1849" s="1"/>
  <c r="I1849" s="1"/>
  <c r="F1849"/>
  <c r="J1848"/>
  <c r="G1848"/>
  <c r="H1848" s="1"/>
  <c r="I1848" s="1"/>
  <c r="F1848"/>
  <c r="J1847"/>
  <c r="G1847"/>
  <c r="H1847" s="1"/>
  <c r="I1847" s="1"/>
  <c r="F1847"/>
  <c r="J1846"/>
  <c r="H1846"/>
  <c r="I1846" s="1"/>
  <c r="G1846"/>
  <c r="F1846"/>
  <c r="J1845"/>
  <c r="G1845"/>
  <c r="H1845" s="1"/>
  <c r="I1845" s="1"/>
  <c r="F1845"/>
  <c r="J1844"/>
  <c r="G1844"/>
  <c r="H1844" s="1"/>
  <c r="I1844" s="1"/>
  <c r="F1844"/>
  <c r="J1843"/>
  <c r="G1843"/>
  <c r="H1843" s="1"/>
  <c r="I1843" s="1"/>
  <c r="F1843"/>
  <c r="J1842"/>
  <c r="H1842"/>
  <c r="I1842" s="1"/>
  <c r="G1842"/>
  <c r="F1842"/>
  <c r="J1841"/>
  <c r="G1841"/>
  <c r="H1841" s="1"/>
  <c r="I1841" s="1"/>
  <c r="F1841"/>
  <c r="J1840"/>
  <c r="G1840"/>
  <c r="H1840" s="1"/>
  <c r="I1840" s="1"/>
  <c r="F1840"/>
  <c r="J1839"/>
  <c r="G1839"/>
  <c r="H1839" s="1"/>
  <c r="I1839" s="1"/>
  <c r="F1839"/>
  <c r="J1838"/>
  <c r="H1838"/>
  <c r="I1838" s="1"/>
  <c r="G1838"/>
  <c r="F1838"/>
  <c r="J1837"/>
  <c r="G1837"/>
  <c r="H1837" s="1"/>
  <c r="I1837" s="1"/>
  <c r="F1837"/>
  <c r="J1836"/>
  <c r="G1836"/>
  <c r="H1836" s="1"/>
  <c r="I1836" s="1"/>
  <c r="F1836"/>
  <c r="J1835"/>
  <c r="G1835"/>
  <c r="H1835" s="1"/>
  <c r="I1835" s="1"/>
  <c r="F1835"/>
  <c r="J1834"/>
  <c r="H1834"/>
  <c r="I1834" s="1"/>
  <c r="G1834"/>
  <c r="F1834"/>
  <c r="J1833"/>
  <c r="G1833"/>
  <c r="H1833" s="1"/>
  <c r="I1833" s="1"/>
  <c r="F1833"/>
  <c r="J1832"/>
  <c r="G1832"/>
  <c r="H1832" s="1"/>
  <c r="I1832" s="1"/>
  <c r="F1832"/>
  <c r="J1831"/>
  <c r="G1831"/>
  <c r="H1831" s="1"/>
  <c r="I1831" s="1"/>
  <c r="F1831"/>
  <c r="J1830"/>
  <c r="H1830"/>
  <c r="I1830" s="1"/>
  <c r="G1830"/>
  <c r="F1830"/>
  <c r="J1829"/>
  <c r="G1829"/>
  <c r="H1829" s="1"/>
  <c r="I1829" s="1"/>
  <c r="F1829"/>
  <c r="J1828"/>
  <c r="G1828"/>
  <c r="H1828" s="1"/>
  <c r="I1828" s="1"/>
  <c r="F1828"/>
  <c r="J1827"/>
  <c r="G1827"/>
  <c r="H1827" s="1"/>
  <c r="I1827" s="1"/>
  <c r="F1827"/>
  <c r="J1826"/>
  <c r="H1826"/>
  <c r="I1826" s="1"/>
  <c r="G1826"/>
  <c r="F1826"/>
  <c r="J1825"/>
  <c r="G1825"/>
  <c r="H1825" s="1"/>
  <c r="I1825" s="1"/>
  <c r="F1825"/>
  <c r="J1824"/>
  <c r="G1824"/>
  <c r="H1824" s="1"/>
  <c r="I1824" s="1"/>
  <c r="F1824"/>
  <c r="J1823"/>
  <c r="G1823"/>
  <c r="H1823" s="1"/>
  <c r="I1823" s="1"/>
  <c r="F1823"/>
  <c r="J1822"/>
  <c r="H1822"/>
  <c r="I1822" s="1"/>
  <c r="G1822"/>
  <c r="F1822"/>
  <c r="J1821"/>
  <c r="G1821"/>
  <c r="H1821" s="1"/>
  <c r="I1821" s="1"/>
  <c r="F1821"/>
  <c r="J1820"/>
  <c r="G1820"/>
  <c r="H1820" s="1"/>
  <c r="I1820" s="1"/>
  <c r="F1820"/>
  <c r="J1819"/>
  <c r="G1819"/>
  <c r="H1819" s="1"/>
  <c r="I1819" s="1"/>
  <c r="F1819"/>
  <c r="J1818"/>
  <c r="H1818"/>
  <c r="I1818" s="1"/>
  <c r="G1818"/>
  <c r="F1818"/>
  <c r="J1817"/>
  <c r="G1817"/>
  <c r="H1817" s="1"/>
  <c r="I1817" s="1"/>
  <c r="F1817"/>
  <c r="J1816"/>
  <c r="G1816"/>
  <c r="H1816" s="1"/>
  <c r="I1816" s="1"/>
  <c r="F1816"/>
  <c r="J1815"/>
  <c r="G1815"/>
  <c r="H1815" s="1"/>
  <c r="I1815" s="1"/>
  <c r="F1815"/>
  <c r="J1814"/>
  <c r="H1814"/>
  <c r="I1814" s="1"/>
  <c r="G1814"/>
  <c r="F1814"/>
  <c r="J1813"/>
  <c r="G1813"/>
  <c r="H1813" s="1"/>
  <c r="I1813" s="1"/>
  <c r="F1813"/>
  <c r="J1812"/>
  <c r="G1812"/>
  <c r="H1812" s="1"/>
  <c r="I1812" s="1"/>
  <c r="F1812"/>
  <c r="J1811"/>
  <c r="G1811"/>
  <c r="H1811" s="1"/>
  <c r="I1811" s="1"/>
  <c r="F1811"/>
  <c r="J1810"/>
  <c r="H1810"/>
  <c r="I1810" s="1"/>
  <c r="G1810"/>
  <c r="F1810"/>
  <c r="J1809"/>
  <c r="G1809"/>
  <c r="H1809" s="1"/>
  <c r="I1809" s="1"/>
  <c r="F1809"/>
  <c r="J1808"/>
  <c r="G1808"/>
  <c r="H1808" s="1"/>
  <c r="I1808" s="1"/>
  <c r="F1808"/>
  <c r="J1807"/>
  <c r="G1807"/>
  <c r="H1807" s="1"/>
  <c r="I1807" s="1"/>
  <c r="F1807"/>
  <c r="J1806"/>
  <c r="H1806"/>
  <c r="I1806" s="1"/>
  <c r="G1806"/>
  <c r="F1806"/>
  <c r="J1805"/>
  <c r="G1805"/>
  <c r="H1805" s="1"/>
  <c r="I1805" s="1"/>
  <c r="F1805"/>
  <c r="J1804"/>
  <c r="G1804"/>
  <c r="H1804" s="1"/>
  <c r="I1804" s="1"/>
  <c r="F1804"/>
  <c r="J1803"/>
  <c r="G1803"/>
  <c r="H1803" s="1"/>
  <c r="I1803" s="1"/>
  <c r="F1803"/>
  <c r="J1802"/>
  <c r="H1802"/>
  <c r="I1802" s="1"/>
  <c r="G1802"/>
  <c r="F1802"/>
  <c r="J1801"/>
  <c r="G1801"/>
  <c r="H1801" s="1"/>
  <c r="I1801" s="1"/>
  <c r="F1801"/>
  <c r="J1800"/>
  <c r="G1800"/>
  <c r="H1800" s="1"/>
  <c r="I1800" s="1"/>
  <c r="F1800"/>
  <c r="J1799"/>
  <c r="G1799"/>
  <c r="H1799" s="1"/>
  <c r="I1799" s="1"/>
  <c r="F1799"/>
  <c r="J1798"/>
  <c r="H1798"/>
  <c r="I1798" s="1"/>
  <c r="G1798"/>
  <c r="F1798"/>
  <c r="J1797"/>
  <c r="G1797"/>
  <c r="H1797" s="1"/>
  <c r="I1797" s="1"/>
  <c r="F1797"/>
  <c r="J1796"/>
  <c r="G1796"/>
  <c r="H1796" s="1"/>
  <c r="I1796" s="1"/>
  <c r="F1796"/>
  <c r="J1795"/>
  <c r="G1795"/>
  <c r="H1795" s="1"/>
  <c r="I1795" s="1"/>
  <c r="F1795"/>
  <c r="J1794"/>
  <c r="H1794"/>
  <c r="I1794" s="1"/>
  <c r="G1794"/>
  <c r="F1794"/>
  <c r="J1793"/>
  <c r="G1793"/>
  <c r="H1793" s="1"/>
  <c r="I1793" s="1"/>
  <c r="F1793"/>
  <c r="J1792"/>
  <c r="G1792"/>
  <c r="H1792" s="1"/>
  <c r="I1792" s="1"/>
  <c r="F1792"/>
  <c r="J1791"/>
  <c r="G1791"/>
  <c r="H1791" s="1"/>
  <c r="I1791" s="1"/>
  <c r="F1791"/>
  <c r="J1790"/>
  <c r="H1790"/>
  <c r="I1790" s="1"/>
  <c r="G1790"/>
  <c r="F1790"/>
  <c r="J1789"/>
  <c r="G1789"/>
  <c r="H1789" s="1"/>
  <c r="I1789" s="1"/>
  <c r="F1789"/>
  <c r="J1788"/>
  <c r="G1788"/>
  <c r="H1788" s="1"/>
  <c r="I1788" s="1"/>
  <c r="F1788"/>
  <c r="J1787"/>
  <c r="G1787"/>
  <c r="H1787" s="1"/>
  <c r="I1787" s="1"/>
  <c r="F1787"/>
  <c r="J1786"/>
  <c r="H1786"/>
  <c r="I1786" s="1"/>
  <c r="G1786"/>
  <c r="F1786"/>
  <c r="J1785"/>
  <c r="G1785"/>
  <c r="H1785" s="1"/>
  <c r="I1785" s="1"/>
  <c r="F1785"/>
  <c r="J1784"/>
  <c r="G1784"/>
  <c r="H1784" s="1"/>
  <c r="I1784" s="1"/>
  <c r="F1784"/>
  <c r="J1783"/>
  <c r="G1783"/>
  <c r="H1783" s="1"/>
  <c r="I1783" s="1"/>
  <c r="F1783"/>
  <c r="J1782"/>
  <c r="H1782"/>
  <c r="I1782" s="1"/>
  <c r="G1782"/>
  <c r="F1782"/>
  <c r="J1781"/>
  <c r="G1781"/>
  <c r="H1781" s="1"/>
  <c r="I1781" s="1"/>
  <c r="F1781"/>
  <c r="J1780"/>
  <c r="G1780"/>
  <c r="H1780" s="1"/>
  <c r="I1780" s="1"/>
  <c r="F1780"/>
  <c r="J1779"/>
  <c r="G1779"/>
  <c r="H1779" s="1"/>
  <c r="I1779" s="1"/>
  <c r="F1779"/>
  <c r="J1778"/>
  <c r="H1778"/>
  <c r="I1778" s="1"/>
  <c r="G1778"/>
  <c r="F1778"/>
  <c r="J1777"/>
  <c r="G1777"/>
  <c r="H1777" s="1"/>
  <c r="I1777" s="1"/>
  <c r="F1777"/>
  <c r="J1776"/>
  <c r="G1776"/>
  <c r="H1776" s="1"/>
  <c r="I1776" s="1"/>
  <c r="F1776"/>
  <c r="J1775"/>
  <c r="G1775"/>
  <c r="H1775" s="1"/>
  <c r="I1775" s="1"/>
  <c r="F1775"/>
  <c r="J1774"/>
  <c r="H1774"/>
  <c r="I1774" s="1"/>
  <c r="G1774"/>
  <c r="F1774"/>
  <c r="J1773"/>
  <c r="I1773"/>
  <c r="G1773"/>
  <c r="H1773" s="1"/>
  <c r="F1773"/>
  <c r="J1772"/>
  <c r="G1772"/>
  <c r="H1772" s="1"/>
  <c r="I1772" s="1"/>
  <c r="F1772"/>
  <c r="J1771"/>
  <c r="G1771"/>
  <c r="H1771" s="1"/>
  <c r="I1771" s="1"/>
  <c r="F1771"/>
  <c r="J1770"/>
  <c r="H1770"/>
  <c r="I1770" s="1"/>
  <c r="G1770"/>
  <c r="F1770"/>
  <c r="J1769"/>
  <c r="I1769"/>
  <c r="G1769"/>
  <c r="H1769" s="1"/>
  <c r="F1769"/>
  <c r="J1768"/>
  <c r="G1768"/>
  <c r="H1768" s="1"/>
  <c r="I1768" s="1"/>
  <c r="F1768"/>
  <c r="J1767"/>
  <c r="G1767"/>
  <c r="H1767" s="1"/>
  <c r="I1767" s="1"/>
  <c r="F1767"/>
  <c r="J1766"/>
  <c r="H1766"/>
  <c r="I1766" s="1"/>
  <c r="G1766"/>
  <c r="F1766"/>
  <c r="J1765"/>
  <c r="G1765"/>
  <c r="H1765" s="1"/>
  <c r="I1765" s="1"/>
  <c r="F1765"/>
  <c r="J1764"/>
  <c r="G1764"/>
  <c r="H1764" s="1"/>
  <c r="I1764" s="1"/>
  <c r="F1764"/>
  <c r="J1763"/>
  <c r="G1763"/>
  <c r="H1763" s="1"/>
  <c r="I1763" s="1"/>
  <c r="F1763"/>
  <c r="J1762"/>
  <c r="H1762"/>
  <c r="I1762" s="1"/>
  <c r="G1762"/>
  <c r="F1762"/>
  <c r="J1761"/>
  <c r="I1761"/>
  <c r="G1761"/>
  <c r="H1761" s="1"/>
  <c r="F1761"/>
  <c r="J1760"/>
  <c r="G1760"/>
  <c r="H1760" s="1"/>
  <c r="I1760" s="1"/>
  <c r="F1760"/>
  <c r="J1759"/>
  <c r="G1759"/>
  <c r="H1759" s="1"/>
  <c r="I1759" s="1"/>
  <c r="F1759"/>
  <c r="J1758"/>
  <c r="H1758"/>
  <c r="I1758" s="1"/>
  <c r="G1758"/>
  <c r="F1758"/>
  <c r="J1757"/>
  <c r="G1757"/>
  <c r="H1757" s="1"/>
  <c r="I1757" s="1"/>
  <c r="F1757"/>
  <c r="J1756"/>
  <c r="G1756"/>
  <c r="H1756" s="1"/>
  <c r="I1756" s="1"/>
  <c r="F1756"/>
  <c r="J1755"/>
  <c r="G1755"/>
  <c r="H1755" s="1"/>
  <c r="I1755" s="1"/>
  <c r="F1755"/>
  <c r="J1754"/>
  <c r="H1754"/>
  <c r="I1754" s="1"/>
  <c r="G1754"/>
  <c r="F1754"/>
  <c r="J1753"/>
  <c r="G1753"/>
  <c r="H1753" s="1"/>
  <c r="I1753" s="1"/>
  <c r="F1753"/>
  <c r="J1752"/>
  <c r="G1752"/>
  <c r="H1752" s="1"/>
  <c r="I1752" s="1"/>
  <c r="F1752"/>
  <c r="J1751"/>
  <c r="G1751"/>
  <c r="H1751" s="1"/>
  <c r="I1751" s="1"/>
  <c r="F1751"/>
  <c r="J1750"/>
  <c r="H1750"/>
  <c r="I1750" s="1"/>
  <c r="G1750"/>
  <c r="F1750"/>
  <c r="J1749"/>
  <c r="G1749"/>
  <c r="H1749" s="1"/>
  <c r="I1749" s="1"/>
  <c r="F1749"/>
  <c r="J1748"/>
  <c r="G1748"/>
  <c r="H1748" s="1"/>
  <c r="I1748" s="1"/>
  <c r="F1748"/>
  <c r="J1747"/>
  <c r="G1747"/>
  <c r="H1747" s="1"/>
  <c r="I1747" s="1"/>
  <c r="F1747"/>
  <c r="J1746"/>
  <c r="H1746"/>
  <c r="I1746" s="1"/>
  <c r="G1746"/>
  <c r="F1746"/>
  <c r="J1745"/>
  <c r="G1745"/>
  <c r="H1745" s="1"/>
  <c r="I1745" s="1"/>
  <c r="F1745"/>
  <c r="J1744"/>
  <c r="G1744"/>
  <c r="H1744" s="1"/>
  <c r="I1744" s="1"/>
  <c r="F1744"/>
  <c r="J1743"/>
  <c r="G1743"/>
  <c r="H1743" s="1"/>
  <c r="I1743" s="1"/>
  <c r="F1743"/>
  <c r="J1742"/>
  <c r="H1742"/>
  <c r="I1742" s="1"/>
  <c r="G1742"/>
  <c r="F1742"/>
  <c r="J1741"/>
  <c r="G1741"/>
  <c r="H1741" s="1"/>
  <c r="I1741" s="1"/>
  <c r="F1741"/>
  <c r="J1740"/>
  <c r="G1740"/>
  <c r="H1740" s="1"/>
  <c r="I1740" s="1"/>
  <c r="F1740"/>
  <c r="J1739"/>
  <c r="G1739"/>
  <c r="H1739" s="1"/>
  <c r="I1739" s="1"/>
  <c r="F1739"/>
  <c r="J1738"/>
  <c r="H1738"/>
  <c r="I1738" s="1"/>
  <c r="G1738"/>
  <c r="F1738"/>
  <c r="J1737"/>
  <c r="G1737"/>
  <c r="H1737" s="1"/>
  <c r="I1737" s="1"/>
  <c r="F1737"/>
  <c r="J1736"/>
  <c r="G1736"/>
  <c r="H1736" s="1"/>
  <c r="I1736" s="1"/>
  <c r="F1736"/>
  <c r="J1735"/>
  <c r="G1735"/>
  <c r="H1735" s="1"/>
  <c r="I1735" s="1"/>
  <c r="F1735"/>
  <c r="J1734"/>
  <c r="H1734"/>
  <c r="I1734" s="1"/>
  <c r="G1734"/>
  <c r="F1734"/>
  <c r="J1733"/>
  <c r="G1733"/>
  <c r="H1733" s="1"/>
  <c r="I1733" s="1"/>
  <c r="F1733"/>
  <c r="J1732"/>
  <c r="G1732"/>
  <c r="H1732" s="1"/>
  <c r="I1732" s="1"/>
  <c r="F1732"/>
  <c r="J1731"/>
  <c r="G1731"/>
  <c r="H1731" s="1"/>
  <c r="I1731" s="1"/>
  <c r="F1731"/>
  <c r="J1730"/>
  <c r="H1730"/>
  <c r="I1730" s="1"/>
  <c r="G1730"/>
  <c r="F1730"/>
  <c r="J1729"/>
  <c r="G1729"/>
  <c r="H1729" s="1"/>
  <c r="I1729" s="1"/>
  <c r="F1729"/>
  <c r="J1728"/>
  <c r="G1728"/>
  <c r="H1728" s="1"/>
  <c r="I1728" s="1"/>
  <c r="F1728"/>
  <c r="J1727"/>
  <c r="G1727"/>
  <c r="H1727" s="1"/>
  <c r="I1727" s="1"/>
  <c r="F1727"/>
  <c r="J1726"/>
  <c r="H1726"/>
  <c r="I1726" s="1"/>
  <c r="G1726"/>
  <c r="F1726"/>
  <c r="J1725"/>
  <c r="G1725"/>
  <c r="H1725" s="1"/>
  <c r="I1725" s="1"/>
  <c r="F1725"/>
  <c r="J1724"/>
  <c r="G1724"/>
  <c r="H1724" s="1"/>
  <c r="I1724" s="1"/>
  <c r="F1724"/>
  <c r="J1723"/>
  <c r="G1723"/>
  <c r="H1723" s="1"/>
  <c r="I1723" s="1"/>
  <c r="F1723"/>
  <c r="J1722"/>
  <c r="H1722"/>
  <c r="I1722" s="1"/>
  <c r="G1722"/>
  <c r="F1722"/>
  <c r="J1721"/>
  <c r="G1721"/>
  <c r="H1721" s="1"/>
  <c r="I1721" s="1"/>
  <c r="F1721"/>
  <c r="J1720"/>
  <c r="G1720"/>
  <c r="H1720" s="1"/>
  <c r="I1720" s="1"/>
  <c r="F1720"/>
  <c r="J1719"/>
  <c r="G1719"/>
  <c r="H1719" s="1"/>
  <c r="I1719" s="1"/>
  <c r="F1719"/>
  <c r="J1718"/>
  <c r="H1718"/>
  <c r="I1718" s="1"/>
  <c r="G1718"/>
  <c r="F1718"/>
  <c r="J1717"/>
  <c r="G1717"/>
  <c r="H1717" s="1"/>
  <c r="I1717" s="1"/>
  <c r="F1717"/>
  <c r="J1716"/>
  <c r="G1716"/>
  <c r="H1716" s="1"/>
  <c r="I1716" s="1"/>
  <c r="F1716"/>
  <c r="J1715"/>
  <c r="G1715"/>
  <c r="H1715" s="1"/>
  <c r="I1715" s="1"/>
  <c r="F1715"/>
  <c r="J1714"/>
  <c r="H1714"/>
  <c r="I1714" s="1"/>
  <c r="G1714"/>
  <c r="F1714"/>
  <c r="J1713"/>
  <c r="G1713"/>
  <c r="H1713" s="1"/>
  <c r="I1713" s="1"/>
  <c r="F1713"/>
  <c r="J1712"/>
  <c r="G1712"/>
  <c r="H1712" s="1"/>
  <c r="I1712" s="1"/>
  <c r="F1712"/>
  <c r="J1711"/>
  <c r="G1711"/>
  <c r="H1711" s="1"/>
  <c r="I1711" s="1"/>
  <c r="F1711"/>
  <c r="J1710"/>
  <c r="H1710"/>
  <c r="I1710" s="1"/>
  <c r="G1710"/>
  <c r="F1710"/>
  <c r="J1709"/>
  <c r="G1709"/>
  <c r="H1709" s="1"/>
  <c r="I1709" s="1"/>
  <c r="F1709"/>
  <c r="J1708"/>
  <c r="G1708"/>
  <c r="H1708" s="1"/>
  <c r="I1708" s="1"/>
  <c r="F1708"/>
  <c r="J1707"/>
  <c r="G1707"/>
  <c r="H1707" s="1"/>
  <c r="I1707" s="1"/>
  <c r="F1707"/>
  <c r="J1706"/>
  <c r="H1706"/>
  <c r="I1706" s="1"/>
  <c r="G1706"/>
  <c r="F1706"/>
  <c r="J1705"/>
  <c r="G1705"/>
  <c r="H1705" s="1"/>
  <c r="I1705" s="1"/>
  <c r="F1705"/>
  <c r="J1704"/>
  <c r="G1704"/>
  <c r="H1704" s="1"/>
  <c r="I1704" s="1"/>
  <c r="F1704"/>
  <c r="J1703"/>
  <c r="G1703"/>
  <c r="H1703" s="1"/>
  <c r="I1703" s="1"/>
  <c r="F1703"/>
  <c r="J1702"/>
  <c r="H1702"/>
  <c r="I1702" s="1"/>
  <c r="G1702"/>
  <c r="F1702"/>
  <c r="J1701"/>
  <c r="G1701"/>
  <c r="H1701" s="1"/>
  <c r="I1701" s="1"/>
  <c r="F1701"/>
  <c r="J1700"/>
  <c r="G1700"/>
  <c r="H1700" s="1"/>
  <c r="I1700" s="1"/>
  <c r="F1700"/>
  <c r="J1699"/>
  <c r="G1699"/>
  <c r="H1699" s="1"/>
  <c r="I1699" s="1"/>
  <c r="F1699"/>
  <c r="J1698"/>
  <c r="H1698"/>
  <c r="I1698" s="1"/>
  <c r="G1698"/>
  <c r="F1698"/>
  <c r="J1697"/>
  <c r="G1697"/>
  <c r="H1697" s="1"/>
  <c r="I1697" s="1"/>
  <c r="F1697"/>
  <c r="J1696"/>
  <c r="G1696"/>
  <c r="H1696" s="1"/>
  <c r="I1696" s="1"/>
  <c r="F1696"/>
  <c r="J1695"/>
  <c r="G1695"/>
  <c r="H1695" s="1"/>
  <c r="I1695" s="1"/>
  <c r="F1695"/>
  <c r="J1694"/>
  <c r="H1694"/>
  <c r="I1694" s="1"/>
  <c r="G1694"/>
  <c r="F1694"/>
  <c r="J1693"/>
  <c r="G1693"/>
  <c r="H1693" s="1"/>
  <c r="I1693" s="1"/>
  <c r="F1693"/>
  <c r="J1692"/>
  <c r="G1692"/>
  <c r="H1692" s="1"/>
  <c r="I1692" s="1"/>
  <c r="F1692"/>
  <c r="J1691"/>
  <c r="G1691"/>
  <c r="H1691" s="1"/>
  <c r="I1691" s="1"/>
  <c r="F1691"/>
  <c r="J1690"/>
  <c r="H1690"/>
  <c r="I1690" s="1"/>
  <c r="G1690"/>
  <c r="F1690"/>
  <c r="J1689"/>
  <c r="G1689"/>
  <c r="H1689" s="1"/>
  <c r="I1689" s="1"/>
  <c r="F1689"/>
  <c r="J1688"/>
  <c r="G1688"/>
  <c r="H1688" s="1"/>
  <c r="I1688" s="1"/>
  <c r="F1688"/>
  <c r="J1687"/>
  <c r="G1687"/>
  <c r="H1687" s="1"/>
  <c r="I1687" s="1"/>
  <c r="F1687"/>
  <c r="J1686"/>
  <c r="H1686"/>
  <c r="I1686" s="1"/>
  <c r="G1686"/>
  <c r="F1686"/>
  <c r="J1685"/>
  <c r="G1685"/>
  <c r="H1685" s="1"/>
  <c r="I1685" s="1"/>
  <c r="F1685"/>
  <c r="J1684"/>
  <c r="G1684"/>
  <c r="H1684" s="1"/>
  <c r="I1684" s="1"/>
  <c r="F1684"/>
  <c r="J1683"/>
  <c r="G1683"/>
  <c r="H1683" s="1"/>
  <c r="I1683" s="1"/>
  <c r="F1683"/>
  <c r="J1682"/>
  <c r="H1682"/>
  <c r="I1682" s="1"/>
  <c r="G1682"/>
  <c r="F1682"/>
  <c r="J1681"/>
  <c r="G1681"/>
  <c r="H1681" s="1"/>
  <c r="I1681" s="1"/>
  <c r="F1681"/>
  <c r="J1680"/>
  <c r="G1680"/>
  <c r="H1680" s="1"/>
  <c r="I1680" s="1"/>
  <c r="F1680"/>
  <c r="J1679"/>
  <c r="G1679"/>
  <c r="H1679" s="1"/>
  <c r="I1679" s="1"/>
  <c r="F1679"/>
  <c r="J1678"/>
  <c r="H1678"/>
  <c r="I1678" s="1"/>
  <c r="G1678"/>
  <c r="F1678"/>
  <c r="J1677"/>
  <c r="G1677"/>
  <c r="H1677" s="1"/>
  <c r="I1677" s="1"/>
  <c r="F1677"/>
  <c r="J1676"/>
  <c r="G1676"/>
  <c r="H1676" s="1"/>
  <c r="I1676" s="1"/>
  <c r="F1676"/>
  <c r="J1675"/>
  <c r="G1675"/>
  <c r="H1675" s="1"/>
  <c r="I1675" s="1"/>
  <c r="F1675"/>
  <c r="J1674"/>
  <c r="H1674"/>
  <c r="I1674" s="1"/>
  <c r="G1674"/>
  <c r="F1674"/>
  <c r="J1673"/>
  <c r="G1673"/>
  <c r="H1673" s="1"/>
  <c r="I1673" s="1"/>
  <c r="F1673"/>
  <c r="J1672"/>
  <c r="G1672"/>
  <c r="H1672" s="1"/>
  <c r="I1672" s="1"/>
  <c r="F1672"/>
  <c r="J1671"/>
  <c r="G1671"/>
  <c r="H1671" s="1"/>
  <c r="I1671" s="1"/>
  <c r="F1671"/>
  <c r="J1670"/>
  <c r="H1670"/>
  <c r="I1670" s="1"/>
  <c r="G1670"/>
  <c r="F1670"/>
  <c r="J1669"/>
  <c r="G1669"/>
  <c r="H1669" s="1"/>
  <c r="I1669" s="1"/>
  <c r="F1669"/>
  <c r="J1668"/>
  <c r="G1668"/>
  <c r="H1668" s="1"/>
  <c r="I1668" s="1"/>
  <c r="F1668"/>
  <c r="J1667"/>
  <c r="G1667"/>
  <c r="H1667" s="1"/>
  <c r="I1667" s="1"/>
  <c r="F1667"/>
  <c r="J1666"/>
  <c r="H1666"/>
  <c r="I1666" s="1"/>
  <c r="G1666"/>
  <c r="F1666"/>
  <c r="J1665"/>
  <c r="G1665"/>
  <c r="H1665" s="1"/>
  <c r="I1665" s="1"/>
  <c r="F1665"/>
  <c r="J1664"/>
  <c r="G1664"/>
  <c r="H1664" s="1"/>
  <c r="I1664" s="1"/>
  <c r="F1664"/>
  <c r="J1663"/>
  <c r="G1663"/>
  <c r="H1663" s="1"/>
  <c r="I1663" s="1"/>
  <c r="F1663"/>
  <c r="J1662"/>
  <c r="H1662"/>
  <c r="I1662" s="1"/>
  <c r="G1662"/>
  <c r="F1662"/>
  <c r="J1661"/>
  <c r="G1661"/>
  <c r="H1661" s="1"/>
  <c r="I1661" s="1"/>
  <c r="F1661"/>
  <c r="J1660"/>
  <c r="G1660"/>
  <c r="H1660" s="1"/>
  <c r="I1660" s="1"/>
  <c r="F1660"/>
  <c r="J1659"/>
  <c r="G1659"/>
  <c r="H1659" s="1"/>
  <c r="I1659" s="1"/>
  <c r="F1659"/>
  <c r="J1658"/>
  <c r="H1658"/>
  <c r="I1658" s="1"/>
  <c r="G1658"/>
  <c r="F1658"/>
  <c r="J1657"/>
  <c r="G1657"/>
  <c r="H1657" s="1"/>
  <c r="I1657" s="1"/>
  <c r="F1657"/>
  <c r="J1656"/>
  <c r="G1656"/>
  <c r="H1656" s="1"/>
  <c r="I1656" s="1"/>
  <c r="F1656"/>
  <c r="J1655"/>
  <c r="G1655"/>
  <c r="H1655" s="1"/>
  <c r="I1655" s="1"/>
  <c r="F1655"/>
  <c r="J1654"/>
  <c r="H1654"/>
  <c r="I1654" s="1"/>
  <c r="G1654"/>
  <c r="F1654"/>
  <c r="J1653"/>
  <c r="G1653"/>
  <c r="H1653" s="1"/>
  <c r="I1653" s="1"/>
  <c r="F1653"/>
  <c r="J1652"/>
  <c r="G1652"/>
  <c r="H1652" s="1"/>
  <c r="I1652" s="1"/>
  <c r="F1652"/>
  <c r="J1651"/>
  <c r="G1651"/>
  <c r="H1651" s="1"/>
  <c r="I1651" s="1"/>
  <c r="F1651"/>
  <c r="J1650"/>
  <c r="H1650"/>
  <c r="I1650" s="1"/>
  <c r="G1650"/>
  <c r="F1650"/>
  <c r="J1649"/>
  <c r="G1649"/>
  <c r="H1649" s="1"/>
  <c r="I1649" s="1"/>
  <c r="F1649"/>
  <c r="J1648"/>
  <c r="G1648"/>
  <c r="H1648" s="1"/>
  <c r="I1648" s="1"/>
  <c r="F1648"/>
  <c r="J1647"/>
  <c r="G1647"/>
  <c r="H1647" s="1"/>
  <c r="I1647" s="1"/>
  <c r="F1647"/>
  <c r="J1646"/>
  <c r="H1646"/>
  <c r="I1646" s="1"/>
  <c r="G1646"/>
  <c r="F1646"/>
  <c r="J1645"/>
  <c r="G1645"/>
  <c r="H1645" s="1"/>
  <c r="I1645" s="1"/>
  <c r="F1645"/>
  <c r="J1644"/>
  <c r="G1644"/>
  <c r="H1644" s="1"/>
  <c r="I1644" s="1"/>
  <c r="F1644"/>
  <c r="J1643"/>
  <c r="G1643"/>
  <c r="H1643" s="1"/>
  <c r="I1643" s="1"/>
  <c r="F1643"/>
  <c r="J1642"/>
  <c r="H1642"/>
  <c r="I1642" s="1"/>
  <c r="G1642"/>
  <c r="F1642"/>
  <c r="J1641"/>
  <c r="G1641"/>
  <c r="H1641" s="1"/>
  <c r="I1641" s="1"/>
  <c r="F1641"/>
  <c r="J1640"/>
  <c r="G1640"/>
  <c r="H1640" s="1"/>
  <c r="I1640" s="1"/>
  <c r="F1640"/>
  <c r="J1639"/>
  <c r="G1639"/>
  <c r="H1639" s="1"/>
  <c r="I1639" s="1"/>
  <c r="F1639"/>
  <c r="J1638"/>
  <c r="H1638"/>
  <c r="I1638" s="1"/>
  <c r="G1638"/>
  <c r="F1638"/>
  <c r="J1637"/>
  <c r="G1637"/>
  <c r="H1637" s="1"/>
  <c r="I1637" s="1"/>
  <c r="F1637"/>
  <c r="J1636"/>
  <c r="G1636"/>
  <c r="H1636" s="1"/>
  <c r="I1636" s="1"/>
  <c r="F1636"/>
  <c r="J1635"/>
  <c r="G1635"/>
  <c r="H1635" s="1"/>
  <c r="I1635" s="1"/>
  <c r="F1635"/>
  <c r="J1634"/>
  <c r="H1634"/>
  <c r="I1634" s="1"/>
  <c r="G1634"/>
  <c r="F1634"/>
  <c r="J1633"/>
  <c r="G1633"/>
  <c r="H1633" s="1"/>
  <c r="I1633" s="1"/>
  <c r="F1633"/>
  <c r="J1632"/>
  <c r="G1632"/>
  <c r="H1632" s="1"/>
  <c r="I1632" s="1"/>
  <c r="F1632"/>
  <c r="J1631"/>
  <c r="G1631"/>
  <c r="H1631" s="1"/>
  <c r="I1631" s="1"/>
  <c r="F1631"/>
  <c r="J1630"/>
  <c r="H1630"/>
  <c r="I1630" s="1"/>
  <c r="G1630"/>
  <c r="F1630"/>
  <c r="J1629"/>
  <c r="G1629"/>
  <c r="H1629" s="1"/>
  <c r="I1629" s="1"/>
  <c r="F1629"/>
  <c r="J1628"/>
  <c r="G1628"/>
  <c r="H1628" s="1"/>
  <c r="I1628" s="1"/>
  <c r="F1628"/>
  <c r="J1627"/>
  <c r="G1627"/>
  <c r="H1627" s="1"/>
  <c r="I1627" s="1"/>
  <c r="F1627"/>
  <c r="J1626"/>
  <c r="H1626"/>
  <c r="I1626" s="1"/>
  <c r="G1626"/>
  <c r="F1626"/>
  <c r="J1625"/>
  <c r="G1625"/>
  <c r="H1625" s="1"/>
  <c r="I1625" s="1"/>
  <c r="F1625"/>
  <c r="J1624"/>
  <c r="G1624"/>
  <c r="H1624" s="1"/>
  <c r="I1624" s="1"/>
  <c r="F1624"/>
  <c r="J1623"/>
  <c r="H1623"/>
  <c r="I1623" s="1"/>
  <c r="G1623"/>
  <c r="F1623"/>
  <c r="J1622"/>
  <c r="I1622"/>
  <c r="H1622"/>
  <c r="G1622"/>
  <c r="F1622"/>
  <c r="J1621"/>
  <c r="G1621"/>
  <c r="H1621" s="1"/>
  <c r="I1621" s="1"/>
  <c r="F1621"/>
  <c r="J1620"/>
  <c r="G1620"/>
  <c r="H1620" s="1"/>
  <c r="I1620" s="1"/>
  <c r="F1620"/>
  <c r="J1619"/>
  <c r="H1619"/>
  <c r="I1619" s="1"/>
  <c r="G1619"/>
  <c r="F1619"/>
  <c r="J1618"/>
  <c r="I1618"/>
  <c r="H1618"/>
  <c r="G1618"/>
  <c r="F1618"/>
  <c r="J1617"/>
  <c r="G1617"/>
  <c r="H1617" s="1"/>
  <c r="I1617" s="1"/>
  <c r="F1617"/>
  <c r="J1616"/>
  <c r="G1616"/>
  <c r="H1616" s="1"/>
  <c r="I1616" s="1"/>
  <c r="F1616"/>
  <c r="J1615"/>
  <c r="H1615"/>
  <c r="I1615" s="1"/>
  <c r="G1615"/>
  <c r="F1615"/>
  <c r="J1614"/>
  <c r="I1614"/>
  <c r="H1614"/>
  <c r="G1614"/>
  <c r="F1614"/>
  <c r="J1613"/>
  <c r="G1613"/>
  <c r="H1613" s="1"/>
  <c r="I1613" s="1"/>
  <c r="F1613"/>
  <c r="J1612"/>
  <c r="G1612"/>
  <c r="H1612" s="1"/>
  <c r="I1612" s="1"/>
  <c r="F1612"/>
  <c r="J1611"/>
  <c r="H1611"/>
  <c r="I1611" s="1"/>
  <c r="G1611"/>
  <c r="F1611"/>
  <c r="J1610"/>
  <c r="I1610"/>
  <c r="H1610"/>
  <c r="G1610"/>
  <c r="F1610"/>
  <c r="J1609"/>
  <c r="G1609"/>
  <c r="H1609" s="1"/>
  <c r="I1609" s="1"/>
  <c r="F1609"/>
  <c r="J1608"/>
  <c r="G1608"/>
  <c r="H1608" s="1"/>
  <c r="I1608" s="1"/>
  <c r="F1608"/>
  <c r="J1607"/>
  <c r="H1607"/>
  <c r="I1607" s="1"/>
  <c r="G1607"/>
  <c r="F1607"/>
  <c r="J1606"/>
  <c r="I1606"/>
  <c r="H1606"/>
  <c r="G1606"/>
  <c r="F1606"/>
  <c r="J1605"/>
  <c r="G1605"/>
  <c r="H1605" s="1"/>
  <c r="I1605" s="1"/>
  <c r="F1605"/>
  <c r="J1604"/>
  <c r="G1604"/>
  <c r="H1604" s="1"/>
  <c r="I1604" s="1"/>
  <c r="F1604"/>
  <c r="J1603"/>
  <c r="H1603"/>
  <c r="I1603" s="1"/>
  <c r="G1603"/>
  <c r="F1603"/>
  <c r="J1602"/>
  <c r="I1602"/>
  <c r="H1602"/>
  <c r="G1602"/>
  <c r="F1602"/>
  <c r="J1601"/>
  <c r="G1601"/>
  <c r="H1601" s="1"/>
  <c r="I1601" s="1"/>
  <c r="F1601"/>
  <c r="J1600"/>
  <c r="G1600"/>
  <c r="H1600" s="1"/>
  <c r="I1600" s="1"/>
  <c r="F1600"/>
  <c r="J1599"/>
  <c r="H1599"/>
  <c r="I1599" s="1"/>
  <c r="G1599"/>
  <c r="F1599"/>
  <c r="J1598"/>
  <c r="I1598"/>
  <c r="H1598"/>
  <c r="G1598"/>
  <c r="F1598"/>
  <c r="J1597"/>
  <c r="G1597"/>
  <c r="H1597" s="1"/>
  <c r="I1597" s="1"/>
  <c r="F1597"/>
  <c r="J1596"/>
  <c r="G1596"/>
  <c r="H1596" s="1"/>
  <c r="I1596" s="1"/>
  <c r="F1596"/>
  <c r="J1595"/>
  <c r="H1595"/>
  <c r="I1595" s="1"/>
  <c r="G1595"/>
  <c r="F1595"/>
  <c r="J1594"/>
  <c r="I1594"/>
  <c r="H1594"/>
  <c r="G1594"/>
  <c r="F1594"/>
  <c r="J1593"/>
  <c r="G1593"/>
  <c r="H1593" s="1"/>
  <c r="I1593" s="1"/>
  <c r="F1593"/>
  <c r="J1592"/>
  <c r="G1592"/>
  <c r="H1592" s="1"/>
  <c r="I1592" s="1"/>
  <c r="F1592"/>
  <c r="J1591"/>
  <c r="H1591"/>
  <c r="I1591" s="1"/>
  <c r="G1591"/>
  <c r="F1591"/>
  <c r="J1590"/>
  <c r="I1590"/>
  <c r="H1590"/>
  <c r="G1590"/>
  <c r="F1590"/>
  <c r="J1589"/>
  <c r="G1589"/>
  <c r="H1589" s="1"/>
  <c r="I1589" s="1"/>
  <c r="F1589"/>
  <c r="J1588"/>
  <c r="G1588"/>
  <c r="H1588" s="1"/>
  <c r="I1588" s="1"/>
  <c r="F1588"/>
  <c r="J1587"/>
  <c r="H1587"/>
  <c r="I1587" s="1"/>
  <c r="G1587"/>
  <c r="F1587"/>
  <c r="J1586"/>
  <c r="I1586"/>
  <c r="H1586"/>
  <c r="G1586"/>
  <c r="F1586"/>
  <c r="J1585"/>
  <c r="G1585"/>
  <c r="H1585" s="1"/>
  <c r="I1585" s="1"/>
  <c r="F1585"/>
  <c r="J1584"/>
  <c r="G1584"/>
  <c r="H1584" s="1"/>
  <c r="I1584" s="1"/>
  <c r="F1584"/>
  <c r="J1583"/>
  <c r="H1583"/>
  <c r="I1583" s="1"/>
  <c r="G1583"/>
  <c r="F1583"/>
  <c r="J1582"/>
  <c r="I1582"/>
  <c r="H1582"/>
  <c r="G1582"/>
  <c r="F1582"/>
  <c r="J1581"/>
  <c r="G1581"/>
  <c r="H1581" s="1"/>
  <c r="I1581" s="1"/>
  <c r="F1581"/>
  <c r="J1580"/>
  <c r="G1580"/>
  <c r="H1580" s="1"/>
  <c r="I1580" s="1"/>
  <c r="F1580"/>
  <c r="J1579"/>
  <c r="H1579"/>
  <c r="I1579" s="1"/>
  <c r="G1579"/>
  <c r="F1579"/>
  <c r="J1578"/>
  <c r="I1578"/>
  <c r="H1578"/>
  <c r="G1578"/>
  <c r="F1578"/>
  <c r="J1577"/>
  <c r="G1577"/>
  <c r="H1577" s="1"/>
  <c r="I1577" s="1"/>
  <c r="F1577"/>
  <c r="J1576"/>
  <c r="G1576"/>
  <c r="H1576" s="1"/>
  <c r="I1576" s="1"/>
  <c r="F1576"/>
  <c r="J1575"/>
  <c r="H1575"/>
  <c r="I1575" s="1"/>
  <c r="G1575"/>
  <c r="F1575"/>
  <c r="J1574"/>
  <c r="I1574"/>
  <c r="H1574"/>
  <c r="G1574"/>
  <c r="F1574"/>
  <c r="J1573"/>
  <c r="G1573"/>
  <c r="H1573" s="1"/>
  <c r="I1573" s="1"/>
  <c r="F1573"/>
  <c r="J1572"/>
  <c r="G1572"/>
  <c r="H1572" s="1"/>
  <c r="I1572" s="1"/>
  <c r="F1572"/>
  <c r="J1571"/>
  <c r="H1571"/>
  <c r="I1571" s="1"/>
  <c r="G1571"/>
  <c r="F1571"/>
  <c r="J1570"/>
  <c r="I1570"/>
  <c r="H1570"/>
  <c r="G1570"/>
  <c r="F1570"/>
  <c r="J1569"/>
  <c r="G1569"/>
  <c r="H1569" s="1"/>
  <c r="I1569" s="1"/>
  <c r="F1569"/>
  <c r="J1568"/>
  <c r="G1568"/>
  <c r="H1568" s="1"/>
  <c r="I1568" s="1"/>
  <c r="F1568"/>
  <c r="J1567"/>
  <c r="H1567"/>
  <c r="I1567" s="1"/>
  <c r="G1567"/>
  <c r="F1567"/>
  <c r="J1566"/>
  <c r="I1566"/>
  <c r="H1566"/>
  <c r="G1566"/>
  <c r="F1566"/>
  <c r="J1565"/>
  <c r="G1565"/>
  <c r="H1565" s="1"/>
  <c r="I1565" s="1"/>
  <c r="F1565"/>
  <c r="J1564"/>
  <c r="G1564"/>
  <c r="H1564" s="1"/>
  <c r="I1564" s="1"/>
  <c r="F1564"/>
  <c r="J1563"/>
  <c r="H1563"/>
  <c r="I1563" s="1"/>
  <c r="G1563"/>
  <c r="F1563"/>
  <c r="J1562"/>
  <c r="I1562"/>
  <c r="H1562"/>
  <c r="G1562"/>
  <c r="F1562"/>
  <c r="J1561"/>
  <c r="G1561"/>
  <c r="H1561" s="1"/>
  <c r="I1561" s="1"/>
  <c r="F1561"/>
  <c r="J1560"/>
  <c r="G1560"/>
  <c r="H1560" s="1"/>
  <c r="I1560" s="1"/>
  <c r="F1560"/>
  <c r="J1559"/>
  <c r="H1559"/>
  <c r="I1559" s="1"/>
  <c r="G1559"/>
  <c r="F1559"/>
  <c r="J1558"/>
  <c r="I1558"/>
  <c r="H1558"/>
  <c r="G1558"/>
  <c r="F1558"/>
  <c r="J1557"/>
  <c r="G1557"/>
  <c r="H1557" s="1"/>
  <c r="I1557" s="1"/>
  <c r="F1557"/>
  <c r="J1556"/>
  <c r="G1556"/>
  <c r="H1556" s="1"/>
  <c r="I1556" s="1"/>
  <c r="F1556"/>
  <c r="J1555"/>
  <c r="H1555"/>
  <c r="I1555" s="1"/>
  <c r="G1555"/>
  <c r="F1555"/>
  <c r="J1554"/>
  <c r="I1554"/>
  <c r="H1554"/>
  <c r="G1554"/>
  <c r="F1554"/>
  <c r="J1553"/>
  <c r="G1553"/>
  <c r="H1553" s="1"/>
  <c r="I1553" s="1"/>
  <c r="F1553"/>
  <c r="J1552"/>
  <c r="G1552"/>
  <c r="H1552" s="1"/>
  <c r="I1552" s="1"/>
  <c r="F1552"/>
  <c r="J1551"/>
  <c r="H1551"/>
  <c r="I1551" s="1"/>
  <c r="G1551"/>
  <c r="F1551"/>
  <c r="J1550"/>
  <c r="I1550"/>
  <c r="H1550"/>
  <c r="G1550"/>
  <c r="F1550"/>
  <c r="J1549"/>
  <c r="G1549"/>
  <c r="H1549" s="1"/>
  <c r="I1549" s="1"/>
  <c r="F1549"/>
  <c r="J1548"/>
  <c r="G1548"/>
  <c r="H1548" s="1"/>
  <c r="I1548" s="1"/>
  <c r="F1548"/>
  <c r="J1547"/>
  <c r="H1547"/>
  <c r="I1547" s="1"/>
  <c r="G1547"/>
  <c r="F1547"/>
  <c r="J1546"/>
  <c r="I1546"/>
  <c r="H1546"/>
  <c r="G1546"/>
  <c r="F1546"/>
  <c r="J1545"/>
  <c r="G1545"/>
  <c r="H1545" s="1"/>
  <c r="I1545" s="1"/>
  <c r="F1545"/>
  <c r="J1544"/>
  <c r="G1544"/>
  <c r="H1544" s="1"/>
  <c r="I1544" s="1"/>
  <c r="F1544"/>
  <c r="J1543"/>
  <c r="H1543"/>
  <c r="I1543" s="1"/>
  <c r="G1543"/>
  <c r="F1543"/>
  <c r="J1542"/>
  <c r="I1542"/>
  <c r="H1542"/>
  <c r="G1542"/>
  <c r="F1542"/>
  <c r="J1541"/>
  <c r="G1541"/>
  <c r="H1541" s="1"/>
  <c r="I1541" s="1"/>
  <c r="F1541"/>
  <c r="J1540"/>
  <c r="G1540"/>
  <c r="H1540" s="1"/>
  <c r="I1540" s="1"/>
  <c r="F1540"/>
  <c r="J1539"/>
  <c r="H1539"/>
  <c r="I1539" s="1"/>
  <c r="G1539"/>
  <c r="F1539"/>
  <c r="J1538"/>
  <c r="I1538"/>
  <c r="H1538"/>
  <c r="G1538"/>
  <c r="F1538"/>
  <c r="J1537"/>
  <c r="G1537"/>
  <c r="H1537" s="1"/>
  <c r="I1537" s="1"/>
  <c r="F1537"/>
  <c r="J1536"/>
  <c r="G1536"/>
  <c r="H1536" s="1"/>
  <c r="I1536" s="1"/>
  <c r="F1536"/>
  <c r="J1535"/>
  <c r="H1535"/>
  <c r="I1535" s="1"/>
  <c r="G1535"/>
  <c r="F1535"/>
  <c r="J1534"/>
  <c r="I1534"/>
  <c r="H1534"/>
  <c r="G1534"/>
  <c r="F1534"/>
  <c r="J1533"/>
  <c r="G1533"/>
  <c r="H1533" s="1"/>
  <c r="I1533" s="1"/>
  <c r="F1533"/>
  <c r="J1532"/>
  <c r="G1532"/>
  <c r="H1532" s="1"/>
  <c r="I1532" s="1"/>
  <c r="F1532"/>
  <c r="J1531"/>
  <c r="H1531"/>
  <c r="I1531" s="1"/>
  <c r="G1531"/>
  <c r="F1531"/>
  <c r="J1530"/>
  <c r="I1530"/>
  <c r="H1530"/>
  <c r="G1530"/>
  <c r="F1530"/>
  <c r="J1529"/>
  <c r="G1529"/>
  <c r="H1529" s="1"/>
  <c r="I1529" s="1"/>
  <c r="F1529"/>
  <c r="J1528"/>
  <c r="G1528"/>
  <c r="H1528" s="1"/>
  <c r="I1528" s="1"/>
  <c r="F1528"/>
  <c r="J1527"/>
  <c r="H1527"/>
  <c r="I1527" s="1"/>
  <c r="G1527"/>
  <c r="F1527"/>
  <c r="J1526"/>
  <c r="I1526"/>
  <c r="H1526"/>
  <c r="G1526"/>
  <c r="F1526"/>
  <c r="J1525"/>
  <c r="G1525"/>
  <c r="H1525" s="1"/>
  <c r="I1525" s="1"/>
  <c r="F1525"/>
  <c r="J1524"/>
  <c r="G1524"/>
  <c r="H1524" s="1"/>
  <c r="I1524" s="1"/>
  <c r="F1524"/>
  <c r="J1523"/>
  <c r="H1523"/>
  <c r="I1523" s="1"/>
  <c r="G1523"/>
  <c r="F1523"/>
  <c r="J1522"/>
  <c r="I1522"/>
  <c r="H1522"/>
  <c r="G1522"/>
  <c r="F1522"/>
  <c r="J1521"/>
  <c r="G1521"/>
  <c r="H1521" s="1"/>
  <c r="I1521" s="1"/>
  <c r="F1521"/>
  <c r="J1520"/>
  <c r="G1520"/>
  <c r="H1520" s="1"/>
  <c r="I1520" s="1"/>
  <c r="F1520"/>
  <c r="J1519"/>
  <c r="H1519"/>
  <c r="I1519" s="1"/>
  <c r="G1519"/>
  <c r="F1519"/>
  <c r="J1518"/>
  <c r="I1518"/>
  <c r="H1518"/>
  <c r="G1518"/>
  <c r="F1518"/>
  <c r="J1517"/>
  <c r="G1517"/>
  <c r="H1517" s="1"/>
  <c r="I1517" s="1"/>
  <c r="F1517"/>
  <c r="J1516"/>
  <c r="G1516"/>
  <c r="H1516" s="1"/>
  <c r="I1516" s="1"/>
  <c r="F1516"/>
  <c r="J1515"/>
  <c r="H1515"/>
  <c r="I1515" s="1"/>
  <c r="G1515"/>
  <c r="F1515"/>
  <c r="J1514"/>
  <c r="I1514"/>
  <c r="H1514"/>
  <c r="G1514"/>
  <c r="F1514"/>
  <c r="J1513"/>
  <c r="I1513"/>
  <c r="G1513"/>
  <c r="H1513" s="1"/>
  <c r="F1513"/>
  <c r="J1512"/>
  <c r="G1512"/>
  <c r="H1512" s="1"/>
  <c r="I1512" s="1"/>
  <c r="F1512"/>
  <c r="J1511"/>
  <c r="H1511"/>
  <c r="I1511" s="1"/>
  <c r="G1511"/>
  <c r="F1511"/>
  <c r="J1510"/>
  <c r="I1510"/>
  <c r="H1510"/>
  <c r="G1510"/>
  <c r="F1510"/>
  <c r="J1509"/>
  <c r="I1509"/>
  <c r="G1509"/>
  <c r="H1509" s="1"/>
  <c r="F1509"/>
  <c r="J1508"/>
  <c r="G1508"/>
  <c r="H1508" s="1"/>
  <c r="I1508" s="1"/>
  <c r="F1508"/>
  <c r="J1507"/>
  <c r="H1507"/>
  <c r="I1507" s="1"/>
  <c r="G1507"/>
  <c r="F1507"/>
  <c r="J1506"/>
  <c r="I1506"/>
  <c r="H1506"/>
  <c r="G1506"/>
  <c r="F1506"/>
  <c r="J1505"/>
  <c r="I1505"/>
  <c r="G1505"/>
  <c r="H1505" s="1"/>
  <c r="F1505"/>
  <c r="J1504"/>
  <c r="G1504"/>
  <c r="H1504" s="1"/>
  <c r="I1504" s="1"/>
  <c r="F1504"/>
  <c r="J1503"/>
  <c r="H1503"/>
  <c r="I1503" s="1"/>
  <c r="G1503"/>
  <c r="F1503"/>
  <c r="J1502"/>
  <c r="I1502"/>
  <c r="H1502"/>
  <c r="G1502"/>
  <c r="F1502"/>
  <c r="J1501"/>
  <c r="I1501"/>
  <c r="G1501"/>
  <c r="H1501" s="1"/>
  <c r="F1501"/>
  <c r="J1500"/>
  <c r="G1500"/>
  <c r="H1500" s="1"/>
  <c r="I1500" s="1"/>
  <c r="F1500"/>
  <c r="J1499"/>
  <c r="H1499"/>
  <c r="I1499" s="1"/>
  <c r="G1499"/>
  <c r="F1499"/>
  <c r="J1498"/>
  <c r="I1498"/>
  <c r="H1498"/>
  <c r="G1498"/>
  <c r="F1498"/>
  <c r="J1497"/>
  <c r="I1497"/>
  <c r="G1497"/>
  <c r="H1497" s="1"/>
  <c r="F1497"/>
  <c r="J1496"/>
  <c r="G1496"/>
  <c r="H1496" s="1"/>
  <c r="I1496" s="1"/>
  <c r="F1496"/>
  <c r="J1495"/>
  <c r="H1495"/>
  <c r="I1495" s="1"/>
  <c r="G1495"/>
  <c r="F1495"/>
  <c r="J1494"/>
  <c r="I1494"/>
  <c r="H1494"/>
  <c r="G1494"/>
  <c r="F1494"/>
  <c r="J1493"/>
  <c r="I1493"/>
  <c r="G1493"/>
  <c r="H1493" s="1"/>
  <c r="F1493"/>
  <c r="J1492"/>
  <c r="G1492"/>
  <c r="H1492" s="1"/>
  <c r="I1492" s="1"/>
  <c r="F1492"/>
  <c r="J1491"/>
  <c r="I1491"/>
  <c r="H1491"/>
  <c r="G1491"/>
  <c r="F1491"/>
  <c r="J1490"/>
  <c r="I1490"/>
  <c r="H1490"/>
  <c r="G1490"/>
  <c r="F1490"/>
  <c r="J1489"/>
  <c r="I1489"/>
  <c r="G1489"/>
  <c r="H1489" s="1"/>
  <c r="F1489"/>
  <c r="J1488"/>
  <c r="H1488"/>
  <c r="I1488" s="1"/>
  <c r="G1488"/>
  <c r="F1488"/>
  <c r="J1487"/>
  <c r="G1487"/>
  <c r="H1487" s="1"/>
  <c r="I1487" s="1"/>
  <c r="F1487"/>
  <c r="J1486"/>
  <c r="H1486"/>
  <c r="I1486" s="1"/>
  <c r="G1486"/>
  <c r="F1486"/>
  <c r="J1485"/>
  <c r="I1485"/>
  <c r="G1485"/>
  <c r="H1485" s="1"/>
  <c r="F1485"/>
  <c r="J1484"/>
  <c r="H1484"/>
  <c r="I1484" s="1"/>
  <c r="G1484"/>
  <c r="F1484"/>
  <c r="J1483"/>
  <c r="I1483"/>
  <c r="H1483"/>
  <c r="G1483"/>
  <c r="F1483"/>
  <c r="J1482"/>
  <c r="I1482"/>
  <c r="H1482"/>
  <c r="G1482"/>
  <c r="F1482"/>
  <c r="J1481"/>
  <c r="I1481"/>
  <c r="G1481"/>
  <c r="H1481" s="1"/>
  <c r="F1481"/>
  <c r="J1480"/>
  <c r="H1480"/>
  <c r="I1480" s="1"/>
  <c r="G1480"/>
  <c r="F1480"/>
  <c r="J1479"/>
  <c r="G1479"/>
  <c r="H1479" s="1"/>
  <c r="I1479" s="1"/>
  <c r="F1479"/>
  <c r="J1478"/>
  <c r="H1478"/>
  <c r="I1478" s="1"/>
  <c r="G1478"/>
  <c r="F1478"/>
  <c r="J1477"/>
  <c r="I1477"/>
  <c r="G1477"/>
  <c r="H1477" s="1"/>
  <c r="F1477"/>
  <c r="J1476"/>
  <c r="H1476"/>
  <c r="I1476" s="1"/>
  <c r="G1476"/>
  <c r="F1476"/>
  <c r="J1475"/>
  <c r="I1475"/>
  <c r="H1475"/>
  <c r="G1475"/>
  <c r="F1475"/>
  <c r="J1474"/>
  <c r="I1474"/>
  <c r="H1474"/>
  <c r="G1474"/>
  <c r="F1474"/>
  <c r="J1473"/>
  <c r="I1473"/>
  <c r="G1473"/>
  <c r="H1473" s="1"/>
  <c r="F1473"/>
  <c r="J1472"/>
  <c r="H1472"/>
  <c r="I1472" s="1"/>
  <c r="G1472"/>
  <c r="F1472"/>
  <c r="J1471"/>
  <c r="G1471"/>
  <c r="H1471" s="1"/>
  <c r="I1471" s="1"/>
  <c r="F1471"/>
  <c r="J1470"/>
  <c r="H1470"/>
  <c r="I1470" s="1"/>
  <c r="G1470"/>
  <c r="F1470"/>
  <c r="J1469"/>
  <c r="I1469"/>
  <c r="G1469"/>
  <c r="H1469" s="1"/>
  <c r="F1469"/>
  <c r="J1468"/>
  <c r="H1468"/>
  <c r="I1468" s="1"/>
  <c r="G1468"/>
  <c r="F1468"/>
  <c r="J1467"/>
  <c r="I1467"/>
  <c r="H1467"/>
  <c r="G1467"/>
  <c r="F1467"/>
  <c r="J1466"/>
  <c r="I1466"/>
  <c r="H1466"/>
  <c r="G1466"/>
  <c r="F1466"/>
  <c r="J1465"/>
  <c r="I1465"/>
  <c r="G1465"/>
  <c r="H1465" s="1"/>
  <c r="F1465"/>
  <c r="J1464"/>
  <c r="H1464"/>
  <c r="I1464" s="1"/>
  <c r="G1464"/>
  <c r="F1464"/>
  <c r="J1463"/>
  <c r="G1463"/>
  <c r="H1463" s="1"/>
  <c r="I1463" s="1"/>
  <c r="F1463"/>
  <c r="J1462"/>
  <c r="H1462"/>
  <c r="I1462" s="1"/>
  <c r="G1462"/>
  <c r="F1462"/>
  <c r="J1461"/>
  <c r="I1461"/>
  <c r="G1461"/>
  <c r="H1461" s="1"/>
  <c r="F1461"/>
  <c r="J1460"/>
  <c r="H1460"/>
  <c r="I1460" s="1"/>
  <c r="G1460"/>
  <c r="F1460"/>
  <c r="J1459"/>
  <c r="I1459"/>
  <c r="H1459"/>
  <c r="G1459"/>
  <c r="F1459"/>
  <c r="J1458"/>
  <c r="I1458"/>
  <c r="H1458"/>
  <c r="G1458"/>
  <c r="F1458"/>
  <c r="J1457"/>
  <c r="I1457"/>
  <c r="G1457"/>
  <c r="H1457" s="1"/>
  <c r="F1457"/>
  <c r="J1456"/>
  <c r="H1456"/>
  <c r="I1456" s="1"/>
  <c r="G1456"/>
  <c r="F1456"/>
  <c r="J1455"/>
  <c r="G1455"/>
  <c r="H1455" s="1"/>
  <c r="I1455" s="1"/>
  <c r="F1455"/>
  <c r="J1454"/>
  <c r="H1454"/>
  <c r="I1454" s="1"/>
  <c r="G1454"/>
  <c r="F1454"/>
  <c r="J1453"/>
  <c r="I1453"/>
  <c r="G1453"/>
  <c r="H1453" s="1"/>
  <c r="F1453"/>
  <c r="J1452"/>
  <c r="H1452"/>
  <c r="I1452" s="1"/>
  <c r="G1452"/>
  <c r="F1452"/>
  <c r="J1451"/>
  <c r="I1451"/>
  <c r="H1451"/>
  <c r="G1451"/>
  <c r="F1451"/>
  <c r="J1450"/>
  <c r="I1450"/>
  <c r="H1450"/>
  <c r="G1450"/>
  <c r="F1450"/>
  <c r="J1449"/>
  <c r="I1449"/>
  <c r="G1449"/>
  <c r="H1449" s="1"/>
  <c r="F1449"/>
  <c r="J1448"/>
  <c r="H1448"/>
  <c r="I1448" s="1"/>
  <c r="G1448"/>
  <c r="F1448"/>
  <c r="J1447"/>
  <c r="G1447"/>
  <c r="H1447" s="1"/>
  <c r="I1447" s="1"/>
  <c r="F1447"/>
  <c r="J1446"/>
  <c r="H1446"/>
  <c r="I1446" s="1"/>
  <c r="G1446"/>
  <c r="F1446"/>
  <c r="J1445"/>
  <c r="I1445"/>
  <c r="G1445"/>
  <c r="H1445" s="1"/>
  <c r="F1445"/>
  <c r="J1444"/>
  <c r="H1444"/>
  <c r="I1444" s="1"/>
  <c r="G1444"/>
  <c r="F1444"/>
  <c r="J1443"/>
  <c r="I1443"/>
  <c r="H1443"/>
  <c r="G1443"/>
  <c r="F1443"/>
  <c r="J1442"/>
  <c r="I1442"/>
  <c r="H1442"/>
  <c r="G1442"/>
  <c r="F1442"/>
  <c r="J1441"/>
  <c r="I1441"/>
  <c r="G1441"/>
  <c r="H1441" s="1"/>
  <c r="F1441"/>
  <c r="J1440"/>
  <c r="H1440"/>
  <c r="I1440" s="1"/>
  <c r="G1440"/>
  <c r="F1440"/>
  <c r="J1439"/>
  <c r="G1439"/>
  <c r="H1439" s="1"/>
  <c r="I1439" s="1"/>
  <c r="F1439"/>
  <c r="J1438"/>
  <c r="H1438"/>
  <c r="I1438" s="1"/>
  <c r="G1438"/>
  <c r="F1438"/>
  <c r="J1437"/>
  <c r="I1437"/>
  <c r="G1437"/>
  <c r="H1437" s="1"/>
  <c r="F1437"/>
  <c r="J1436"/>
  <c r="H1436"/>
  <c r="I1436" s="1"/>
  <c r="G1436"/>
  <c r="F1436"/>
  <c r="J1435"/>
  <c r="I1435"/>
  <c r="H1435"/>
  <c r="G1435"/>
  <c r="F1435"/>
  <c r="J1434"/>
  <c r="I1434"/>
  <c r="H1434"/>
  <c r="G1434"/>
  <c r="F1434"/>
  <c r="J1433"/>
  <c r="I1433"/>
  <c r="G1433"/>
  <c r="H1433" s="1"/>
  <c r="F1433"/>
  <c r="J1432"/>
  <c r="H1432"/>
  <c r="I1432" s="1"/>
  <c r="G1432"/>
  <c r="F1432"/>
  <c r="J1431"/>
  <c r="G1431"/>
  <c r="H1431" s="1"/>
  <c r="I1431" s="1"/>
  <c r="F1431"/>
  <c r="J1430"/>
  <c r="H1430"/>
  <c r="I1430" s="1"/>
  <c r="G1430"/>
  <c r="F1430"/>
  <c r="J1429"/>
  <c r="I1429"/>
  <c r="G1429"/>
  <c r="H1429" s="1"/>
  <c r="F1429"/>
  <c r="J1428"/>
  <c r="H1428"/>
  <c r="I1428" s="1"/>
  <c r="G1428"/>
  <c r="F1428"/>
  <c r="J1427"/>
  <c r="I1427"/>
  <c r="H1427"/>
  <c r="G1427"/>
  <c r="F1427"/>
  <c r="J1426"/>
  <c r="I1426"/>
  <c r="H1426"/>
  <c r="G1426"/>
  <c r="F1426"/>
  <c r="J1425"/>
  <c r="I1425"/>
  <c r="G1425"/>
  <c r="H1425" s="1"/>
  <c r="F1425"/>
  <c r="J1424"/>
  <c r="H1424"/>
  <c r="I1424" s="1"/>
  <c r="G1424"/>
  <c r="F1424"/>
  <c r="J1423"/>
  <c r="G1423"/>
  <c r="H1423" s="1"/>
  <c r="I1423" s="1"/>
  <c r="F1423"/>
  <c r="J1422"/>
  <c r="H1422"/>
  <c r="I1422" s="1"/>
  <c r="G1422"/>
  <c r="F1422"/>
  <c r="J1421"/>
  <c r="I1421"/>
  <c r="G1421"/>
  <c r="H1421" s="1"/>
  <c r="F1421"/>
  <c r="J1420"/>
  <c r="H1420"/>
  <c r="I1420" s="1"/>
  <c r="G1420"/>
  <c r="F1420"/>
  <c r="J1419"/>
  <c r="I1419"/>
  <c r="H1419"/>
  <c r="G1419"/>
  <c r="F1419"/>
  <c r="J1418"/>
  <c r="I1418"/>
  <c r="H1418"/>
  <c r="G1418"/>
  <c r="F1418"/>
  <c r="J1417"/>
  <c r="I1417"/>
  <c r="G1417"/>
  <c r="H1417" s="1"/>
  <c r="F1417"/>
  <c r="J1416"/>
  <c r="H1416"/>
  <c r="I1416" s="1"/>
  <c r="G1416"/>
  <c r="F1416"/>
  <c r="J1415"/>
  <c r="G1415"/>
  <c r="H1415" s="1"/>
  <c r="I1415" s="1"/>
  <c r="F1415"/>
  <c r="J1414"/>
  <c r="H1414"/>
  <c r="I1414" s="1"/>
  <c r="G1414"/>
  <c r="F1414"/>
  <c r="J1413"/>
  <c r="I1413"/>
  <c r="G1413"/>
  <c r="H1413" s="1"/>
  <c r="F1413"/>
  <c r="J1412"/>
  <c r="H1412"/>
  <c r="I1412" s="1"/>
  <c r="G1412"/>
  <c r="F1412"/>
  <c r="J1411"/>
  <c r="I1411"/>
  <c r="H1411"/>
  <c r="G1411"/>
  <c r="F1411"/>
  <c r="J1410"/>
  <c r="I1410"/>
  <c r="H1410"/>
  <c r="G1410"/>
  <c r="F1410"/>
  <c r="J1409"/>
  <c r="I1409"/>
  <c r="G1409"/>
  <c r="H1409" s="1"/>
  <c r="F1409"/>
  <c r="J1408"/>
  <c r="H1408"/>
  <c r="I1408" s="1"/>
  <c r="G1408"/>
  <c r="F1408"/>
  <c r="J1407"/>
  <c r="G1407"/>
  <c r="H1407" s="1"/>
  <c r="I1407" s="1"/>
  <c r="F1407"/>
  <c r="J1406"/>
  <c r="H1406"/>
  <c r="I1406" s="1"/>
  <c r="G1406"/>
  <c r="F1406"/>
  <c r="J1405"/>
  <c r="I1405"/>
  <c r="G1405"/>
  <c r="H1405" s="1"/>
  <c r="F1405"/>
  <c r="J1404"/>
  <c r="H1404"/>
  <c r="I1404" s="1"/>
  <c r="G1404"/>
  <c r="F1404"/>
  <c r="J1403"/>
  <c r="I1403"/>
  <c r="H1403"/>
  <c r="G1403"/>
  <c r="F1403"/>
  <c r="J1402"/>
  <c r="I1402"/>
  <c r="H1402"/>
  <c r="G1402"/>
  <c r="F1402"/>
  <c r="J1401"/>
  <c r="I1401"/>
  <c r="G1401"/>
  <c r="H1401" s="1"/>
  <c r="F1401"/>
  <c r="J1400"/>
  <c r="H1400"/>
  <c r="I1400" s="1"/>
  <c r="G1400"/>
  <c r="F1400"/>
  <c r="J1399"/>
  <c r="G1399"/>
  <c r="H1399" s="1"/>
  <c r="I1399" s="1"/>
  <c r="F1399"/>
  <c r="J1398"/>
  <c r="H1398"/>
  <c r="I1398" s="1"/>
  <c r="G1398"/>
  <c r="F1398"/>
  <c r="J1397"/>
  <c r="I1397"/>
  <c r="G1397"/>
  <c r="H1397" s="1"/>
  <c r="F1397"/>
  <c r="J1396"/>
  <c r="H1396"/>
  <c r="I1396" s="1"/>
  <c r="G1396"/>
  <c r="F1396"/>
  <c r="J1395"/>
  <c r="I1395"/>
  <c r="H1395"/>
  <c r="G1395"/>
  <c r="F1395"/>
  <c r="J1394"/>
  <c r="I1394"/>
  <c r="H1394"/>
  <c r="G1394"/>
  <c r="F1394"/>
  <c r="J1393"/>
  <c r="I1393"/>
  <c r="G1393"/>
  <c r="H1393" s="1"/>
  <c r="F1393"/>
  <c r="J1392"/>
  <c r="H1392"/>
  <c r="I1392" s="1"/>
  <c r="G1392"/>
  <c r="F1392"/>
  <c r="J1391"/>
  <c r="G1391"/>
  <c r="H1391" s="1"/>
  <c r="I1391" s="1"/>
  <c r="F1391"/>
  <c r="J1390"/>
  <c r="H1390"/>
  <c r="I1390" s="1"/>
  <c r="G1390"/>
  <c r="F1390"/>
  <c r="J1389"/>
  <c r="I1389"/>
  <c r="H1389"/>
  <c r="G1389"/>
  <c r="F1389"/>
  <c r="J1388"/>
  <c r="I1388"/>
  <c r="H1388"/>
  <c r="G1388"/>
  <c r="F1388"/>
  <c r="J1387"/>
  <c r="G1387"/>
  <c r="H1387" s="1"/>
  <c r="I1387" s="1"/>
  <c r="F1387"/>
  <c r="J1386"/>
  <c r="H1386"/>
  <c r="I1386" s="1"/>
  <c r="G1386"/>
  <c r="F1386"/>
  <c r="J1385"/>
  <c r="I1385"/>
  <c r="H1385"/>
  <c r="G1385"/>
  <c r="F1385"/>
  <c r="J1384"/>
  <c r="I1384"/>
  <c r="H1384"/>
  <c r="G1384"/>
  <c r="F1384"/>
  <c r="J1383"/>
  <c r="G1383"/>
  <c r="H1383" s="1"/>
  <c r="I1383" s="1"/>
  <c r="F1383"/>
  <c r="J1382"/>
  <c r="H1382"/>
  <c r="I1382" s="1"/>
  <c r="G1382"/>
  <c r="F1382"/>
  <c r="J1381"/>
  <c r="I1381"/>
  <c r="H1381"/>
  <c r="G1381"/>
  <c r="F1381"/>
  <c r="J1380"/>
  <c r="I1380"/>
  <c r="H1380"/>
  <c r="G1380"/>
  <c r="F1380"/>
  <c r="J1379"/>
  <c r="G1379"/>
  <c r="H1379" s="1"/>
  <c r="I1379" s="1"/>
  <c r="F1379"/>
  <c r="J1378"/>
  <c r="H1378"/>
  <c r="I1378" s="1"/>
  <c r="G1378"/>
  <c r="F1378"/>
  <c r="J1377"/>
  <c r="I1377"/>
  <c r="H1377"/>
  <c r="G1377"/>
  <c r="F1377"/>
  <c r="J1376"/>
  <c r="I1376"/>
  <c r="H1376"/>
  <c r="G1376"/>
  <c r="F1376"/>
  <c r="J1375"/>
  <c r="G1375"/>
  <c r="H1375" s="1"/>
  <c r="I1375" s="1"/>
  <c r="F1375"/>
  <c r="J1374"/>
  <c r="H1374"/>
  <c r="I1374" s="1"/>
  <c r="G1374"/>
  <c r="F1374"/>
  <c r="J1373"/>
  <c r="I1373"/>
  <c r="H1373"/>
  <c r="G1373"/>
  <c r="F1373"/>
  <c r="J1372"/>
  <c r="I1372"/>
  <c r="H1372"/>
  <c r="G1372"/>
  <c r="F1372"/>
  <c r="J1371"/>
  <c r="G1371"/>
  <c r="H1371" s="1"/>
  <c r="I1371" s="1"/>
  <c r="F1371"/>
  <c r="J1370"/>
  <c r="H1370"/>
  <c r="I1370" s="1"/>
  <c r="G1370"/>
  <c r="F1370"/>
  <c r="J1369"/>
  <c r="I1369"/>
  <c r="H1369"/>
  <c r="G1369"/>
  <c r="F1369"/>
  <c r="J1368"/>
  <c r="I1368"/>
  <c r="H1368"/>
  <c r="G1368"/>
  <c r="F1368"/>
  <c r="J1367"/>
  <c r="G1367"/>
  <c r="H1367" s="1"/>
  <c r="I1367" s="1"/>
  <c r="F1367"/>
  <c r="J1366"/>
  <c r="H1366"/>
  <c r="I1366" s="1"/>
  <c r="G1366"/>
  <c r="F1366"/>
  <c r="J1365"/>
  <c r="I1365"/>
  <c r="H1365"/>
  <c r="G1365"/>
  <c r="F1365"/>
  <c r="J1364"/>
  <c r="I1364"/>
  <c r="H1364"/>
  <c r="G1364"/>
  <c r="F1364"/>
  <c r="J1363"/>
  <c r="G1363"/>
  <c r="H1363" s="1"/>
  <c r="I1363" s="1"/>
  <c r="F1363"/>
  <c r="J1362"/>
  <c r="H1362"/>
  <c r="I1362" s="1"/>
  <c r="G1362"/>
  <c r="F1362"/>
  <c r="J1361"/>
  <c r="I1361"/>
  <c r="H1361"/>
  <c r="G1361"/>
  <c r="F1361"/>
  <c r="J1360"/>
  <c r="I1360"/>
  <c r="H1360"/>
  <c r="G1360"/>
  <c r="F1360"/>
  <c r="J1359"/>
  <c r="G1359"/>
  <c r="H1359" s="1"/>
  <c r="I1359" s="1"/>
  <c r="F1359"/>
  <c r="J1358"/>
  <c r="H1358"/>
  <c r="I1358" s="1"/>
  <c r="G1358"/>
  <c r="F1358"/>
  <c r="J1357"/>
  <c r="I1357"/>
  <c r="H1357"/>
  <c r="G1357"/>
  <c r="F1357"/>
  <c r="J1356"/>
  <c r="I1356"/>
  <c r="H1356"/>
  <c r="G1356"/>
  <c r="F1356"/>
  <c r="J1355"/>
  <c r="G1355"/>
  <c r="H1355" s="1"/>
  <c r="I1355" s="1"/>
  <c r="F1355"/>
  <c r="J1354"/>
  <c r="H1354"/>
  <c r="I1354" s="1"/>
  <c r="G1354"/>
  <c r="F1354"/>
  <c r="J1353"/>
  <c r="I1353"/>
  <c r="H1353"/>
  <c r="G1353"/>
  <c r="F1353"/>
  <c r="J1352"/>
  <c r="I1352"/>
  <c r="H1352"/>
  <c r="G1352"/>
  <c r="F1352"/>
  <c r="J1351"/>
  <c r="G1351"/>
  <c r="H1351" s="1"/>
  <c r="I1351" s="1"/>
  <c r="F1351"/>
  <c r="J1350"/>
  <c r="H1350"/>
  <c r="I1350" s="1"/>
  <c r="G1350"/>
  <c r="F1350"/>
  <c r="J1349"/>
  <c r="I1349"/>
  <c r="H1349"/>
  <c r="G1349"/>
  <c r="F1349"/>
  <c r="J1348"/>
  <c r="I1348"/>
  <c r="H1348"/>
  <c r="G1348"/>
  <c r="F1348"/>
  <c r="J1347"/>
  <c r="G1347"/>
  <c r="H1347" s="1"/>
  <c r="I1347" s="1"/>
  <c r="F1347"/>
  <c r="J1346"/>
  <c r="H1346"/>
  <c r="I1346" s="1"/>
  <c r="G1346"/>
  <c r="F1346"/>
  <c r="J1345"/>
  <c r="I1345"/>
  <c r="H1345"/>
  <c r="G1345"/>
  <c r="F1345"/>
  <c r="J1344"/>
  <c r="I1344"/>
  <c r="H1344"/>
  <c r="G1344"/>
  <c r="F1344"/>
  <c r="J1343"/>
  <c r="G1343"/>
  <c r="H1343" s="1"/>
  <c r="I1343" s="1"/>
  <c r="F1343"/>
  <c r="J1342"/>
  <c r="H1342"/>
  <c r="I1342" s="1"/>
  <c r="G1342"/>
  <c r="F1342"/>
  <c r="J1341"/>
  <c r="I1341"/>
  <c r="H1341"/>
  <c r="G1341"/>
  <c r="F1341"/>
  <c r="J1340"/>
  <c r="I1340"/>
  <c r="H1340"/>
  <c r="G1340"/>
  <c r="F1340"/>
  <c r="J1339"/>
  <c r="G1339"/>
  <c r="H1339" s="1"/>
  <c r="I1339" s="1"/>
  <c r="F1339"/>
  <c r="J1338"/>
  <c r="H1338"/>
  <c r="I1338" s="1"/>
  <c r="G1338"/>
  <c r="F1338"/>
  <c r="J1337"/>
  <c r="I1337"/>
  <c r="H1337"/>
  <c r="G1337"/>
  <c r="F1337"/>
  <c r="J1336"/>
  <c r="I1336"/>
  <c r="H1336"/>
  <c r="G1336"/>
  <c r="F1336"/>
  <c r="J1335"/>
  <c r="G1335"/>
  <c r="H1335" s="1"/>
  <c r="I1335" s="1"/>
  <c r="F1335"/>
  <c r="J1334"/>
  <c r="H1334"/>
  <c r="I1334" s="1"/>
  <c r="G1334"/>
  <c r="F1334"/>
  <c r="J1333"/>
  <c r="I1333"/>
  <c r="H1333"/>
  <c r="G1333"/>
  <c r="F1333"/>
  <c r="J1332"/>
  <c r="I1332"/>
  <c r="H1332"/>
  <c r="G1332"/>
  <c r="F1332"/>
  <c r="J1331"/>
  <c r="G1331"/>
  <c r="H1331" s="1"/>
  <c r="I1331" s="1"/>
  <c r="F1331"/>
  <c r="J1330"/>
  <c r="H1330"/>
  <c r="I1330" s="1"/>
  <c r="G1330"/>
  <c r="F1330"/>
  <c r="J1329"/>
  <c r="I1329"/>
  <c r="H1329"/>
  <c r="G1329"/>
  <c r="F1329"/>
  <c r="J1328"/>
  <c r="I1328"/>
  <c r="H1328"/>
  <c r="G1328"/>
  <c r="F1328"/>
  <c r="J1327"/>
  <c r="G1327"/>
  <c r="H1327" s="1"/>
  <c r="I1327" s="1"/>
  <c r="F1327"/>
  <c r="J1326"/>
  <c r="H1326"/>
  <c r="I1326" s="1"/>
  <c r="G1326"/>
  <c r="F1326"/>
  <c r="J1325"/>
  <c r="I1325"/>
  <c r="H1325"/>
  <c r="G1325"/>
  <c r="F1325"/>
  <c r="J1324"/>
  <c r="I1324"/>
  <c r="H1324"/>
  <c r="G1324"/>
  <c r="F1324"/>
  <c r="J1323"/>
  <c r="G1323"/>
  <c r="H1323" s="1"/>
  <c r="I1323" s="1"/>
  <c r="F1323"/>
  <c r="J1322"/>
  <c r="H1322"/>
  <c r="I1322" s="1"/>
  <c r="G1322"/>
  <c r="F1322"/>
  <c r="J1321"/>
  <c r="I1321"/>
  <c r="H1321"/>
  <c r="G1321"/>
  <c r="F1321"/>
  <c r="J1320"/>
  <c r="I1320"/>
  <c r="H1320"/>
  <c r="G1320"/>
  <c r="F1320"/>
  <c r="J1319"/>
  <c r="G1319"/>
  <c r="H1319" s="1"/>
  <c r="I1319" s="1"/>
  <c r="F1319"/>
  <c r="J1318"/>
  <c r="H1318"/>
  <c r="I1318" s="1"/>
  <c r="G1318"/>
  <c r="F1318"/>
  <c r="J1317"/>
  <c r="I1317"/>
  <c r="H1317"/>
  <c r="G1317"/>
  <c r="F1317"/>
  <c r="J1316"/>
  <c r="I1316"/>
  <c r="H1316"/>
  <c r="G1316"/>
  <c r="F1316"/>
  <c r="J1315"/>
  <c r="G1315"/>
  <c r="H1315" s="1"/>
  <c r="I1315" s="1"/>
  <c r="F1315"/>
  <c r="J1314"/>
  <c r="H1314"/>
  <c r="I1314" s="1"/>
  <c r="G1314"/>
  <c r="F1314"/>
  <c r="J1313"/>
  <c r="I1313"/>
  <c r="H1313"/>
  <c r="G1313"/>
  <c r="F1313"/>
  <c r="J1312"/>
  <c r="I1312"/>
  <c r="H1312"/>
  <c r="G1312"/>
  <c r="F1312"/>
  <c r="J1311"/>
  <c r="G1311"/>
  <c r="H1311" s="1"/>
  <c r="I1311" s="1"/>
  <c r="F1311"/>
  <c r="J1310"/>
  <c r="H1310"/>
  <c r="I1310" s="1"/>
  <c r="G1310"/>
  <c r="F1310"/>
  <c r="J1309"/>
  <c r="I1309"/>
  <c r="H1309"/>
  <c r="G1309"/>
  <c r="F1309"/>
  <c r="J1308"/>
  <c r="I1308"/>
  <c r="H1308"/>
  <c r="G1308"/>
  <c r="F1308"/>
  <c r="J1307"/>
  <c r="G1307"/>
  <c r="H1307" s="1"/>
  <c r="I1307" s="1"/>
  <c r="F1307"/>
  <c r="J1306"/>
  <c r="H1306"/>
  <c r="I1306" s="1"/>
  <c r="G1306"/>
  <c r="F1306"/>
  <c r="J1305"/>
  <c r="I1305"/>
  <c r="H1305"/>
  <c r="G1305"/>
  <c r="F1305"/>
  <c r="J1304"/>
  <c r="I1304"/>
  <c r="H1304"/>
  <c r="G1304"/>
  <c r="F1304"/>
  <c r="J1303"/>
  <c r="G1303"/>
  <c r="H1303" s="1"/>
  <c r="I1303" s="1"/>
  <c r="F1303"/>
  <c r="J1302"/>
  <c r="H1302"/>
  <c r="I1302" s="1"/>
  <c r="G1302"/>
  <c r="F1302"/>
  <c r="J1301"/>
  <c r="I1301"/>
  <c r="H1301"/>
  <c r="G1301"/>
  <c r="F1301"/>
  <c r="J1300"/>
  <c r="I1300"/>
  <c r="H1300"/>
  <c r="G1300"/>
  <c r="F1300"/>
  <c r="J1299"/>
  <c r="G1299"/>
  <c r="H1299" s="1"/>
  <c r="I1299" s="1"/>
  <c r="F1299"/>
  <c r="J1298"/>
  <c r="H1298"/>
  <c r="I1298" s="1"/>
  <c r="G1298"/>
  <c r="F1298"/>
  <c r="J1297"/>
  <c r="I1297"/>
  <c r="H1297"/>
  <c r="G1297"/>
  <c r="F1297"/>
  <c r="J1296"/>
  <c r="I1296"/>
  <c r="H1296"/>
  <c r="G1296"/>
  <c r="F1296"/>
  <c r="J1295"/>
  <c r="G1295"/>
  <c r="H1295" s="1"/>
  <c r="I1295" s="1"/>
  <c r="F1295"/>
  <c r="J1294"/>
  <c r="H1294"/>
  <c r="I1294" s="1"/>
  <c r="G1294"/>
  <c r="F1294"/>
  <c r="J1293"/>
  <c r="I1293"/>
  <c r="H1293"/>
  <c r="G1293"/>
  <c r="F1293"/>
  <c r="J1292"/>
  <c r="I1292"/>
  <c r="H1292"/>
  <c r="G1292"/>
  <c r="F1292"/>
  <c r="J1291"/>
  <c r="G1291"/>
  <c r="H1291" s="1"/>
  <c r="I1291" s="1"/>
  <c r="F1291"/>
  <c r="J1290"/>
  <c r="H1290"/>
  <c r="I1290" s="1"/>
  <c r="G1290"/>
  <c r="F1290"/>
  <c r="J1289"/>
  <c r="I1289"/>
  <c r="H1289"/>
  <c r="G1289"/>
  <c r="F1289"/>
  <c r="J1288"/>
  <c r="I1288"/>
  <c r="H1288"/>
  <c r="G1288"/>
  <c r="F1288"/>
  <c r="J1287"/>
  <c r="G1287"/>
  <c r="H1287" s="1"/>
  <c r="I1287" s="1"/>
  <c r="F1287"/>
  <c r="J1286"/>
  <c r="H1286"/>
  <c r="I1286" s="1"/>
  <c r="G1286"/>
  <c r="F1286"/>
  <c r="J1285"/>
  <c r="I1285"/>
  <c r="H1285"/>
  <c r="G1285"/>
  <c r="F1285"/>
  <c r="J1284"/>
  <c r="I1284"/>
  <c r="H1284"/>
  <c r="G1284"/>
  <c r="F1284"/>
  <c r="J1283"/>
  <c r="G1283"/>
  <c r="H1283" s="1"/>
  <c r="I1283" s="1"/>
  <c r="F1283"/>
  <c r="J1282"/>
  <c r="H1282"/>
  <c r="I1282" s="1"/>
  <c r="G1282"/>
  <c r="F1282"/>
  <c r="J1281"/>
  <c r="I1281"/>
  <c r="H1281"/>
  <c r="G1281"/>
  <c r="F1281"/>
  <c r="J1280"/>
  <c r="I1280"/>
  <c r="H1280"/>
  <c r="G1280"/>
  <c r="F1280"/>
  <c r="J1279"/>
  <c r="G1279"/>
  <c r="H1279" s="1"/>
  <c r="I1279" s="1"/>
  <c r="F1279"/>
  <c r="J1278"/>
  <c r="H1278"/>
  <c r="I1278" s="1"/>
  <c r="G1278"/>
  <c r="F1278"/>
  <c r="J1277"/>
  <c r="I1277"/>
  <c r="H1277"/>
  <c r="G1277"/>
  <c r="F1277"/>
  <c r="J1276"/>
  <c r="I1276"/>
  <c r="H1276"/>
  <c r="G1276"/>
  <c r="F1276"/>
  <c r="J1275"/>
  <c r="G1275"/>
  <c r="H1275" s="1"/>
  <c r="I1275" s="1"/>
  <c r="F1275"/>
  <c r="J1274"/>
  <c r="H1274"/>
  <c r="I1274" s="1"/>
  <c r="G1274"/>
  <c r="F1274"/>
  <c r="J1273"/>
  <c r="I1273"/>
  <c r="H1273"/>
  <c r="G1273"/>
  <c r="F1273"/>
  <c r="J1272"/>
  <c r="I1272"/>
  <c r="H1272"/>
  <c r="G1272"/>
  <c r="F1272"/>
  <c r="J1271"/>
  <c r="G1271"/>
  <c r="H1271" s="1"/>
  <c r="I1271" s="1"/>
  <c r="F1271"/>
  <c r="J1270"/>
  <c r="H1270"/>
  <c r="I1270" s="1"/>
  <c r="G1270"/>
  <c r="F1270"/>
  <c r="J1269"/>
  <c r="I1269"/>
  <c r="H1269"/>
  <c r="G1269"/>
  <c r="F1269"/>
  <c r="J1268"/>
  <c r="I1268"/>
  <c r="H1268"/>
  <c r="G1268"/>
  <c r="F1268"/>
  <c r="J1267"/>
  <c r="G1267"/>
  <c r="H1267" s="1"/>
  <c r="I1267" s="1"/>
  <c r="F1267"/>
  <c r="J1266"/>
  <c r="H1266"/>
  <c r="I1266" s="1"/>
  <c r="G1266"/>
  <c r="F1266"/>
  <c r="J1265"/>
  <c r="I1265"/>
  <c r="H1265"/>
  <c r="G1265"/>
  <c r="F1265"/>
  <c r="J1264"/>
  <c r="I1264"/>
  <c r="H1264"/>
  <c r="G1264"/>
  <c r="F1264"/>
  <c r="J1263"/>
  <c r="G1263"/>
  <c r="H1263" s="1"/>
  <c r="I1263" s="1"/>
  <c r="F1263"/>
  <c r="J1262"/>
  <c r="H1262"/>
  <c r="I1262" s="1"/>
  <c r="G1262"/>
  <c r="F1262"/>
  <c r="J1261"/>
  <c r="I1261"/>
  <c r="H1261"/>
  <c r="G1261"/>
  <c r="F1261"/>
  <c r="J1260"/>
  <c r="I1260"/>
  <c r="H1260"/>
  <c r="G1260"/>
  <c r="F1260"/>
  <c r="J1259"/>
  <c r="G1259"/>
  <c r="H1259" s="1"/>
  <c r="I1259" s="1"/>
  <c r="F1259"/>
  <c r="J1258"/>
  <c r="H1258"/>
  <c r="I1258" s="1"/>
  <c r="G1258"/>
  <c r="F1258"/>
  <c r="J1257"/>
  <c r="I1257"/>
  <c r="H1257"/>
  <c r="G1257"/>
  <c r="F1257"/>
  <c r="J1256"/>
  <c r="I1256"/>
  <c r="H1256"/>
  <c r="G1256"/>
  <c r="F1256"/>
  <c r="J1255"/>
  <c r="G1255"/>
  <c r="H1255" s="1"/>
  <c r="I1255" s="1"/>
  <c r="F1255"/>
  <c r="J1254"/>
  <c r="H1254"/>
  <c r="I1254" s="1"/>
  <c r="G1254"/>
  <c r="F1254"/>
  <c r="J1253"/>
  <c r="I1253"/>
  <c r="H1253"/>
  <c r="G1253"/>
  <c r="F1253"/>
  <c r="J1252"/>
  <c r="I1252"/>
  <c r="H1252"/>
  <c r="G1252"/>
  <c r="F1252"/>
  <c r="J1251"/>
  <c r="G1251"/>
  <c r="H1251" s="1"/>
  <c r="I1251" s="1"/>
  <c r="F1251"/>
  <c r="J1250"/>
  <c r="H1250"/>
  <c r="I1250" s="1"/>
  <c r="G1250"/>
  <c r="F1250"/>
  <c r="J1249"/>
  <c r="I1249"/>
  <c r="H1249"/>
  <c r="G1249"/>
  <c r="F1249"/>
  <c r="J1248"/>
  <c r="I1248"/>
  <c r="H1248"/>
  <c r="G1248"/>
  <c r="F1248"/>
  <c r="J1247"/>
  <c r="G1247"/>
  <c r="H1247" s="1"/>
  <c r="I1247" s="1"/>
  <c r="F1247"/>
  <c r="J1246"/>
  <c r="H1246"/>
  <c r="I1246" s="1"/>
  <c r="G1246"/>
  <c r="F1246"/>
  <c r="J1245"/>
  <c r="I1245"/>
  <c r="H1245"/>
  <c r="G1245"/>
  <c r="F1245"/>
  <c r="J1244"/>
  <c r="I1244"/>
  <c r="H1244"/>
  <c r="G1244"/>
  <c r="F1244"/>
  <c r="J1243"/>
  <c r="G1243"/>
  <c r="H1243" s="1"/>
  <c r="I1243" s="1"/>
  <c r="F1243"/>
  <c r="J1242"/>
  <c r="H1242"/>
  <c r="I1242" s="1"/>
  <c r="G1242"/>
  <c r="F1242"/>
  <c r="J1241"/>
  <c r="I1241"/>
  <c r="H1241"/>
  <c r="G1241"/>
  <c r="F1241"/>
  <c r="J1240"/>
  <c r="I1240"/>
  <c r="H1240"/>
  <c r="G1240"/>
  <c r="F1240"/>
  <c r="J1239"/>
  <c r="G1239"/>
  <c r="H1239" s="1"/>
  <c r="I1239" s="1"/>
  <c r="F1239"/>
  <c r="J1238"/>
  <c r="H1238"/>
  <c r="I1238" s="1"/>
  <c r="G1238"/>
  <c r="F1238"/>
  <c r="J1237"/>
  <c r="I1237"/>
  <c r="H1237"/>
  <c r="G1237"/>
  <c r="F1237"/>
  <c r="J1236"/>
  <c r="I1236"/>
  <c r="H1236"/>
  <c r="G1236"/>
  <c r="F1236"/>
  <c r="J1235"/>
  <c r="G1235"/>
  <c r="H1235" s="1"/>
  <c r="I1235" s="1"/>
  <c r="F1235"/>
  <c r="J1234"/>
  <c r="H1234"/>
  <c r="I1234" s="1"/>
  <c r="G1234"/>
  <c r="F1234"/>
  <c r="J1233"/>
  <c r="I1233"/>
  <c r="H1233"/>
  <c r="G1233"/>
  <c r="F1233"/>
  <c r="J1232"/>
  <c r="I1232"/>
  <c r="H1232"/>
  <c r="G1232"/>
  <c r="F1232"/>
  <c r="J1231"/>
  <c r="G1231"/>
  <c r="H1231" s="1"/>
  <c r="I1231" s="1"/>
  <c r="F1231"/>
  <c r="J1230"/>
  <c r="H1230"/>
  <c r="I1230" s="1"/>
  <c r="G1230"/>
  <c r="F1230"/>
  <c r="J1229"/>
  <c r="I1229"/>
  <c r="H1229"/>
  <c r="G1229"/>
  <c r="F1229"/>
  <c r="J1228"/>
  <c r="I1228"/>
  <c r="H1228"/>
  <c r="G1228"/>
  <c r="F1228"/>
  <c r="J1227"/>
  <c r="G1227"/>
  <c r="H1227" s="1"/>
  <c r="I1227" s="1"/>
  <c r="F1227"/>
  <c r="J1226"/>
  <c r="H1226"/>
  <c r="I1226" s="1"/>
  <c r="G1226"/>
  <c r="F1226"/>
  <c r="J1225"/>
  <c r="I1225"/>
  <c r="H1225"/>
  <c r="G1225"/>
  <c r="F1225"/>
  <c r="J1224"/>
  <c r="I1224"/>
  <c r="H1224"/>
  <c r="G1224"/>
  <c r="F1224"/>
  <c r="J1223"/>
  <c r="G1223"/>
  <c r="H1223" s="1"/>
  <c r="I1223" s="1"/>
  <c r="F1223"/>
  <c r="J1222"/>
  <c r="H1222"/>
  <c r="I1222" s="1"/>
  <c r="G1222"/>
  <c r="F1222"/>
  <c r="J1221"/>
  <c r="I1221"/>
  <c r="H1221"/>
  <c r="G1221"/>
  <c r="F1221"/>
  <c r="J1220"/>
  <c r="I1220"/>
  <c r="H1220"/>
  <c r="G1220"/>
  <c r="F1220"/>
  <c r="J1219"/>
  <c r="G1219"/>
  <c r="H1219" s="1"/>
  <c r="I1219" s="1"/>
  <c r="F1219"/>
  <c r="J1218"/>
  <c r="H1218"/>
  <c r="I1218" s="1"/>
  <c r="G1218"/>
  <c r="F1218"/>
  <c r="J1217"/>
  <c r="I1217"/>
  <c r="H1217"/>
  <c r="G1217"/>
  <c r="F1217"/>
  <c r="J1216"/>
  <c r="I1216"/>
  <c r="H1216"/>
  <c r="G1216"/>
  <c r="F1216"/>
  <c r="J1215"/>
  <c r="G1215"/>
  <c r="H1215" s="1"/>
  <c r="I1215" s="1"/>
  <c r="F1215"/>
  <c r="J1214"/>
  <c r="H1214"/>
  <c r="I1214" s="1"/>
  <c r="G1214"/>
  <c r="F1214"/>
  <c r="J1213"/>
  <c r="I1213"/>
  <c r="H1213"/>
  <c r="G1213"/>
  <c r="F1213"/>
  <c r="J1212"/>
  <c r="I1212"/>
  <c r="H1212"/>
  <c r="G1212"/>
  <c r="F1212"/>
  <c r="J1211"/>
  <c r="G1211"/>
  <c r="H1211" s="1"/>
  <c r="I1211" s="1"/>
  <c r="F1211"/>
  <c r="J1210"/>
  <c r="H1210"/>
  <c r="I1210" s="1"/>
  <c r="G1210"/>
  <c r="F1210"/>
  <c r="J1209"/>
  <c r="I1209"/>
  <c r="H1209"/>
  <c r="G1209"/>
  <c r="F1209"/>
  <c r="J1208"/>
  <c r="I1208"/>
  <c r="H1208"/>
  <c r="G1208"/>
  <c r="F1208"/>
  <c r="J1207"/>
  <c r="G1207"/>
  <c r="H1207" s="1"/>
  <c r="I1207" s="1"/>
  <c r="F1207"/>
  <c r="J1206"/>
  <c r="H1206"/>
  <c r="I1206" s="1"/>
  <c r="G1206"/>
  <c r="F1206"/>
  <c r="J1205"/>
  <c r="I1205"/>
  <c r="H1205"/>
  <c r="G1205"/>
  <c r="F1205"/>
  <c r="J1204"/>
  <c r="I1204"/>
  <c r="H1204"/>
  <c r="G1204"/>
  <c r="F1204"/>
  <c r="J1203"/>
  <c r="G1203"/>
  <c r="H1203" s="1"/>
  <c r="I1203" s="1"/>
  <c r="F1203"/>
  <c r="J1202"/>
  <c r="H1202"/>
  <c r="I1202" s="1"/>
  <c r="G1202"/>
  <c r="F1202"/>
  <c r="J1201"/>
  <c r="I1201"/>
  <c r="H1201"/>
  <c r="G1201"/>
  <c r="F1201"/>
  <c r="J1200"/>
  <c r="I1200"/>
  <c r="H1200"/>
  <c r="G1200"/>
  <c r="F1200"/>
  <c r="J1199"/>
  <c r="G1199"/>
  <c r="H1199" s="1"/>
  <c r="I1199" s="1"/>
  <c r="F1199"/>
  <c r="J1198"/>
  <c r="H1198"/>
  <c r="I1198" s="1"/>
  <c r="G1198"/>
  <c r="F1198"/>
  <c r="J1197"/>
  <c r="I1197"/>
  <c r="H1197"/>
  <c r="G1197"/>
  <c r="F1197"/>
  <c r="J1196"/>
  <c r="I1196"/>
  <c r="H1196"/>
  <c r="G1196"/>
  <c r="F1196"/>
  <c r="J1195"/>
  <c r="G1195"/>
  <c r="H1195" s="1"/>
  <c r="I1195" s="1"/>
  <c r="F1195"/>
  <c r="J1194"/>
  <c r="H1194"/>
  <c r="I1194" s="1"/>
  <c r="G1194"/>
  <c r="F1194"/>
  <c r="J1193"/>
  <c r="I1193"/>
  <c r="H1193"/>
  <c r="G1193"/>
  <c r="F1193"/>
  <c r="J1192"/>
  <c r="I1192"/>
  <c r="H1192"/>
  <c r="G1192"/>
  <c r="F1192"/>
  <c r="J1191"/>
  <c r="G1191"/>
  <c r="H1191" s="1"/>
  <c r="I1191" s="1"/>
  <c r="F1191"/>
  <c r="J1190"/>
  <c r="H1190"/>
  <c r="I1190" s="1"/>
  <c r="G1190"/>
  <c r="F1190"/>
  <c r="J1189"/>
  <c r="I1189"/>
  <c r="H1189"/>
  <c r="G1189"/>
  <c r="F1189"/>
  <c r="J1188"/>
  <c r="I1188"/>
  <c r="H1188"/>
  <c r="G1188"/>
  <c r="F1188"/>
  <c r="J1187"/>
  <c r="G1187"/>
  <c r="H1187" s="1"/>
  <c r="I1187" s="1"/>
  <c r="F1187"/>
  <c r="J1186"/>
  <c r="H1186"/>
  <c r="I1186" s="1"/>
  <c r="G1186"/>
  <c r="F1186"/>
  <c r="J1185"/>
  <c r="I1185"/>
  <c r="H1185"/>
  <c r="G1185"/>
  <c r="F1185"/>
  <c r="J1184"/>
  <c r="I1184"/>
  <c r="H1184"/>
  <c r="G1184"/>
  <c r="F1184"/>
  <c r="J1183"/>
  <c r="G1183"/>
  <c r="H1183" s="1"/>
  <c r="I1183" s="1"/>
  <c r="F1183"/>
  <c r="J1182"/>
  <c r="H1182"/>
  <c r="I1182" s="1"/>
  <c r="G1182"/>
  <c r="F1182"/>
  <c r="J1181"/>
  <c r="I1181"/>
  <c r="H1181"/>
  <c r="G1181"/>
  <c r="F1181"/>
  <c r="J1180"/>
  <c r="I1180"/>
  <c r="H1180"/>
  <c r="G1180"/>
  <c r="F1180"/>
  <c r="J1179"/>
  <c r="G1179"/>
  <c r="H1179" s="1"/>
  <c r="I1179" s="1"/>
  <c r="F1179"/>
  <c r="J1178"/>
  <c r="H1178"/>
  <c r="I1178" s="1"/>
  <c r="G1178"/>
  <c r="F1178"/>
  <c r="J1177"/>
  <c r="I1177"/>
  <c r="H1177"/>
  <c r="G1177"/>
  <c r="F1177"/>
  <c r="J1176"/>
  <c r="I1176"/>
  <c r="H1176"/>
  <c r="G1176"/>
  <c r="F1176"/>
  <c r="J1175"/>
  <c r="G1175"/>
  <c r="H1175" s="1"/>
  <c r="I1175" s="1"/>
  <c r="F1175"/>
  <c r="J1174"/>
  <c r="H1174"/>
  <c r="I1174" s="1"/>
  <c r="G1174"/>
  <c r="F1174"/>
  <c r="J1173"/>
  <c r="I1173"/>
  <c r="H1173"/>
  <c r="G1173"/>
  <c r="F1173"/>
  <c r="J1172"/>
  <c r="I1172"/>
  <c r="H1172"/>
  <c r="G1172"/>
  <c r="F1172"/>
  <c r="J1171"/>
  <c r="G1171"/>
  <c r="H1171" s="1"/>
  <c r="I1171" s="1"/>
  <c r="F1171"/>
  <c r="J1170"/>
  <c r="H1170"/>
  <c r="I1170" s="1"/>
  <c r="G1170"/>
  <c r="F1170"/>
  <c r="J1169"/>
  <c r="I1169"/>
  <c r="H1169"/>
  <c r="G1169"/>
  <c r="F1169"/>
  <c r="J1168"/>
  <c r="I1168"/>
  <c r="H1168"/>
  <c r="G1168"/>
  <c r="F1168"/>
  <c r="J1167"/>
  <c r="G1167"/>
  <c r="H1167" s="1"/>
  <c r="I1167" s="1"/>
  <c r="F1167"/>
  <c r="J1166"/>
  <c r="H1166"/>
  <c r="I1166" s="1"/>
  <c r="G1166"/>
  <c r="F1166"/>
  <c r="J1165"/>
  <c r="I1165"/>
  <c r="H1165"/>
  <c r="G1165"/>
  <c r="F1165"/>
  <c r="J1164"/>
  <c r="I1164"/>
  <c r="H1164"/>
  <c r="G1164"/>
  <c r="F1164"/>
  <c r="J1163"/>
  <c r="G1163"/>
  <c r="H1163" s="1"/>
  <c r="I1163" s="1"/>
  <c r="F1163"/>
  <c r="J1162"/>
  <c r="H1162"/>
  <c r="I1162" s="1"/>
  <c r="G1162"/>
  <c r="F1162"/>
  <c r="J1161"/>
  <c r="I1161"/>
  <c r="H1161"/>
  <c r="G1161"/>
  <c r="F1161"/>
  <c r="J1160"/>
  <c r="I1160"/>
  <c r="H1160"/>
  <c r="G1160"/>
  <c r="F1160"/>
  <c r="J1159"/>
  <c r="G1159"/>
  <c r="H1159" s="1"/>
  <c r="I1159" s="1"/>
  <c r="F1159"/>
  <c r="J1158"/>
  <c r="H1158"/>
  <c r="I1158" s="1"/>
  <c r="G1158"/>
  <c r="F1158"/>
  <c r="J1157"/>
  <c r="I1157"/>
  <c r="H1157"/>
  <c r="G1157"/>
  <c r="F1157"/>
  <c r="J1156"/>
  <c r="I1156"/>
  <c r="H1156"/>
  <c r="G1156"/>
  <c r="F1156"/>
  <c r="J1155"/>
  <c r="G1155"/>
  <c r="H1155" s="1"/>
  <c r="I1155" s="1"/>
  <c r="F1155"/>
  <c r="J1154"/>
  <c r="H1154"/>
  <c r="I1154" s="1"/>
  <c r="G1154"/>
  <c r="F1154"/>
  <c r="J1153"/>
  <c r="I1153"/>
  <c r="H1153"/>
  <c r="G1153"/>
  <c r="F1153"/>
  <c r="J1152"/>
  <c r="I1152"/>
  <c r="H1152"/>
  <c r="G1152"/>
  <c r="F1152"/>
  <c r="J1151"/>
  <c r="G1151"/>
  <c r="H1151" s="1"/>
  <c r="I1151" s="1"/>
  <c r="F1151"/>
  <c r="J1150"/>
  <c r="H1150"/>
  <c r="I1150" s="1"/>
  <c r="G1150"/>
  <c r="F1150"/>
  <c r="J1149"/>
  <c r="I1149"/>
  <c r="H1149"/>
  <c r="G1149"/>
  <c r="F1149"/>
  <c r="J1148"/>
  <c r="I1148"/>
  <c r="H1148"/>
  <c r="G1148"/>
  <c r="F1148"/>
  <c r="J1147"/>
  <c r="G1147"/>
  <c r="H1147" s="1"/>
  <c r="I1147" s="1"/>
  <c r="F1147"/>
  <c r="J1146"/>
  <c r="H1146"/>
  <c r="I1146" s="1"/>
  <c r="G1146"/>
  <c r="F1146"/>
  <c r="J1145"/>
  <c r="I1145"/>
  <c r="H1145"/>
  <c r="G1145"/>
  <c r="F1145"/>
  <c r="J1144"/>
  <c r="I1144"/>
  <c r="H1144"/>
  <c r="G1144"/>
  <c r="F1144"/>
  <c r="J1143"/>
  <c r="G1143"/>
  <c r="H1143" s="1"/>
  <c r="I1143" s="1"/>
  <c r="F1143"/>
  <c r="J1142"/>
  <c r="H1142"/>
  <c r="I1142" s="1"/>
  <c r="G1142"/>
  <c r="F1142"/>
  <c r="J1141"/>
  <c r="I1141"/>
  <c r="H1141"/>
  <c r="G1141"/>
  <c r="F1141"/>
  <c r="J1140"/>
  <c r="I1140"/>
  <c r="H1140"/>
  <c r="G1140"/>
  <c r="F1140"/>
  <c r="J1139"/>
  <c r="G1139"/>
  <c r="H1139" s="1"/>
  <c r="I1139" s="1"/>
  <c r="F1139"/>
  <c r="J1138"/>
  <c r="H1138"/>
  <c r="I1138" s="1"/>
  <c r="G1138"/>
  <c r="F1138"/>
  <c r="J1137"/>
  <c r="I1137"/>
  <c r="H1137"/>
  <c r="G1137"/>
  <c r="F1137"/>
  <c r="J1136"/>
  <c r="I1136"/>
  <c r="H1136"/>
  <c r="G1136"/>
  <c r="F1136"/>
  <c r="J1135"/>
  <c r="G1135"/>
  <c r="H1135" s="1"/>
  <c r="I1135" s="1"/>
  <c r="F1135"/>
  <c r="J1134"/>
  <c r="H1134"/>
  <c r="I1134" s="1"/>
  <c r="G1134"/>
  <c r="F1134"/>
  <c r="J1133"/>
  <c r="I1133"/>
  <c r="H1133"/>
  <c r="G1133"/>
  <c r="F1133"/>
  <c r="J1132"/>
  <c r="I1132"/>
  <c r="H1132"/>
  <c r="G1132"/>
  <c r="F1132"/>
  <c r="J1131"/>
  <c r="G1131"/>
  <c r="H1131" s="1"/>
  <c r="I1131" s="1"/>
  <c r="F1131"/>
  <c r="J1130"/>
  <c r="H1130"/>
  <c r="I1130" s="1"/>
  <c r="G1130"/>
  <c r="F1130"/>
  <c r="J1129"/>
  <c r="I1129"/>
  <c r="H1129"/>
  <c r="G1129"/>
  <c r="F1129"/>
  <c r="J1128"/>
  <c r="I1128"/>
  <c r="H1128"/>
  <c r="G1128"/>
  <c r="F1128"/>
  <c r="J1127"/>
  <c r="G1127"/>
  <c r="H1127" s="1"/>
  <c r="I1127" s="1"/>
  <c r="F1127"/>
  <c r="J1126"/>
  <c r="H1126"/>
  <c r="I1126" s="1"/>
  <c r="G1126"/>
  <c r="F1126"/>
  <c r="J1125"/>
  <c r="I1125"/>
  <c r="H1125"/>
  <c r="G1125"/>
  <c r="F1125"/>
  <c r="J1124"/>
  <c r="I1124"/>
  <c r="H1124"/>
  <c r="G1124"/>
  <c r="F1124"/>
  <c r="J1123"/>
  <c r="G1123"/>
  <c r="H1123" s="1"/>
  <c r="I1123" s="1"/>
  <c r="F1123"/>
  <c r="J1122"/>
  <c r="H1122"/>
  <c r="I1122" s="1"/>
  <c r="G1122"/>
  <c r="F1122"/>
  <c r="J1121"/>
  <c r="I1121"/>
  <c r="H1121"/>
  <c r="G1121"/>
  <c r="F1121"/>
  <c r="J1120"/>
  <c r="I1120"/>
  <c r="H1120"/>
  <c r="G1120"/>
  <c r="F1120"/>
  <c r="J1119"/>
  <c r="G1119"/>
  <c r="H1119" s="1"/>
  <c r="I1119" s="1"/>
  <c r="F1119"/>
  <c r="J1118"/>
  <c r="H1118"/>
  <c r="I1118" s="1"/>
  <c r="G1118"/>
  <c r="F1118"/>
  <c r="J1117"/>
  <c r="I1117"/>
  <c r="H1117"/>
  <c r="G1117"/>
  <c r="F1117"/>
  <c r="J1116"/>
  <c r="I1116"/>
  <c r="H1116"/>
  <c r="G1116"/>
  <c r="F1116"/>
  <c r="J1115"/>
  <c r="G1115"/>
  <c r="H1115" s="1"/>
  <c r="I1115" s="1"/>
  <c r="F1115"/>
  <c r="J1114"/>
  <c r="H1114"/>
  <c r="I1114" s="1"/>
  <c r="G1114"/>
  <c r="F1114"/>
  <c r="J1113"/>
  <c r="I1113"/>
  <c r="H1113"/>
  <c r="G1113"/>
  <c r="F1113"/>
  <c r="J1112"/>
  <c r="I1112"/>
  <c r="H1112"/>
  <c r="G1112"/>
  <c r="F1112"/>
  <c r="J1111"/>
  <c r="G1111"/>
  <c r="H1111" s="1"/>
  <c r="I1111" s="1"/>
  <c r="F1111"/>
  <c r="J1110"/>
  <c r="H1110"/>
  <c r="I1110" s="1"/>
  <c r="G1110"/>
  <c r="F1110"/>
  <c r="J1109"/>
  <c r="I1109"/>
  <c r="H1109"/>
  <c r="G1109"/>
  <c r="F1109"/>
  <c r="J1108"/>
  <c r="I1108"/>
  <c r="H1108"/>
  <c r="G1108"/>
  <c r="F1108"/>
  <c r="J1107"/>
  <c r="G1107"/>
  <c r="H1107" s="1"/>
  <c r="I1107" s="1"/>
  <c r="F1107"/>
  <c r="J1106"/>
  <c r="H1106"/>
  <c r="I1106" s="1"/>
  <c r="G1106"/>
  <c r="F1106"/>
  <c r="J1105"/>
  <c r="I1105"/>
  <c r="H1105"/>
  <c r="G1105"/>
  <c r="F1105"/>
  <c r="J1104"/>
  <c r="I1104"/>
  <c r="H1104"/>
  <c r="G1104"/>
  <c r="F1104"/>
  <c r="J1103"/>
  <c r="G1103"/>
  <c r="H1103" s="1"/>
  <c r="I1103" s="1"/>
  <c r="F1103"/>
  <c r="J1102"/>
  <c r="H1102"/>
  <c r="I1102" s="1"/>
  <c r="G1102"/>
  <c r="F1102"/>
  <c r="J1101"/>
  <c r="I1101"/>
  <c r="H1101"/>
  <c r="G1101"/>
  <c r="F1101"/>
  <c r="J1100"/>
  <c r="I1100"/>
  <c r="H1100"/>
  <c r="G1100"/>
  <c r="F1100"/>
  <c r="J1099"/>
  <c r="G1099"/>
  <c r="H1099" s="1"/>
  <c r="I1099" s="1"/>
  <c r="F1099"/>
  <c r="J1098"/>
  <c r="H1098"/>
  <c r="I1098" s="1"/>
  <c r="G1098"/>
  <c r="F1098"/>
  <c r="J1097"/>
  <c r="I1097"/>
  <c r="H1097"/>
  <c r="G1097"/>
  <c r="F1097"/>
  <c r="J1096"/>
  <c r="I1096"/>
  <c r="H1096"/>
  <c r="G1096"/>
  <c r="F1096"/>
  <c r="J1095"/>
  <c r="G1095"/>
  <c r="H1095" s="1"/>
  <c r="I1095" s="1"/>
  <c r="F1095"/>
  <c r="J1094"/>
  <c r="H1094"/>
  <c r="I1094" s="1"/>
  <c r="G1094"/>
  <c r="F1094"/>
  <c r="J1093"/>
  <c r="I1093"/>
  <c r="H1093"/>
  <c r="G1093"/>
  <c r="F1093"/>
  <c r="J1092"/>
  <c r="I1092"/>
  <c r="H1092"/>
  <c r="G1092"/>
  <c r="F1092"/>
  <c r="J1091"/>
  <c r="G1091"/>
  <c r="H1091" s="1"/>
  <c r="I1091" s="1"/>
  <c r="F1091"/>
  <c r="J1090"/>
  <c r="H1090"/>
  <c r="I1090" s="1"/>
  <c r="G1090"/>
  <c r="F1090"/>
  <c r="J1089"/>
  <c r="I1089"/>
  <c r="H1089"/>
  <c r="G1089"/>
  <c r="F1089"/>
  <c r="J1088"/>
  <c r="I1088"/>
  <c r="H1088"/>
  <c r="G1088"/>
  <c r="F1088"/>
  <c r="J1087"/>
  <c r="G1087"/>
  <c r="H1087" s="1"/>
  <c r="I1087" s="1"/>
  <c r="F1087"/>
  <c r="J1086"/>
  <c r="H1086"/>
  <c r="I1086" s="1"/>
  <c r="G1086"/>
  <c r="F1086"/>
  <c r="J1085"/>
  <c r="I1085"/>
  <c r="H1085"/>
  <c r="G1085"/>
  <c r="F1085"/>
  <c r="J1084"/>
  <c r="I1084"/>
  <c r="H1084"/>
  <c r="G1084"/>
  <c r="F1084"/>
  <c r="J1083"/>
  <c r="G1083"/>
  <c r="H1083" s="1"/>
  <c r="I1083" s="1"/>
  <c r="F1083"/>
  <c r="J1082"/>
  <c r="H1082"/>
  <c r="I1082" s="1"/>
  <c r="G1082"/>
  <c r="F1082"/>
  <c r="J1081"/>
  <c r="I1081"/>
  <c r="H1081"/>
  <c r="G1081"/>
  <c r="F1081"/>
  <c r="J1080"/>
  <c r="I1080"/>
  <c r="H1080"/>
  <c r="G1080"/>
  <c r="F1080"/>
  <c r="J1079"/>
  <c r="G1079"/>
  <c r="H1079" s="1"/>
  <c r="I1079" s="1"/>
  <c r="F1079"/>
  <c r="J1078"/>
  <c r="H1078"/>
  <c r="I1078" s="1"/>
  <c r="G1078"/>
  <c r="F1078"/>
  <c r="J1077"/>
  <c r="I1077"/>
  <c r="H1077"/>
  <c r="G1077"/>
  <c r="F1077"/>
  <c r="J1076"/>
  <c r="I1076"/>
  <c r="H1076"/>
  <c r="G1076"/>
  <c r="F1076"/>
  <c r="J1075"/>
  <c r="G1075"/>
  <c r="H1075" s="1"/>
  <c r="I1075" s="1"/>
  <c r="F1075"/>
  <c r="J1074"/>
  <c r="H1074"/>
  <c r="I1074" s="1"/>
  <c r="G1074"/>
  <c r="F1074"/>
  <c r="J1073"/>
  <c r="I1073"/>
  <c r="H1073"/>
  <c r="G1073"/>
  <c r="F1073"/>
  <c r="J1072"/>
  <c r="I1072"/>
  <c r="H1072"/>
  <c r="G1072"/>
  <c r="F1072"/>
  <c r="J1071"/>
  <c r="G1071"/>
  <c r="H1071" s="1"/>
  <c r="I1071" s="1"/>
  <c r="F1071"/>
  <c r="J1070"/>
  <c r="H1070"/>
  <c r="I1070" s="1"/>
  <c r="G1070"/>
  <c r="F1070"/>
  <c r="J1069"/>
  <c r="I1069"/>
  <c r="H1069"/>
  <c r="G1069"/>
  <c r="F1069"/>
  <c r="J1068"/>
  <c r="I1068"/>
  <c r="H1068"/>
  <c r="G1068"/>
  <c r="F1068"/>
  <c r="J1067"/>
  <c r="G1067"/>
  <c r="H1067" s="1"/>
  <c r="I1067" s="1"/>
  <c r="F1067"/>
  <c r="J1066"/>
  <c r="H1066"/>
  <c r="I1066" s="1"/>
  <c r="G1066"/>
  <c r="F1066"/>
  <c r="J1065"/>
  <c r="I1065"/>
  <c r="H1065"/>
  <c r="G1065"/>
  <c r="F1065"/>
  <c r="J1064"/>
  <c r="I1064"/>
  <c r="H1064"/>
  <c r="G1064"/>
  <c r="F1064"/>
  <c r="J1063"/>
  <c r="G1063"/>
  <c r="H1063" s="1"/>
  <c r="I1063" s="1"/>
  <c r="F1063"/>
  <c r="J1062"/>
  <c r="H1062"/>
  <c r="I1062" s="1"/>
  <c r="G1062"/>
  <c r="F1062"/>
  <c r="J1061"/>
  <c r="I1061"/>
  <c r="H1061"/>
  <c r="G1061"/>
  <c r="F1061"/>
  <c r="J1060"/>
  <c r="I1060"/>
  <c r="H1060"/>
  <c r="G1060"/>
  <c r="F1060"/>
  <c r="J1059"/>
  <c r="G1059"/>
  <c r="H1059" s="1"/>
  <c r="I1059" s="1"/>
  <c r="F1059"/>
  <c r="J1058"/>
  <c r="H1058"/>
  <c r="I1058" s="1"/>
  <c r="G1058"/>
  <c r="F1058"/>
  <c r="J1057"/>
  <c r="I1057"/>
  <c r="H1057"/>
  <c r="G1057"/>
  <c r="F1057"/>
  <c r="J1056"/>
  <c r="I1056"/>
  <c r="H1056"/>
  <c r="G1056"/>
  <c r="F1056"/>
  <c r="J1055"/>
  <c r="G1055"/>
  <c r="H1055" s="1"/>
  <c r="I1055" s="1"/>
  <c r="F1055"/>
  <c r="J1054"/>
  <c r="H1054"/>
  <c r="I1054" s="1"/>
  <c r="G1054"/>
  <c r="F1054"/>
  <c r="J1053"/>
  <c r="I1053"/>
  <c r="H1053"/>
  <c r="G1053"/>
  <c r="F1053"/>
  <c r="J1052"/>
  <c r="I1052"/>
  <c r="H1052"/>
  <c r="G1052"/>
  <c r="F1052"/>
  <c r="J1051"/>
  <c r="G1051"/>
  <c r="H1051" s="1"/>
  <c r="I1051" s="1"/>
  <c r="F1051"/>
  <c r="J1050"/>
  <c r="H1050"/>
  <c r="I1050" s="1"/>
  <c r="G1050"/>
  <c r="F1050"/>
  <c r="J1049"/>
  <c r="I1049"/>
  <c r="H1049"/>
  <c r="G1049"/>
  <c r="F1049"/>
  <c r="J1048"/>
  <c r="I1048"/>
  <c r="H1048"/>
  <c r="G1048"/>
  <c r="F1048"/>
  <c r="J1047"/>
  <c r="G1047"/>
  <c r="H1047" s="1"/>
  <c r="I1047" s="1"/>
  <c r="F1047"/>
  <c r="J1046"/>
  <c r="H1046"/>
  <c r="I1046" s="1"/>
  <c r="G1046"/>
  <c r="F1046"/>
  <c r="J1045"/>
  <c r="I1045"/>
  <c r="H1045"/>
  <c r="G1045"/>
  <c r="F1045"/>
  <c r="J1044"/>
  <c r="I1044"/>
  <c r="H1044"/>
  <c r="G1044"/>
  <c r="F1044"/>
  <c r="J1043"/>
  <c r="G1043"/>
  <c r="H1043" s="1"/>
  <c r="I1043" s="1"/>
  <c r="F1043"/>
  <c r="J1042"/>
  <c r="H1042"/>
  <c r="I1042" s="1"/>
  <c r="G1042"/>
  <c r="F1042"/>
  <c r="J1041"/>
  <c r="I1041"/>
  <c r="H1041"/>
  <c r="G1041"/>
  <c r="F1041"/>
  <c r="J1040"/>
  <c r="I1040"/>
  <c r="H1040"/>
  <c r="G1040"/>
  <c r="F1040"/>
  <c r="J1039"/>
  <c r="G1039"/>
  <c r="H1039" s="1"/>
  <c r="I1039" s="1"/>
  <c r="F1039"/>
  <c r="J1038"/>
  <c r="H1038"/>
  <c r="I1038" s="1"/>
  <c r="G1038"/>
  <c r="F1038"/>
  <c r="J1037"/>
  <c r="I1037"/>
  <c r="H1037"/>
  <c r="G1037"/>
  <c r="F1037"/>
  <c r="J1036"/>
  <c r="I1036"/>
  <c r="H1036"/>
  <c r="G1036"/>
  <c r="F1036"/>
  <c r="J1035"/>
  <c r="G1035"/>
  <c r="H1035" s="1"/>
  <c r="I1035" s="1"/>
  <c r="F1035"/>
  <c r="J1034"/>
  <c r="H1034"/>
  <c r="I1034" s="1"/>
  <c r="G1034"/>
  <c r="F1034"/>
  <c r="J1033"/>
  <c r="I1033"/>
  <c r="H1033"/>
  <c r="G1033"/>
  <c r="F1033"/>
  <c r="J1032"/>
  <c r="I1032"/>
  <c r="H1032"/>
  <c r="G1032"/>
  <c r="F1032"/>
  <c r="J1031"/>
  <c r="G1031"/>
  <c r="H1031" s="1"/>
  <c r="I1031" s="1"/>
  <c r="F1031"/>
  <c r="J1030"/>
  <c r="H1030"/>
  <c r="I1030" s="1"/>
  <c r="G1030"/>
  <c r="F1030"/>
  <c r="J1029"/>
  <c r="I1029"/>
  <c r="H1029"/>
  <c r="G1029"/>
  <c r="F1029"/>
  <c r="J1028"/>
  <c r="I1028"/>
  <c r="H1028"/>
  <c r="G1028"/>
  <c r="F1028"/>
  <c r="J1027"/>
  <c r="G1027"/>
  <c r="H1027" s="1"/>
  <c r="I1027" s="1"/>
  <c r="F1027"/>
  <c r="J1026"/>
  <c r="H1026"/>
  <c r="I1026" s="1"/>
  <c r="G1026"/>
  <c r="F1026"/>
  <c r="J1025"/>
  <c r="I1025"/>
  <c r="H1025"/>
  <c r="G1025"/>
  <c r="F1025"/>
  <c r="J1024"/>
  <c r="I1024"/>
  <c r="H1024"/>
  <c r="G1024"/>
  <c r="F1024"/>
  <c r="J1023"/>
  <c r="G1023"/>
  <c r="H1023" s="1"/>
  <c r="I1023" s="1"/>
  <c r="F1023"/>
  <c r="J1022"/>
  <c r="H1022"/>
  <c r="I1022" s="1"/>
  <c r="G1022"/>
  <c r="F1022"/>
  <c r="J1021"/>
  <c r="I1021"/>
  <c r="H1021"/>
  <c r="G1021"/>
  <c r="F1021"/>
  <c r="J1020"/>
  <c r="I1020"/>
  <c r="H1020"/>
  <c r="G1020"/>
  <c r="F1020"/>
  <c r="J1019"/>
  <c r="G1019"/>
  <c r="H1019" s="1"/>
  <c r="I1019" s="1"/>
  <c r="F1019"/>
  <c r="J1018"/>
  <c r="H1018"/>
  <c r="I1018" s="1"/>
  <c r="G1018"/>
  <c r="F1018"/>
  <c r="J1017"/>
  <c r="I1017"/>
  <c r="H1017"/>
  <c r="G1017"/>
  <c r="F1017"/>
  <c r="J1016"/>
  <c r="I1016"/>
  <c r="H1016"/>
  <c r="G1016"/>
  <c r="F1016"/>
  <c r="J1015"/>
  <c r="G1015"/>
  <c r="H1015" s="1"/>
  <c r="I1015" s="1"/>
  <c r="F1015"/>
  <c r="J1014"/>
  <c r="H1014"/>
  <c r="I1014" s="1"/>
  <c r="G1014"/>
  <c r="F1014"/>
  <c r="J1013"/>
  <c r="I1013"/>
  <c r="H1013"/>
  <c r="G1013"/>
  <c r="F1013"/>
  <c r="J1012"/>
  <c r="I1012"/>
  <c r="H1012"/>
  <c r="G1012"/>
  <c r="F1012"/>
  <c r="J1011"/>
  <c r="G1011"/>
  <c r="H1011" s="1"/>
  <c r="I1011" s="1"/>
  <c r="F1011"/>
  <c r="J1010"/>
  <c r="H1010"/>
  <c r="I1010" s="1"/>
  <c r="G1010"/>
  <c r="F1010"/>
  <c r="J1009"/>
  <c r="I1009"/>
  <c r="H1009"/>
  <c r="G1009"/>
  <c r="F1009"/>
  <c r="J1008"/>
  <c r="I1008"/>
  <c r="H1008"/>
  <c r="G1008"/>
  <c r="F1008"/>
  <c r="J1007"/>
  <c r="G1007"/>
  <c r="H1007" s="1"/>
  <c r="I1007" s="1"/>
  <c r="F1007"/>
  <c r="J1006"/>
  <c r="H1006"/>
  <c r="I1006" s="1"/>
  <c r="G1006"/>
  <c r="F1006"/>
  <c r="J1005"/>
  <c r="I1005"/>
  <c r="H1005"/>
  <c r="G1005"/>
  <c r="F1005"/>
  <c r="J1004"/>
  <c r="I1004"/>
  <c r="H1004"/>
  <c r="G1004"/>
  <c r="F1004"/>
  <c r="J1003"/>
  <c r="G1003"/>
  <c r="H1003" s="1"/>
  <c r="I1003" s="1"/>
  <c r="F1003"/>
  <c r="J1002"/>
  <c r="H1002"/>
  <c r="I1002" s="1"/>
  <c r="G1002"/>
  <c r="F1002"/>
  <c r="J1001"/>
  <c r="I1001"/>
  <c r="H1001"/>
  <c r="G1001"/>
  <c r="F1001"/>
  <c r="J1000"/>
  <c r="I1000"/>
  <c r="H1000"/>
  <c r="G1000"/>
  <c r="F1000"/>
  <c r="J999"/>
  <c r="G999"/>
  <c r="H999" s="1"/>
  <c r="I999" s="1"/>
  <c r="F999"/>
  <c r="J998"/>
  <c r="H998"/>
  <c r="I998" s="1"/>
  <c r="G998"/>
  <c r="F998"/>
  <c r="J997"/>
  <c r="I997"/>
  <c r="H997"/>
  <c r="G997"/>
  <c r="F997"/>
  <c r="J996"/>
  <c r="I996"/>
  <c r="H996"/>
  <c r="G996"/>
  <c r="F996"/>
  <c r="J995"/>
  <c r="G995"/>
  <c r="H995" s="1"/>
  <c r="I995" s="1"/>
  <c r="F995"/>
  <c r="J994"/>
  <c r="H994"/>
  <c r="I994" s="1"/>
  <c r="G994"/>
  <c r="F994"/>
  <c r="J993"/>
  <c r="I993"/>
  <c r="H993"/>
  <c r="G993"/>
  <c r="F993"/>
  <c r="J992"/>
  <c r="I992"/>
  <c r="H992"/>
  <c r="G992"/>
  <c r="F992"/>
  <c r="J991"/>
  <c r="G991"/>
  <c r="H991" s="1"/>
  <c r="I991" s="1"/>
  <c r="F991"/>
  <c r="J990"/>
  <c r="H990"/>
  <c r="I990" s="1"/>
  <c r="G990"/>
  <c r="F990"/>
  <c r="J989"/>
  <c r="I989"/>
  <c r="H989"/>
  <c r="G989"/>
  <c r="F989"/>
  <c r="J988"/>
  <c r="I988"/>
  <c r="H988"/>
  <c r="G988"/>
  <c r="F988"/>
  <c r="J987"/>
  <c r="G987"/>
  <c r="H987" s="1"/>
  <c r="I987" s="1"/>
  <c r="F987"/>
  <c r="J986"/>
  <c r="H986"/>
  <c r="I986" s="1"/>
  <c r="G986"/>
  <c r="F986"/>
  <c r="J985"/>
  <c r="I985"/>
  <c r="H985"/>
  <c r="G985"/>
  <c r="F985"/>
  <c r="J984"/>
  <c r="I984"/>
  <c r="H984"/>
  <c r="G984"/>
  <c r="F984"/>
  <c r="J983"/>
  <c r="G983"/>
  <c r="H983" s="1"/>
  <c r="I983" s="1"/>
  <c r="F983"/>
  <c r="J982"/>
  <c r="H982"/>
  <c r="I982" s="1"/>
  <c r="G982"/>
  <c r="F982"/>
  <c r="J981"/>
  <c r="I981"/>
  <c r="H981"/>
  <c r="G981"/>
  <c r="F981"/>
  <c r="J980"/>
  <c r="I980"/>
  <c r="H980"/>
  <c r="G980"/>
  <c r="F980"/>
  <c r="J979"/>
  <c r="G979"/>
  <c r="H979" s="1"/>
  <c r="I979" s="1"/>
  <c r="F979"/>
  <c r="J978"/>
  <c r="H978"/>
  <c r="I978" s="1"/>
  <c r="G978"/>
  <c r="F978"/>
  <c r="J977"/>
  <c r="I977"/>
  <c r="H977"/>
  <c r="G977"/>
  <c r="F977"/>
  <c r="J976"/>
  <c r="I976"/>
  <c r="H976"/>
  <c r="G976"/>
  <c r="F976"/>
  <c r="J975"/>
  <c r="G975"/>
  <c r="H975" s="1"/>
  <c r="I975" s="1"/>
  <c r="F975"/>
  <c r="J974"/>
  <c r="H974"/>
  <c r="I974" s="1"/>
  <c r="G974"/>
  <c r="F974"/>
  <c r="J973"/>
  <c r="I973"/>
  <c r="H973"/>
  <c r="G973"/>
  <c r="F973"/>
  <c r="J972"/>
  <c r="I972"/>
  <c r="H972"/>
  <c r="G972"/>
  <c r="F972"/>
  <c r="J971"/>
  <c r="G971"/>
  <c r="H971" s="1"/>
  <c r="I971" s="1"/>
  <c r="F971"/>
  <c r="J970"/>
  <c r="H970"/>
  <c r="I970" s="1"/>
  <c r="G970"/>
  <c r="F970"/>
  <c r="J969"/>
  <c r="I969"/>
  <c r="H969"/>
  <c r="G969"/>
  <c r="F969"/>
  <c r="J968"/>
  <c r="I968"/>
  <c r="H968"/>
  <c r="G968"/>
  <c r="F968"/>
  <c r="J967"/>
  <c r="G967"/>
  <c r="H967" s="1"/>
  <c r="I967" s="1"/>
  <c r="F967"/>
  <c r="J966"/>
  <c r="H966"/>
  <c r="I966" s="1"/>
  <c r="G966"/>
  <c r="F966"/>
  <c r="J965"/>
  <c r="I965"/>
  <c r="H965"/>
  <c r="G965"/>
  <c r="F965"/>
  <c r="J964"/>
  <c r="I964"/>
  <c r="H964"/>
  <c r="G964"/>
  <c r="F964"/>
  <c r="J963"/>
  <c r="G963"/>
  <c r="H963" s="1"/>
  <c r="I963" s="1"/>
  <c r="F963"/>
  <c r="J962"/>
  <c r="H962"/>
  <c r="I962" s="1"/>
  <c r="G962"/>
  <c r="F962"/>
  <c r="J961"/>
  <c r="I961"/>
  <c r="H961"/>
  <c r="G961"/>
  <c r="F961"/>
  <c r="J960"/>
  <c r="I960"/>
  <c r="H960"/>
  <c r="G960"/>
  <c r="F960"/>
  <c r="J959"/>
  <c r="G959"/>
  <c r="H959" s="1"/>
  <c r="I959" s="1"/>
  <c r="F959"/>
  <c r="J958"/>
  <c r="H958"/>
  <c r="I958" s="1"/>
  <c r="G958"/>
  <c r="F958"/>
  <c r="J957"/>
  <c r="I957"/>
  <c r="H957"/>
  <c r="G957"/>
  <c r="F957"/>
  <c r="J956"/>
  <c r="I956"/>
  <c r="H956"/>
  <c r="G956"/>
  <c r="F956"/>
  <c r="J955"/>
  <c r="G955"/>
  <c r="H955" s="1"/>
  <c r="I955" s="1"/>
  <c r="F955"/>
  <c r="J954"/>
  <c r="H954"/>
  <c r="I954" s="1"/>
  <c r="G954"/>
  <c r="F954"/>
  <c r="J953"/>
  <c r="I953"/>
  <c r="H953"/>
  <c r="G953"/>
  <c r="F953"/>
  <c r="J952"/>
  <c r="I952"/>
  <c r="H952"/>
  <c r="G952"/>
  <c r="F952"/>
  <c r="J951"/>
  <c r="G951"/>
  <c r="H951" s="1"/>
  <c r="I951" s="1"/>
  <c r="F951"/>
  <c r="J950"/>
  <c r="H950"/>
  <c r="I950" s="1"/>
  <c r="G950"/>
  <c r="F950"/>
  <c r="J949"/>
  <c r="I949"/>
  <c r="H949"/>
  <c r="G949"/>
  <c r="F949"/>
  <c r="J948"/>
  <c r="I948"/>
  <c r="H948"/>
  <c r="G948"/>
  <c r="F948"/>
  <c r="J947"/>
  <c r="G947"/>
  <c r="H947" s="1"/>
  <c r="I947" s="1"/>
  <c r="F947"/>
  <c r="J946"/>
  <c r="H946"/>
  <c r="I946" s="1"/>
  <c r="G946"/>
  <c r="F946"/>
  <c r="J945"/>
  <c r="I945"/>
  <c r="H945"/>
  <c r="G945"/>
  <c r="F945"/>
  <c r="J944"/>
  <c r="I944"/>
  <c r="H944"/>
  <c r="G944"/>
  <c r="F944"/>
  <c r="J943"/>
  <c r="G943"/>
  <c r="H943" s="1"/>
  <c r="I943" s="1"/>
  <c r="F943"/>
  <c r="J942"/>
  <c r="H942"/>
  <c r="I942" s="1"/>
  <c r="G942"/>
  <c r="F942"/>
  <c r="J941"/>
  <c r="I941"/>
  <c r="H941"/>
  <c r="G941"/>
  <c r="F941"/>
  <c r="J940"/>
  <c r="I940"/>
  <c r="H940"/>
  <c r="G940"/>
  <c r="F940"/>
  <c r="J939"/>
  <c r="G939"/>
  <c r="H939" s="1"/>
  <c r="I939" s="1"/>
  <c r="F939"/>
  <c r="J938"/>
  <c r="H938"/>
  <c r="I938" s="1"/>
  <c r="G938"/>
  <c r="F938"/>
  <c r="J937"/>
  <c r="I937"/>
  <c r="H937"/>
  <c r="G937"/>
  <c r="F937"/>
  <c r="J936"/>
  <c r="I936"/>
  <c r="H936"/>
  <c r="G936"/>
  <c r="F936"/>
  <c r="J935"/>
  <c r="G935"/>
  <c r="H935" s="1"/>
  <c r="I935" s="1"/>
  <c r="F935"/>
  <c r="J934"/>
  <c r="H934"/>
  <c r="I934" s="1"/>
  <c r="G934"/>
  <c r="F934"/>
  <c r="J933"/>
  <c r="I933"/>
  <c r="H933"/>
  <c r="G933"/>
  <c r="F933"/>
  <c r="J932"/>
  <c r="I932"/>
  <c r="H932"/>
  <c r="G932"/>
  <c r="F932"/>
  <c r="J931"/>
  <c r="G931"/>
  <c r="H931" s="1"/>
  <c r="I931" s="1"/>
  <c r="F931"/>
  <c r="J930"/>
  <c r="H930"/>
  <c r="I930" s="1"/>
  <c r="G930"/>
  <c r="F930"/>
  <c r="J929"/>
  <c r="I929"/>
  <c r="H929"/>
  <c r="G929"/>
  <c r="F929"/>
  <c r="J928"/>
  <c r="I928"/>
  <c r="H928"/>
  <c r="G928"/>
  <c r="F928"/>
  <c r="J927"/>
  <c r="G927"/>
  <c r="H927" s="1"/>
  <c r="I927" s="1"/>
  <c r="F927"/>
  <c r="J926"/>
  <c r="H926"/>
  <c r="I926" s="1"/>
  <c r="G926"/>
  <c r="F926"/>
  <c r="J925"/>
  <c r="I925"/>
  <c r="H925"/>
  <c r="G925"/>
  <c r="F925"/>
  <c r="J924"/>
  <c r="I924"/>
  <c r="H924"/>
  <c r="G924"/>
  <c r="F924"/>
  <c r="J923"/>
  <c r="G923"/>
  <c r="H923" s="1"/>
  <c r="I923" s="1"/>
  <c r="F923"/>
  <c r="J922"/>
  <c r="H922"/>
  <c r="I922" s="1"/>
  <c r="G922"/>
  <c r="F922"/>
  <c r="J921"/>
  <c r="I921"/>
  <c r="H921"/>
  <c r="G921"/>
  <c r="F921"/>
  <c r="J920"/>
  <c r="I920"/>
  <c r="H920"/>
  <c r="G920"/>
  <c r="F920"/>
  <c r="J919"/>
  <c r="G919"/>
  <c r="H919" s="1"/>
  <c r="I919" s="1"/>
  <c r="F919"/>
  <c r="J918"/>
  <c r="H918"/>
  <c r="I918" s="1"/>
  <c r="G918"/>
  <c r="F918"/>
  <c r="J917"/>
  <c r="I917"/>
  <c r="H917"/>
  <c r="G917"/>
  <c r="F917"/>
  <c r="J916"/>
  <c r="I916"/>
  <c r="H916"/>
  <c r="G916"/>
  <c r="F916"/>
  <c r="J915"/>
  <c r="G915"/>
  <c r="H915" s="1"/>
  <c r="I915" s="1"/>
  <c r="F915"/>
  <c r="J914"/>
  <c r="H914"/>
  <c r="I914" s="1"/>
  <c r="G914"/>
  <c r="F914"/>
  <c r="J913"/>
  <c r="I913"/>
  <c r="H913"/>
  <c r="G913"/>
  <c r="F913"/>
  <c r="J912"/>
  <c r="I912"/>
  <c r="H912"/>
  <c r="G912"/>
  <c r="F912"/>
  <c r="J911"/>
  <c r="G911"/>
  <c r="H911" s="1"/>
  <c r="I911" s="1"/>
  <c r="F911"/>
  <c r="J910"/>
  <c r="H910"/>
  <c r="I910" s="1"/>
  <c r="G910"/>
  <c r="F910"/>
  <c r="J909"/>
  <c r="I909"/>
  <c r="H909"/>
  <c r="G909"/>
  <c r="F909"/>
  <c r="J908"/>
  <c r="I908"/>
  <c r="H908"/>
  <c r="G908"/>
  <c r="F908"/>
  <c r="J907"/>
  <c r="G907"/>
  <c r="H907" s="1"/>
  <c r="I907" s="1"/>
  <c r="F907"/>
  <c r="J906"/>
  <c r="H906"/>
  <c r="I906" s="1"/>
  <c r="G906"/>
  <c r="F906"/>
  <c r="J905"/>
  <c r="I905"/>
  <c r="H905"/>
  <c r="G905"/>
  <c r="F905"/>
  <c r="J904"/>
  <c r="I904"/>
  <c r="H904"/>
  <c r="G904"/>
  <c r="F904"/>
  <c r="J903"/>
  <c r="G903"/>
  <c r="H903" s="1"/>
  <c r="I903" s="1"/>
  <c r="F903"/>
  <c r="J902"/>
  <c r="H902"/>
  <c r="I902" s="1"/>
  <c r="G902"/>
  <c r="F902"/>
  <c r="J901"/>
  <c r="I901"/>
  <c r="H901"/>
  <c r="G901"/>
  <c r="F901"/>
  <c r="J900"/>
  <c r="I900"/>
  <c r="H900"/>
  <c r="G900"/>
  <c r="F900"/>
  <c r="J899"/>
  <c r="G899"/>
  <c r="H899" s="1"/>
  <c r="I899" s="1"/>
  <c r="F899"/>
  <c r="J898"/>
  <c r="H898"/>
  <c r="I898" s="1"/>
  <c r="G898"/>
  <c r="F898"/>
  <c r="J897"/>
  <c r="I897"/>
  <c r="H897"/>
  <c r="G897"/>
  <c r="F897"/>
  <c r="J896"/>
  <c r="I896"/>
  <c r="H896"/>
  <c r="G896"/>
  <c r="F896"/>
  <c r="J895"/>
  <c r="G895"/>
  <c r="H895" s="1"/>
  <c r="I895" s="1"/>
  <c r="F895"/>
  <c r="J894"/>
  <c r="H894"/>
  <c r="I894" s="1"/>
  <c r="G894"/>
  <c r="F894"/>
  <c r="J893"/>
  <c r="I893"/>
  <c r="H893"/>
  <c r="G893"/>
  <c r="F893"/>
  <c r="J892"/>
  <c r="I892"/>
  <c r="H892"/>
  <c r="G892"/>
  <c r="F892"/>
  <c r="J891"/>
  <c r="G891"/>
  <c r="H891" s="1"/>
  <c r="I891" s="1"/>
  <c r="F891"/>
  <c r="J890"/>
  <c r="H890"/>
  <c r="I890" s="1"/>
  <c r="G890"/>
  <c r="F890"/>
  <c r="J889"/>
  <c r="I889"/>
  <c r="H889"/>
  <c r="G889"/>
  <c r="F889"/>
  <c r="J888"/>
  <c r="I888"/>
  <c r="H888"/>
  <c r="G888"/>
  <c r="F888"/>
  <c r="J887"/>
  <c r="G887"/>
  <c r="H887" s="1"/>
  <c r="I887" s="1"/>
  <c r="F887"/>
  <c r="J886"/>
  <c r="H886"/>
  <c r="I886" s="1"/>
  <c r="G886"/>
  <c r="F886"/>
  <c r="J885"/>
  <c r="I885"/>
  <c r="H885"/>
  <c r="G885"/>
  <c r="F885"/>
  <c r="J884"/>
  <c r="I884"/>
  <c r="H884"/>
  <c r="G884"/>
  <c r="F884"/>
  <c r="J883"/>
  <c r="G883"/>
  <c r="H883" s="1"/>
  <c r="I883" s="1"/>
  <c r="F883"/>
  <c r="J882"/>
  <c r="H882"/>
  <c r="I882" s="1"/>
  <c r="G882"/>
  <c r="F882"/>
  <c r="J881"/>
  <c r="I881"/>
  <c r="H881"/>
  <c r="G881"/>
  <c r="F881"/>
  <c r="J880"/>
  <c r="I880"/>
  <c r="H880"/>
  <c r="G880"/>
  <c r="F880"/>
  <c r="J879"/>
  <c r="G879"/>
  <c r="H879" s="1"/>
  <c r="I879" s="1"/>
  <c r="F879"/>
  <c r="J878"/>
  <c r="H878"/>
  <c r="I878" s="1"/>
  <c r="G878"/>
  <c r="F878"/>
  <c r="J877"/>
  <c r="I877"/>
  <c r="H877"/>
  <c r="G877"/>
  <c r="F877"/>
  <c r="J876"/>
  <c r="I876"/>
  <c r="H876"/>
  <c r="G876"/>
  <c r="F876"/>
  <c r="J875"/>
  <c r="G875"/>
  <c r="H875" s="1"/>
  <c r="I875" s="1"/>
  <c r="F875"/>
  <c r="J874"/>
  <c r="H874"/>
  <c r="I874" s="1"/>
  <c r="G874"/>
  <c r="F874"/>
  <c r="J873"/>
  <c r="I873"/>
  <c r="H873"/>
  <c r="G873"/>
  <c r="F873"/>
  <c r="J872"/>
  <c r="I872"/>
  <c r="H872"/>
  <c r="G872"/>
  <c r="F872"/>
  <c r="J871"/>
  <c r="G871"/>
  <c r="H871" s="1"/>
  <c r="I871" s="1"/>
  <c r="F871"/>
  <c r="J870"/>
  <c r="H870"/>
  <c r="I870" s="1"/>
  <c r="G870"/>
  <c r="F870"/>
  <c r="J869"/>
  <c r="I869"/>
  <c r="H869"/>
  <c r="G869"/>
  <c r="F869"/>
  <c r="J868"/>
  <c r="I868"/>
  <c r="H868"/>
  <c r="G868"/>
  <c r="F868"/>
  <c r="J867"/>
  <c r="G867"/>
  <c r="H867" s="1"/>
  <c r="I867" s="1"/>
  <c r="F867"/>
  <c r="J866"/>
  <c r="H866"/>
  <c r="I866" s="1"/>
  <c r="G866"/>
  <c r="F866"/>
  <c r="J865"/>
  <c r="I865"/>
  <c r="H865"/>
  <c r="G865"/>
  <c r="F865"/>
  <c r="J864"/>
  <c r="I864"/>
  <c r="H864"/>
  <c r="G864"/>
  <c r="F864"/>
  <c r="J863"/>
  <c r="G863"/>
  <c r="H863" s="1"/>
  <c r="I863" s="1"/>
  <c r="F863"/>
  <c r="J862"/>
  <c r="H862"/>
  <c r="I862" s="1"/>
  <c r="G862"/>
  <c r="F862"/>
  <c r="J861"/>
  <c r="I861"/>
  <c r="H861"/>
  <c r="G861"/>
  <c r="F861"/>
  <c r="J860"/>
  <c r="I860"/>
  <c r="H860"/>
  <c r="G860"/>
  <c r="F860"/>
  <c r="J859"/>
  <c r="G859"/>
  <c r="H859" s="1"/>
  <c r="I859" s="1"/>
  <c r="F859"/>
  <c r="J858"/>
  <c r="H858"/>
  <c r="I858" s="1"/>
  <c r="G858"/>
  <c r="F858"/>
  <c r="J857"/>
  <c r="I857"/>
  <c r="H857"/>
  <c r="G857"/>
  <c r="F857"/>
  <c r="J856"/>
  <c r="I856"/>
  <c r="H856"/>
  <c r="G856"/>
  <c r="F856"/>
  <c r="J855"/>
  <c r="G855"/>
  <c r="H855" s="1"/>
  <c r="I855" s="1"/>
  <c r="F855"/>
  <c r="J854"/>
  <c r="H854"/>
  <c r="I854" s="1"/>
  <c r="G854"/>
  <c r="F854"/>
  <c r="J853"/>
  <c r="I853"/>
  <c r="H853"/>
  <c r="G853"/>
  <c r="F853"/>
  <c r="J852"/>
  <c r="I852"/>
  <c r="H852"/>
  <c r="G852"/>
  <c r="F852"/>
  <c r="J851"/>
  <c r="G851"/>
  <c r="H851" s="1"/>
  <c r="I851" s="1"/>
  <c r="F851"/>
  <c r="J850"/>
  <c r="H850"/>
  <c r="I850" s="1"/>
  <c r="G850"/>
  <c r="F850"/>
  <c r="J849"/>
  <c r="I849"/>
  <c r="H849"/>
  <c r="G849"/>
  <c r="F849"/>
  <c r="J848"/>
  <c r="I848"/>
  <c r="H848"/>
  <c r="G848"/>
  <c r="F848"/>
  <c r="J847"/>
  <c r="G847"/>
  <c r="H847" s="1"/>
  <c r="I847" s="1"/>
  <c r="F847"/>
  <c r="J846"/>
  <c r="H846"/>
  <c r="I846" s="1"/>
  <c r="G846"/>
  <c r="F846"/>
  <c r="J845"/>
  <c r="I845"/>
  <c r="H845"/>
  <c r="G845"/>
  <c r="F845"/>
  <c r="J844"/>
  <c r="I844"/>
  <c r="H844"/>
  <c r="G844"/>
  <c r="F844"/>
  <c r="J843"/>
  <c r="G843"/>
  <c r="H843" s="1"/>
  <c r="I843" s="1"/>
  <c r="F843"/>
  <c r="J842"/>
  <c r="H842"/>
  <c r="I842" s="1"/>
  <c r="G842"/>
  <c r="F842"/>
  <c r="J841"/>
  <c r="I841"/>
  <c r="H841"/>
  <c r="G841"/>
  <c r="F841"/>
  <c r="J840"/>
  <c r="I840"/>
  <c r="H840"/>
  <c r="G840"/>
  <c r="F840"/>
  <c r="J839"/>
  <c r="G839"/>
  <c r="H839" s="1"/>
  <c r="I839" s="1"/>
  <c r="F839"/>
  <c r="J838"/>
  <c r="H838"/>
  <c r="I838" s="1"/>
  <c r="G838"/>
  <c r="F838"/>
  <c r="J837"/>
  <c r="I837"/>
  <c r="H837"/>
  <c r="G837"/>
  <c r="F837"/>
  <c r="J836"/>
  <c r="I836"/>
  <c r="H836"/>
  <c r="G836"/>
  <c r="F836"/>
  <c r="J835"/>
  <c r="G835"/>
  <c r="H835" s="1"/>
  <c r="I835" s="1"/>
  <c r="F835"/>
  <c r="J834"/>
  <c r="H834"/>
  <c r="I834" s="1"/>
  <c r="G834"/>
  <c r="F834"/>
  <c r="J833"/>
  <c r="I833"/>
  <c r="H833"/>
  <c r="G833"/>
  <c r="F833"/>
  <c r="J832"/>
  <c r="I832"/>
  <c r="H832"/>
  <c r="G832"/>
  <c r="F832"/>
  <c r="J831"/>
  <c r="G831"/>
  <c r="H831" s="1"/>
  <c r="I831" s="1"/>
  <c r="F831"/>
  <c r="J830"/>
  <c r="H830"/>
  <c r="I830" s="1"/>
  <c r="G830"/>
  <c r="F830"/>
  <c r="J829"/>
  <c r="I829"/>
  <c r="H829"/>
  <c r="G829"/>
  <c r="F829"/>
  <c r="J828"/>
  <c r="I828"/>
  <c r="H828"/>
  <c r="G828"/>
  <c r="F828"/>
  <c r="J827"/>
  <c r="G827"/>
  <c r="H827" s="1"/>
  <c r="I827" s="1"/>
  <c r="F827"/>
  <c r="J826"/>
  <c r="H826"/>
  <c r="I826" s="1"/>
  <c r="G826"/>
  <c r="F826"/>
  <c r="J825"/>
  <c r="I825"/>
  <c r="H825"/>
  <c r="G825"/>
  <c r="F825"/>
  <c r="J824"/>
  <c r="I824"/>
  <c r="H824"/>
  <c r="G824"/>
  <c r="F824"/>
  <c r="J823"/>
  <c r="G823"/>
  <c r="H823" s="1"/>
  <c r="I823" s="1"/>
  <c r="F823"/>
  <c r="J822"/>
  <c r="H822"/>
  <c r="I822" s="1"/>
  <c r="G822"/>
  <c r="F822"/>
  <c r="J821"/>
  <c r="I821"/>
  <c r="H821"/>
  <c r="G821"/>
  <c r="F821"/>
  <c r="J820"/>
  <c r="I820"/>
  <c r="H820"/>
  <c r="G820"/>
  <c r="F820"/>
  <c r="J819"/>
  <c r="G819"/>
  <c r="H819" s="1"/>
  <c r="I819" s="1"/>
  <c r="F819"/>
  <c r="J818"/>
  <c r="H818"/>
  <c r="I818" s="1"/>
  <c r="G818"/>
  <c r="F818"/>
  <c r="J817"/>
  <c r="I817"/>
  <c r="H817"/>
  <c r="G817"/>
  <c r="F817"/>
  <c r="J816"/>
  <c r="I816"/>
  <c r="H816"/>
  <c r="G816"/>
  <c r="F816"/>
  <c r="J815"/>
  <c r="G815"/>
  <c r="H815" s="1"/>
  <c r="I815" s="1"/>
  <c r="F815"/>
  <c r="J814"/>
  <c r="H814"/>
  <c r="I814" s="1"/>
  <c r="G814"/>
  <c r="F814"/>
  <c r="J813"/>
  <c r="I813"/>
  <c r="H813"/>
  <c r="G813"/>
  <c r="F813"/>
  <c r="J812"/>
  <c r="I812"/>
  <c r="H812"/>
  <c r="G812"/>
  <c r="F812"/>
  <c r="J811"/>
  <c r="G811"/>
  <c r="H811" s="1"/>
  <c r="I811" s="1"/>
  <c r="F811"/>
  <c r="J810"/>
  <c r="H810"/>
  <c r="I810" s="1"/>
  <c r="G810"/>
  <c r="F810"/>
  <c r="J809"/>
  <c r="I809"/>
  <c r="H809"/>
  <c r="G809"/>
  <c r="F809"/>
  <c r="J808"/>
  <c r="I808"/>
  <c r="H808"/>
  <c r="G808"/>
  <c r="F808"/>
  <c r="J807"/>
  <c r="G807"/>
  <c r="H807" s="1"/>
  <c r="I807" s="1"/>
  <c r="F807"/>
  <c r="J806"/>
  <c r="H806"/>
  <c r="I806" s="1"/>
  <c r="G806"/>
  <c r="F806"/>
  <c r="J805"/>
  <c r="I805"/>
  <c r="H805"/>
  <c r="G805"/>
  <c r="F805"/>
  <c r="J804"/>
  <c r="I804"/>
  <c r="H804"/>
  <c r="G804"/>
  <c r="F804"/>
  <c r="J803"/>
  <c r="G803"/>
  <c r="H803" s="1"/>
  <c r="I803" s="1"/>
  <c r="F803"/>
  <c r="J802"/>
  <c r="H802"/>
  <c r="I802" s="1"/>
  <c r="G802"/>
  <c r="F802"/>
  <c r="J801"/>
  <c r="I801"/>
  <c r="H801"/>
  <c r="G801"/>
  <c r="F801"/>
  <c r="J800"/>
  <c r="I800"/>
  <c r="H800"/>
  <c r="G800"/>
  <c r="F800"/>
  <c r="J799"/>
  <c r="G799"/>
  <c r="H799" s="1"/>
  <c r="I799" s="1"/>
  <c r="F799"/>
  <c r="J798"/>
  <c r="H798"/>
  <c r="I798" s="1"/>
  <c r="G798"/>
  <c r="F798"/>
  <c r="J797"/>
  <c r="I797"/>
  <c r="H797"/>
  <c r="G797"/>
  <c r="F797"/>
  <c r="J796"/>
  <c r="I796"/>
  <c r="H796"/>
  <c r="G796"/>
  <c r="F796"/>
  <c r="J795"/>
  <c r="G795"/>
  <c r="H795" s="1"/>
  <c r="I795" s="1"/>
  <c r="F795"/>
  <c r="J794"/>
  <c r="H794"/>
  <c r="I794" s="1"/>
  <c r="G794"/>
  <c r="F794"/>
  <c r="J793"/>
  <c r="I793"/>
  <c r="H793"/>
  <c r="G793"/>
  <c r="F793"/>
  <c r="J792"/>
  <c r="I792"/>
  <c r="H792"/>
  <c r="G792"/>
  <c r="F792"/>
  <c r="J791"/>
  <c r="G791"/>
  <c r="H791" s="1"/>
  <c r="I791" s="1"/>
  <c r="F791"/>
  <c r="J790"/>
  <c r="H790"/>
  <c r="I790" s="1"/>
  <c r="G790"/>
  <c r="F790"/>
  <c r="J789"/>
  <c r="I789"/>
  <c r="H789"/>
  <c r="G789"/>
  <c r="F789"/>
  <c r="J788"/>
  <c r="I788"/>
  <c r="H788"/>
  <c r="G788"/>
  <c r="F788"/>
  <c r="J787"/>
  <c r="G787"/>
  <c r="H787" s="1"/>
  <c r="I787" s="1"/>
  <c r="F787"/>
  <c r="J786"/>
  <c r="H786"/>
  <c r="I786" s="1"/>
  <c r="G786"/>
  <c r="F786"/>
  <c r="J785"/>
  <c r="I785"/>
  <c r="H785"/>
  <c r="G785"/>
  <c r="F785"/>
  <c r="J784"/>
  <c r="I784"/>
  <c r="H784"/>
  <c r="G784"/>
  <c r="F784"/>
  <c r="J783"/>
  <c r="G783"/>
  <c r="H783" s="1"/>
  <c r="I783" s="1"/>
  <c r="F783"/>
  <c r="J782"/>
  <c r="H782"/>
  <c r="I782" s="1"/>
  <c r="G782"/>
  <c r="F782"/>
  <c r="J781"/>
  <c r="I781"/>
  <c r="H781"/>
  <c r="G781"/>
  <c r="F781"/>
  <c r="J780"/>
  <c r="I780"/>
  <c r="H780"/>
  <c r="G780"/>
  <c r="F780"/>
  <c r="J779"/>
  <c r="G779"/>
  <c r="H779" s="1"/>
  <c r="I779" s="1"/>
  <c r="F779"/>
  <c r="J778"/>
  <c r="H778"/>
  <c r="I778" s="1"/>
  <c r="G778"/>
  <c r="F778"/>
  <c r="J777"/>
  <c r="I777"/>
  <c r="H777"/>
  <c r="G777"/>
  <c r="F777"/>
  <c r="J776"/>
  <c r="I776"/>
  <c r="H776"/>
  <c r="G776"/>
  <c r="F776"/>
  <c r="J775"/>
  <c r="G775"/>
  <c r="H775" s="1"/>
  <c r="I775" s="1"/>
  <c r="F775"/>
  <c r="J774"/>
  <c r="H774"/>
  <c r="I774" s="1"/>
  <c r="G774"/>
  <c r="F774"/>
  <c r="J773"/>
  <c r="I773"/>
  <c r="H773"/>
  <c r="G773"/>
  <c r="F773"/>
  <c r="J772"/>
  <c r="I772"/>
  <c r="H772"/>
  <c r="G772"/>
  <c r="F772"/>
  <c r="J771"/>
  <c r="G771"/>
  <c r="H771" s="1"/>
  <c r="I771" s="1"/>
  <c r="F771"/>
  <c r="J770"/>
  <c r="H770"/>
  <c r="I770" s="1"/>
  <c r="G770"/>
  <c r="F770"/>
  <c r="J769"/>
  <c r="I769"/>
  <c r="H769"/>
  <c r="G769"/>
  <c r="F769"/>
  <c r="J768"/>
  <c r="I768"/>
  <c r="H768"/>
  <c r="G768"/>
  <c r="F768"/>
  <c r="J767"/>
  <c r="G767"/>
  <c r="H767" s="1"/>
  <c r="I767" s="1"/>
  <c r="F767"/>
  <c r="J766"/>
  <c r="H766"/>
  <c r="I766" s="1"/>
  <c r="G766"/>
  <c r="F766"/>
  <c r="J765"/>
  <c r="I765"/>
  <c r="H765"/>
  <c r="G765"/>
  <c r="F765"/>
  <c r="J764"/>
  <c r="I764"/>
  <c r="H764"/>
  <c r="G764"/>
  <c r="F764"/>
  <c r="J763"/>
  <c r="G763"/>
  <c r="H763" s="1"/>
  <c r="I763" s="1"/>
  <c r="F763"/>
  <c r="J762"/>
  <c r="H762"/>
  <c r="I762" s="1"/>
  <c r="G762"/>
  <c r="F762"/>
  <c r="J761"/>
  <c r="I761"/>
  <c r="H761"/>
  <c r="G761"/>
  <c r="F761"/>
  <c r="J760"/>
  <c r="I760"/>
  <c r="H760"/>
  <c r="G760"/>
  <c r="F760"/>
  <c r="J759"/>
  <c r="G759"/>
  <c r="H759" s="1"/>
  <c r="I759" s="1"/>
  <c r="F759"/>
  <c r="J758"/>
  <c r="H758"/>
  <c r="I758" s="1"/>
  <c r="G758"/>
  <c r="F758"/>
  <c r="J757"/>
  <c r="I757"/>
  <c r="H757"/>
  <c r="G757"/>
  <c r="F757"/>
  <c r="J756"/>
  <c r="I756"/>
  <c r="H756"/>
  <c r="G756"/>
  <c r="F756"/>
  <c r="J755"/>
  <c r="G755"/>
  <c r="H755" s="1"/>
  <c r="I755" s="1"/>
  <c r="F755"/>
  <c r="J754"/>
  <c r="H754"/>
  <c r="I754" s="1"/>
  <c r="G754"/>
  <c r="F754"/>
  <c r="J753"/>
  <c r="I753"/>
  <c r="H753"/>
  <c r="G753"/>
  <c r="F753"/>
  <c r="J752"/>
  <c r="I752"/>
  <c r="H752"/>
  <c r="G752"/>
  <c r="F752"/>
  <c r="J751"/>
  <c r="G751"/>
  <c r="H751" s="1"/>
  <c r="I751" s="1"/>
  <c r="F751"/>
  <c r="J750"/>
  <c r="H750"/>
  <c r="I750" s="1"/>
  <c r="G750"/>
  <c r="F750"/>
  <c r="J749"/>
  <c r="I749"/>
  <c r="H749"/>
  <c r="G749"/>
  <c r="F749"/>
  <c r="J748"/>
  <c r="I748"/>
  <c r="H748"/>
  <c r="G748"/>
  <c r="F748"/>
  <c r="J747"/>
  <c r="G747"/>
  <c r="H747" s="1"/>
  <c r="I747" s="1"/>
  <c r="F747"/>
  <c r="J746"/>
  <c r="H746"/>
  <c r="I746" s="1"/>
  <c r="G746"/>
  <c r="F746"/>
  <c r="J745"/>
  <c r="I745"/>
  <c r="H745"/>
  <c r="G745"/>
  <c r="F745"/>
  <c r="J744"/>
  <c r="I744"/>
  <c r="H744"/>
  <c r="G744"/>
  <c r="F744"/>
  <c r="J743"/>
  <c r="G743"/>
  <c r="H743" s="1"/>
  <c r="I743" s="1"/>
  <c r="F743"/>
  <c r="J742"/>
  <c r="H742"/>
  <c r="I742" s="1"/>
  <c r="G742"/>
  <c r="F742"/>
  <c r="J741"/>
  <c r="I741"/>
  <c r="H741"/>
  <c r="G741"/>
  <c r="F741"/>
  <c r="J740"/>
  <c r="I740"/>
  <c r="H740"/>
  <c r="G740"/>
  <c r="F740"/>
  <c r="J739"/>
  <c r="G739"/>
  <c r="H739" s="1"/>
  <c r="I739" s="1"/>
  <c r="F739"/>
  <c r="J738"/>
  <c r="H738"/>
  <c r="I738" s="1"/>
  <c r="G738"/>
  <c r="F738"/>
  <c r="J737"/>
  <c r="I737"/>
  <c r="H737"/>
  <c r="G737"/>
  <c r="F737"/>
  <c r="J736"/>
  <c r="I736"/>
  <c r="H736"/>
  <c r="G736"/>
  <c r="F736"/>
  <c r="J735"/>
  <c r="G735"/>
  <c r="H735" s="1"/>
  <c r="I735" s="1"/>
  <c r="F735"/>
  <c r="J734"/>
  <c r="H734"/>
  <c r="I734" s="1"/>
  <c r="G734"/>
  <c r="F734"/>
  <c r="J733"/>
  <c r="I733"/>
  <c r="H733"/>
  <c r="G733"/>
  <c r="F733"/>
  <c r="J732"/>
  <c r="I732"/>
  <c r="H732"/>
  <c r="G732"/>
  <c r="F732"/>
  <c r="J731"/>
  <c r="G731"/>
  <c r="H731" s="1"/>
  <c r="I731" s="1"/>
  <c r="F731"/>
  <c r="J730"/>
  <c r="H730"/>
  <c r="I730" s="1"/>
  <c r="G730"/>
  <c r="F730"/>
  <c r="J729"/>
  <c r="I729"/>
  <c r="H729"/>
  <c r="G729"/>
  <c r="F729"/>
  <c r="J728"/>
  <c r="I728"/>
  <c r="H728"/>
  <c r="G728"/>
  <c r="F728"/>
  <c r="J727"/>
  <c r="G727"/>
  <c r="H727" s="1"/>
  <c r="I727" s="1"/>
  <c r="F727"/>
  <c r="J726"/>
  <c r="H726"/>
  <c r="I726" s="1"/>
  <c r="G726"/>
  <c r="F726"/>
  <c r="J725"/>
  <c r="I725"/>
  <c r="H725"/>
  <c r="G725"/>
  <c r="F725"/>
  <c r="J724"/>
  <c r="I724"/>
  <c r="H724"/>
  <c r="G724"/>
  <c r="F724"/>
  <c r="J723"/>
  <c r="G723"/>
  <c r="H723" s="1"/>
  <c r="I723" s="1"/>
  <c r="F723"/>
  <c r="J722"/>
  <c r="H722"/>
  <c r="I722" s="1"/>
  <c r="G722"/>
  <c r="F722"/>
  <c r="J721"/>
  <c r="I721"/>
  <c r="H721"/>
  <c r="G721"/>
  <c r="F721"/>
  <c r="J720"/>
  <c r="I720"/>
  <c r="H720"/>
  <c r="G720"/>
  <c r="F720"/>
  <c r="J719"/>
  <c r="G719"/>
  <c r="H719" s="1"/>
  <c r="I719" s="1"/>
  <c r="F719"/>
  <c r="J718"/>
  <c r="H718"/>
  <c r="I718" s="1"/>
  <c r="G718"/>
  <c r="F718"/>
  <c r="J717"/>
  <c r="I717"/>
  <c r="H717"/>
  <c r="G717"/>
  <c r="F717"/>
  <c r="J716"/>
  <c r="I716"/>
  <c r="H716"/>
  <c r="G716"/>
  <c r="F716"/>
  <c r="J715"/>
  <c r="G715"/>
  <c r="H715" s="1"/>
  <c r="I715" s="1"/>
  <c r="F715"/>
  <c r="J714"/>
  <c r="H714"/>
  <c r="I714" s="1"/>
  <c r="G714"/>
  <c r="F714"/>
  <c r="J713"/>
  <c r="I713"/>
  <c r="H713"/>
  <c r="G713"/>
  <c r="F713"/>
  <c r="J712"/>
  <c r="I712"/>
  <c r="H712"/>
  <c r="G712"/>
  <c r="F712"/>
  <c r="J711"/>
  <c r="G711"/>
  <c r="H711" s="1"/>
  <c r="I711" s="1"/>
  <c r="F711"/>
  <c r="J710"/>
  <c r="H710"/>
  <c r="I710" s="1"/>
  <c r="G710"/>
  <c r="F710"/>
  <c r="J709"/>
  <c r="I709"/>
  <c r="H709"/>
  <c r="G709"/>
  <c r="F709"/>
  <c r="J708"/>
  <c r="I708"/>
  <c r="H708"/>
  <c r="G708"/>
  <c r="F708"/>
  <c r="J707"/>
  <c r="G707"/>
  <c r="H707" s="1"/>
  <c r="I707" s="1"/>
  <c r="F707"/>
  <c r="J706"/>
  <c r="H706"/>
  <c r="I706" s="1"/>
  <c r="G706"/>
  <c r="F706"/>
  <c r="J705"/>
  <c r="I705"/>
  <c r="H705"/>
  <c r="G705"/>
  <c r="F705"/>
  <c r="J704"/>
  <c r="I704"/>
  <c r="H704"/>
  <c r="G704"/>
  <c r="F704"/>
  <c r="J703"/>
  <c r="G703"/>
  <c r="H703" s="1"/>
  <c r="I703" s="1"/>
  <c r="F703"/>
  <c r="J702"/>
  <c r="H702"/>
  <c r="I702" s="1"/>
  <c r="G702"/>
  <c r="F702"/>
  <c r="J701"/>
  <c r="I701"/>
  <c r="H701"/>
  <c r="G701"/>
  <c r="F701"/>
  <c r="J700"/>
  <c r="I700"/>
  <c r="H700"/>
  <c r="G700"/>
  <c r="F700"/>
  <c r="J699"/>
  <c r="G699"/>
  <c r="H699" s="1"/>
  <c r="I699" s="1"/>
  <c r="F699"/>
  <c r="J698"/>
  <c r="H698"/>
  <c r="I698" s="1"/>
  <c r="G698"/>
  <c r="F698"/>
  <c r="J697"/>
  <c r="I697"/>
  <c r="H697"/>
  <c r="G697"/>
  <c r="F697"/>
  <c r="J696"/>
  <c r="I696"/>
  <c r="H696"/>
  <c r="G696"/>
  <c r="F696"/>
  <c r="J695"/>
  <c r="G695"/>
  <c r="H695" s="1"/>
  <c r="I695" s="1"/>
  <c r="F695"/>
  <c r="J694"/>
  <c r="H694"/>
  <c r="I694" s="1"/>
  <c r="G694"/>
  <c r="F694"/>
  <c r="J693"/>
  <c r="I693"/>
  <c r="H693"/>
  <c r="G693"/>
  <c r="F693"/>
  <c r="J692"/>
  <c r="I692"/>
  <c r="H692"/>
  <c r="G692"/>
  <c r="F692"/>
  <c r="J691"/>
  <c r="G691"/>
  <c r="H691" s="1"/>
  <c r="I691" s="1"/>
  <c r="F691"/>
  <c r="J690"/>
  <c r="H690"/>
  <c r="I690" s="1"/>
  <c r="G690"/>
  <c r="F690"/>
  <c r="J689"/>
  <c r="I689"/>
  <c r="H689"/>
  <c r="G689"/>
  <c r="F689"/>
  <c r="J688"/>
  <c r="I688"/>
  <c r="H688"/>
  <c r="G688"/>
  <c r="F688"/>
  <c r="J687"/>
  <c r="G687"/>
  <c r="H687" s="1"/>
  <c r="I687" s="1"/>
  <c r="F687"/>
  <c r="J686"/>
  <c r="H686"/>
  <c r="I686" s="1"/>
  <c r="G686"/>
  <c r="F686"/>
  <c r="J685"/>
  <c r="I685"/>
  <c r="H685"/>
  <c r="G685"/>
  <c r="F685"/>
  <c r="J684"/>
  <c r="I684"/>
  <c r="H684"/>
  <c r="G684"/>
  <c r="F684"/>
  <c r="J683"/>
  <c r="G683"/>
  <c r="H683" s="1"/>
  <c r="I683" s="1"/>
  <c r="F683"/>
  <c r="J682"/>
  <c r="H682"/>
  <c r="I682" s="1"/>
  <c r="G682"/>
  <c r="F682"/>
  <c r="J681"/>
  <c r="I681"/>
  <c r="H681"/>
  <c r="G681"/>
  <c r="F681"/>
  <c r="J680"/>
  <c r="I680"/>
  <c r="H680"/>
  <c r="G680"/>
  <c r="F680"/>
  <c r="J679"/>
  <c r="G679"/>
  <c r="H679" s="1"/>
  <c r="I679" s="1"/>
  <c r="F679"/>
  <c r="J678"/>
  <c r="H678"/>
  <c r="I678" s="1"/>
  <c r="G678"/>
  <c r="F678"/>
  <c r="J677"/>
  <c r="I677"/>
  <c r="H677"/>
  <c r="G677"/>
  <c r="F677"/>
  <c r="J676"/>
  <c r="I676"/>
  <c r="H676"/>
  <c r="G676"/>
  <c r="F676"/>
  <c r="J675"/>
  <c r="G675"/>
  <c r="H675" s="1"/>
  <c r="I675" s="1"/>
  <c r="F675"/>
  <c r="J674"/>
  <c r="H674"/>
  <c r="I674" s="1"/>
  <c r="G674"/>
  <c r="F674"/>
  <c r="J673"/>
  <c r="I673"/>
  <c r="H673"/>
  <c r="G673"/>
  <c r="F673"/>
  <c r="J672"/>
  <c r="I672"/>
  <c r="H672"/>
  <c r="G672"/>
  <c r="F672"/>
  <c r="J671"/>
  <c r="G671"/>
  <c r="H671" s="1"/>
  <c r="I671" s="1"/>
  <c r="F671"/>
  <c r="J670"/>
  <c r="H670"/>
  <c r="I670" s="1"/>
  <c r="G670"/>
  <c r="F670"/>
  <c r="J669"/>
  <c r="I669"/>
  <c r="H669"/>
  <c r="G669"/>
  <c r="F669"/>
  <c r="J668"/>
  <c r="I668"/>
  <c r="H668"/>
  <c r="G668"/>
  <c r="F668"/>
  <c r="J667"/>
  <c r="G667"/>
  <c r="H667" s="1"/>
  <c r="I667" s="1"/>
  <c r="F667"/>
  <c r="J666"/>
  <c r="H666"/>
  <c r="I666" s="1"/>
  <c r="G666"/>
  <c r="F666"/>
  <c r="J665"/>
  <c r="I665"/>
  <c r="H665"/>
  <c r="G665"/>
  <c r="F665"/>
  <c r="J664"/>
  <c r="I664"/>
  <c r="H664"/>
  <c r="G664"/>
  <c r="F664"/>
  <c r="J663"/>
  <c r="G663"/>
  <c r="H663" s="1"/>
  <c r="I663" s="1"/>
  <c r="F663"/>
  <c r="J662"/>
  <c r="H662"/>
  <c r="I662" s="1"/>
  <c r="G662"/>
  <c r="F662"/>
  <c r="J661"/>
  <c r="I661"/>
  <c r="H661"/>
  <c r="G661"/>
  <c r="F661"/>
  <c r="J660"/>
  <c r="I660"/>
  <c r="H660"/>
  <c r="G660"/>
  <c r="F660"/>
  <c r="J659"/>
  <c r="G659"/>
  <c r="H659" s="1"/>
  <c r="I659" s="1"/>
  <c r="F659"/>
  <c r="J658"/>
  <c r="H658"/>
  <c r="I658" s="1"/>
  <c r="G658"/>
  <c r="F658"/>
  <c r="J657"/>
  <c r="I657"/>
  <c r="H657"/>
  <c r="G657"/>
  <c r="F657"/>
  <c r="J656"/>
  <c r="I656"/>
  <c r="H656"/>
  <c r="G656"/>
  <c r="F656"/>
  <c r="J655"/>
  <c r="G655"/>
  <c r="H655" s="1"/>
  <c r="I655" s="1"/>
  <c r="F655"/>
  <c r="J654"/>
  <c r="H654"/>
  <c r="I654" s="1"/>
  <c r="G654"/>
  <c r="F654"/>
  <c r="J653"/>
  <c r="I653"/>
  <c r="H653"/>
  <c r="G653"/>
  <c r="F653"/>
  <c r="J652"/>
  <c r="I652"/>
  <c r="H652"/>
  <c r="G652"/>
  <c r="F652"/>
  <c r="J651"/>
  <c r="G651"/>
  <c r="H651" s="1"/>
  <c r="I651" s="1"/>
  <c r="F651"/>
  <c r="J650"/>
  <c r="H650"/>
  <c r="I650" s="1"/>
  <c r="G650"/>
  <c r="F650"/>
  <c r="J649"/>
  <c r="I649"/>
  <c r="H649"/>
  <c r="G649"/>
  <c r="F649"/>
  <c r="J648"/>
  <c r="I648"/>
  <c r="H648"/>
  <c r="G648"/>
  <c r="F648"/>
  <c r="J647"/>
  <c r="G647"/>
  <c r="H647" s="1"/>
  <c r="I647" s="1"/>
  <c r="F647"/>
  <c r="J646"/>
  <c r="H646"/>
  <c r="I646" s="1"/>
  <c r="G646"/>
  <c r="F646"/>
  <c r="J645"/>
  <c r="I645"/>
  <c r="H645"/>
  <c r="G645"/>
  <c r="F645"/>
  <c r="J644"/>
  <c r="I644"/>
  <c r="H644"/>
  <c r="G644"/>
  <c r="F644"/>
  <c r="J643"/>
  <c r="G643"/>
  <c r="H643" s="1"/>
  <c r="I643" s="1"/>
  <c r="F643"/>
  <c r="J642"/>
  <c r="H642"/>
  <c r="I642" s="1"/>
  <c r="G642"/>
  <c r="F642"/>
  <c r="J641"/>
  <c r="I641"/>
  <c r="H641"/>
  <c r="G641"/>
  <c r="F641"/>
  <c r="J640"/>
  <c r="I640"/>
  <c r="H640"/>
  <c r="G640"/>
  <c r="F640"/>
  <c r="J639"/>
  <c r="G639"/>
  <c r="H639" s="1"/>
  <c r="I639" s="1"/>
  <c r="F639"/>
  <c r="J638"/>
  <c r="H638"/>
  <c r="I638" s="1"/>
  <c r="G638"/>
  <c r="F638"/>
  <c r="J637"/>
  <c r="I637"/>
  <c r="H637"/>
  <c r="G637"/>
  <c r="F637"/>
  <c r="J636"/>
  <c r="I636"/>
  <c r="H636"/>
  <c r="G636"/>
  <c r="F636"/>
  <c r="J635"/>
  <c r="G635"/>
  <c r="H635" s="1"/>
  <c r="I635" s="1"/>
  <c r="F635"/>
  <c r="J634"/>
  <c r="H634"/>
  <c r="I634" s="1"/>
  <c r="G634"/>
  <c r="F634"/>
  <c r="J633"/>
  <c r="I633"/>
  <c r="H633"/>
  <c r="G633"/>
  <c r="F633"/>
  <c r="J632"/>
  <c r="I632"/>
  <c r="H632"/>
  <c r="G632"/>
  <c r="F632"/>
  <c r="J631"/>
  <c r="G631"/>
  <c r="H631" s="1"/>
  <c r="I631" s="1"/>
  <c r="F631"/>
  <c r="J630"/>
  <c r="H630"/>
  <c r="I630" s="1"/>
  <c r="G630"/>
  <c r="F630"/>
  <c r="J629"/>
  <c r="I629"/>
  <c r="H629"/>
  <c r="G629"/>
  <c r="F629"/>
  <c r="J628"/>
  <c r="I628"/>
  <c r="H628"/>
  <c r="G628"/>
  <c r="F628"/>
  <c r="J627"/>
  <c r="G627"/>
  <c r="H627" s="1"/>
  <c r="I627" s="1"/>
  <c r="F627"/>
  <c r="J626"/>
  <c r="H626"/>
  <c r="I626" s="1"/>
  <c r="G626"/>
  <c r="F626"/>
  <c r="J625"/>
  <c r="I625"/>
  <c r="H625"/>
  <c r="G625"/>
  <c r="F625"/>
  <c r="J624"/>
  <c r="I624"/>
  <c r="H624"/>
  <c r="G624"/>
  <c r="F624"/>
  <c r="J623"/>
  <c r="G623"/>
  <c r="H623" s="1"/>
  <c r="I623" s="1"/>
  <c r="F623"/>
  <c r="J622"/>
  <c r="H622"/>
  <c r="I622" s="1"/>
  <c r="G622"/>
  <c r="F622"/>
  <c r="J621"/>
  <c r="I621"/>
  <c r="H621"/>
  <c r="G621"/>
  <c r="F621"/>
  <c r="J620"/>
  <c r="I620"/>
  <c r="H620"/>
  <c r="G620"/>
  <c r="F620"/>
  <c r="J619"/>
  <c r="G619"/>
  <c r="H619" s="1"/>
  <c r="I619" s="1"/>
  <c r="F619"/>
  <c r="J618"/>
  <c r="H618"/>
  <c r="I618" s="1"/>
  <c r="G618"/>
  <c r="F618"/>
  <c r="J617"/>
  <c r="I617"/>
  <c r="H617"/>
  <c r="G617"/>
  <c r="F617"/>
  <c r="J616"/>
  <c r="I616"/>
  <c r="H616"/>
  <c r="G616"/>
  <c r="F616"/>
  <c r="J615"/>
  <c r="G615"/>
  <c r="H615" s="1"/>
  <c r="I615" s="1"/>
  <c r="F615"/>
  <c r="J614"/>
  <c r="H614"/>
  <c r="I614" s="1"/>
  <c r="G614"/>
  <c r="F614"/>
  <c r="J613"/>
  <c r="I613"/>
  <c r="H613"/>
  <c r="G613"/>
  <c r="F613"/>
  <c r="J612"/>
  <c r="I612"/>
  <c r="H612"/>
  <c r="G612"/>
  <c r="F612"/>
  <c r="J611"/>
  <c r="G611"/>
  <c r="H611" s="1"/>
  <c r="I611" s="1"/>
  <c r="F611"/>
  <c r="J610"/>
  <c r="H610"/>
  <c r="I610" s="1"/>
  <c r="G610"/>
  <c r="F610"/>
  <c r="J609"/>
  <c r="I609"/>
  <c r="H609"/>
  <c r="G609"/>
  <c r="F609"/>
  <c r="J608"/>
  <c r="I608"/>
  <c r="H608"/>
  <c r="G608"/>
  <c r="F608"/>
  <c r="J607"/>
  <c r="G607"/>
  <c r="H607" s="1"/>
  <c r="I607" s="1"/>
  <c r="F607"/>
  <c r="J606"/>
  <c r="H606"/>
  <c r="I606" s="1"/>
  <c r="G606"/>
  <c r="F606"/>
  <c r="J605"/>
  <c r="I605"/>
  <c r="H605"/>
  <c r="G605"/>
  <c r="F605"/>
  <c r="J604"/>
  <c r="I604"/>
  <c r="H604"/>
  <c r="G604"/>
  <c r="F604"/>
  <c r="J603"/>
  <c r="G603"/>
  <c r="H603" s="1"/>
  <c r="I603" s="1"/>
  <c r="F603"/>
  <c r="J602"/>
  <c r="H602"/>
  <c r="I602" s="1"/>
  <c r="G602"/>
  <c r="F602"/>
  <c r="J601"/>
  <c r="I601"/>
  <c r="H601"/>
  <c r="G601"/>
  <c r="F601"/>
  <c r="J600"/>
  <c r="I600"/>
  <c r="H600"/>
  <c r="G600"/>
  <c r="F600"/>
  <c r="J599"/>
  <c r="G599"/>
  <c r="H599" s="1"/>
  <c r="I599" s="1"/>
  <c r="F599"/>
  <c r="J598"/>
  <c r="H598"/>
  <c r="I598" s="1"/>
  <c r="G598"/>
  <c r="F598"/>
  <c r="J597"/>
  <c r="I597"/>
  <c r="H597"/>
  <c r="G597"/>
  <c r="F597"/>
  <c r="J596"/>
  <c r="I596"/>
  <c r="H596"/>
  <c r="G596"/>
  <c r="F596"/>
  <c r="J595"/>
  <c r="G595"/>
  <c r="H595" s="1"/>
  <c r="I595" s="1"/>
  <c r="F595"/>
  <c r="J594"/>
  <c r="H594"/>
  <c r="I594" s="1"/>
  <c r="G594"/>
  <c r="F594"/>
  <c r="J593"/>
  <c r="I593"/>
  <c r="H593"/>
  <c r="G593"/>
  <c r="F593"/>
  <c r="J592"/>
  <c r="I592"/>
  <c r="H592"/>
  <c r="G592"/>
  <c r="F592"/>
  <c r="J591"/>
  <c r="G591"/>
  <c r="H591" s="1"/>
  <c r="I591" s="1"/>
  <c r="F591"/>
  <c r="J590"/>
  <c r="H590"/>
  <c r="I590" s="1"/>
  <c r="G590"/>
  <c r="F590"/>
  <c r="J589"/>
  <c r="I589"/>
  <c r="H589"/>
  <c r="G589"/>
  <c r="F589"/>
  <c r="J588"/>
  <c r="I588"/>
  <c r="H588"/>
  <c r="G588"/>
  <c r="F588"/>
  <c r="J587"/>
  <c r="G587"/>
  <c r="H587" s="1"/>
  <c r="I587" s="1"/>
  <c r="F587"/>
  <c r="J586"/>
  <c r="H586"/>
  <c r="I586" s="1"/>
  <c r="G586"/>
  <c r="F586"/>
  <c r="J585"/>
  <c r="I585"/>
  <c r="H585"/>
  <c r="G585"/>
  <c r="F585"/>
  <c r="J584"/>
  <c r="I584"/>
  <c r="H584"/>
  <c r="G584"/>
  <c r="F584"/>
  <c r="J583"/>
  <c r="G583"/>
  <c r="H583" s="1"/>
  <c r="I583" s="1"/>
  <c r="F583"/>
  <c r="J582"/>
  <c r="H582"/>
  <c r="I582" s="1"/>
  <c r="G582"/>
  <c r="F582"/>
  <c r="J581"/>
  <c r="I581"/>
  <c r="H581"/>
  <c r="G581"/>
  <c r="F581"/>
  <c r="J580"/>
  <c r="I580"/>
  <c r="H580"/>
  <c r="G580"/>
  <c r="F580"/>
  <c r="J579"/>
  <c r="G579"/>
  <c r="H579" s="1"/>
  <c r="I579" s="1"/>
  <c r="F579"/>
  <c r="J578"/>
  <c r="H578"/>
  <c r="I578" s="1"/>
  <c r="G578"/>
  <c r="F578"/>
  <c r="J577"/>
  <c r="I577"/>
  <c r="H577"/>
  <c r="G577"/>
  <c r="F577"/>
  <c r="J576"/>
  <c r="I576"/>
  <c r="H576"/>
  <c r="G576"/>
  <c r="F576"/>
  <c r="J575"/>
  <c r="G575"/>
  <c r="H575" s="1"/>
  <c r="I575" s="1"/>
  <c r="F575"/>
  <c r="J574"/>
  <c r="H574"/>
  <c r="I574" s="1"/>
  <c r="G574"/>
  <c r="F574"/>
  <c r="J573"/>
  <c r="I573"/>
  <c r="H573"/>
  <c r="G573"/>
  <c r="F573"/>
  <c r="J572"/>
  <c r="I572"/>
  <c r="H572"/>
  <c r="G572"/>
  <c r="F572"/>
  <c r="J571"/>
  <c r="G571"/>
  <c r="H571" s="1"/>
  <c r="I571" s="1"/>
  <c r="F571"/>
  <c r="J570"/>
  <c r="H570"/>
  <c r="I570" s="1"/>
  <c r="G570"/>
  <c r="F570"/>
  <c r="J569"/>
  <c r="I569"/>
  <c r="H569"/>
  <c r="G569"/>
  <c r="F569"/>
  <c r="J568"/>
  <c r="I568"/>
  <c r="H568"/>
  <c r="G568"/>
  <c r="F568"/>
  <c r="J567"/>
  <c r="G567"/>
  <c r="H567" s="1"/>
  <c r="I567" s="1"/>
  <c r="F567"/>
  <c r="J566"/>
  <c r="H566"/>
  <c r="I566" s="1"/>
  <c r="G566"/>
  <c r="F566"/>
  <c r="J565"/>
  <c r="I565"/>
  <c r="H565"/>
  <c r="G565"/>
  <c r="F565"/>
  <c r="J564"/>
  <c r="I564"/>
  <c r="H564"/>
  <c r="G564"/>
  <c r="F564"/>
  <c r="J563"/>
  <c r="G563"/>
  <c r="H563" s="1"/>
  <c r="I563" s="1"/>
  <c r="F563"/>
  <c r="J562"/>
  <c r="H562"/>
  <c r="I562" s="1"/>
  <c r="G562"/>
  <c r="F562"/>
  <c r="J561"/>
  <c r="I561"/>
  <c r="H561"/>
  <c r="G561"/>
  <c r="F561"/>
  <c r="J560"/>
  <c r="I560"/>
  <c r="H560"/>
  <c r="G560"/>
  <c r="F560"/>
  <c r="J559"/>
  <c r="G559"/>
  <c r="H559" s="1"/>
  <c r="I559" s="1"/>
  <c r="F559"/>
  <c r="J558"/>
  <c r="H558"/>
  <c r="I558" s="1"/>
  <c r="G558"/>
  <c r="F558"/>
  <c r="J557"/>
  <c r="I557"/>
  <c r="H557"/>
  <c r="G557"/>
  <c r="F557"/>
  <c r="J556"/>
  <c r="I556"/>
  <c r="H556"/>
  <c r="G556"/>
  <c r="F556"/>
  <c r="J555"/>
  <c r="G555"/>
  <c r="H555" s="1"/>
  <c r="I555" s="1"/>
  <c r="F555"/>
  <c r="J554"/>
  <c r="H554"/>
  <c r="I554" s="1"/>
  <c r="G554"/>
  <c r="F554"/>
  <c r="J553"/>
  <c r="I553"/>
  <c r="H553"/>
  <c r="G553"/>
  <c r="F553"/>
  <c r="J552"/>
  <c r="I552"/>
  <c r="H552"/>
  <c r="G552"/>
  <c r="F552"/>
  <c r="J551"/>
  <c r="G551"/>
  <c r="H551" s="1"/>
  <c r="I551" s="1"/>
  <c r="F551"/>
  <c r="J550"/>
  <c r="H550"/>
  <c r="I550" s="1"/>
  <c r="G550"/>
  <c r="F550"/>
  <c r="J549"/>
  <c r="I549"/>
  <c r="H549"/>
  <c r="G549"/>
  <c r="F549"/>
  <c r="J548"/>
  <c r="I548"/>
  <c r="H548"/>
  <c r="G548"/>
  <c r="F548"/>
  <c r="J547"/>
  <c r="G547"/>
  <c r="H547" s="1"/>
  <c r="I547" s="1"/>
  <c r="F547"/>
  <c r="J546"/>
  <c r="H546"/>
  <c r="I546" s="1"/>
  <c r="G546"/>
  <c r="F546"/>
  <c r="J545"/>
  <c r="I545"/>
  <c r="H545"/>
  <c r="G545"/>
  <c r="F545"/>
  <c r="J544"/>
  <c r="I544"/>
  <c r="H544"/>
  <c r="G544"/>
  <c r="F544"/>
  <c r="J543"/>
  <c r="G543"/>
  <c r="H543" s="1"/>
  <c r="I543" s="1"/>
  <c r="F543"/>
  <c r="J542"/>
  <c r="H542"/>
  <c r="I542" s="1"/>
  <c r="G542"/>
  <c r="F542"/>
  <c r="J541"/>
  <c r="I541"/>
  <c r="H541"/>
  <c r="G541"/>
  <c r="F541"/>
  <c r="J540"/>
  <c r="I540"/>
  <c r="H540"/>
  <c r="G540"/>
  <c r="F540"/>
  <c r="J539"/>
  <c r="G539"/>
  <c r="H539" s="1"/>
  <c r="I539" s="1"/>
  <c r="F539"/>
  <c r="J538"/>
  <c r="H538"/>
  <c r="I538" s="1"/>
  <c r="G538"/>
  <c r="F538"/>
  <c r="J537"/>
  <c r="I537"/>
  <c r="H537"/>
  <c r="G537"/>
  <c r="F537"/>
  <c r="J536"/>
  <c r="I536"/>
  <c r="H536"/>
  <c r="G536"/>
  <c r="F536"/>
  <c r="J535"/>
  <c r="G535"/>
  <c r="H535" s="1"/>
  <c r="I535" s="1"/>
  <c r="F535"/>
  <c r="J534"/>
  <c r="H534"/>
  <c r="I534" s="1"/>
  <c r="G534"/>
  <c r="F534"/>
  <c r="J533"/>
  <c r="I533"/>
  <c r="H533"/>
  <c r="G533"/>
  <c r="F533"/>
  <c r="J532"/>
  <c r="I532"/>
  <c r="H532"/>
  <c r="G532"/>
  <c r="F532"/>
  <c r="J531"/>
  <c r="G531"/>
  <c r="H531" s="1"/>
  <c r="I531" s="1"/>
  <c r="F531"/>
  <c r="J530"/>
  <c r="H530"/>
  <c r="I530" s="1"/>
  <c r="G530"/>
  <c r="F530"/>
  <c r="J529"/>
  <c r="I529"/>
  <c r="H529"/>
  <c r="G529"/>
  <c r="F529"/>
  <c r="J528"/>
  <c r="I528"/>
  <c r="H528"/>
  <c r="G528"/>
  <c r="F528"/>
  <c r="J527"/>
  <c r="G527"/>
  <c r="H527" s="1"/>
  <c r="I527" s="1"/>
  <c r="F527"/>
  <c r="J526"/>
  <c r="H526"/>
  <c r="I526" s="1"/>
  <c r="G526"/>
  <c r="F526"/>
  <c r="J525"/>
  <c r="I525"/>
  <c r="H525"/>
  <c r="G525"/>
  <c r="F525"/>
  <c r="J524"/>
  <c r="I524"/>
  <c r="H524"/>
  <c r="G524"/>
  <c r="F524"/>
  <c r="J523"/>
  <c r="G523"/>
  <c r="H523" s="1"/>
  <c r="I523" s="1"/>
  <c r="F523"/>
  <c r="J522"/>
  <c r="H522"/>
  <c r="I522" s="1"/>
  <c r="G522"/>
  <c r="F522"/>
  <c r="J521"/>
  <c r="I521"/>
  <c r="H521"/>
  <c r="G521"/>
  <c r="F521"/>
  <c r="J520"/>
  <c r="I520"/>
  <c r="H520"/>
  <c r="G520"/>
  <c r="F520"/>
  <c r="J519"/>
  <c r="G519"/>
  <c r="H519" s="1"/>
  <c r="I519" s="1"/>
  <c r="F519"/>
  <c r="J518"/>
  <c r="H518"/>
  <c r="I518" s="1"/>
  <c r="G518"/>
  <c r="F518"/>
  <c r="J517"/>
  <c r="I517"/>
  <c r="H517"/>
  <c r="G517"/>
  <c r="F517"/>
  <c r="J516"/>
  <c r="I516"/>
  <c r="H516"/>
  <c r="G516"/>
  <c r="F516"/>
  <c r="J515"/>
  <c r="G515"/>
  <c r="H515" s="1"/>
  <c r="I515" s="1"/>
  <c r="F515"/>
  <c r="J514"/>
  <c r="H514"/>
  <c r="I514" s="1"/>
  <c r="G514"/>
  <c r="F514"/>
  <c r="J513"/>
  <c r="I513"/>
  <c r="H513"/>
  <c r="G513"/>
  <c r="F513"/>
  <c r="J512"/>
  <c r="I512"/>
  <c r="H512"/>
  <c r="G512"/>
  <c r="F512"/>
  <c r="J511"/>
  <c r="G511"/>
  <c r="H511" s="1"/>
  <c r="I511" s="1"/>
  <c r="F511"/>
  <c r="J510"/>
  <c r="H510"/>
  <c r="I510" s="1"/>
  <c r="G510"/>
  <c r="F510"/>
  <c r="J509"/>
  <c r="I509"/>
  <c r="H509"/>
  <c r="G509"/>
  <c r="F509"/>
  <c r="J508"/>
  <c r="I508"/>
  <c r="H508"/>
  <c r="G508"/>
  <c r="F508"/>
  <c r="J507"/>
  <c r="G507"/>
  <c r="H507" s="1"/>
  <c r="I507" s="1"/>
  <c r="F507"/>
  <c r="J506"/>
  <c r="H506"/>
  <c r="I506" s="1"/>
  <c r="G506"/>
  <c r="F506"/>
  <c r="J505"/>
  <c r="I505"/>
  <c r="H505"/>
  <c r="G505"/>
  <c r="F505"/>
  <c r="J504"/>
  <c r="I504"/>
  <c r="H504"/>
  <c r="G504"/>
  <c r="F504"/>
  <c r="J503"/>
  <c r="G503"/>
  <c r="H503" s="1"/>
  <c r="I503" s="1"/>
  <c r="F503"/>
  <c r="J502"/>
  <c r="H502"/>
  <c r="I502" s="1"/>
  <c r="G502"/>
  <c r="F502"/>
  <c r="J501"/>
  <c r="I501"/>
  <c r="H501"/>
  <c r="G501"/>
  <c r="F501"/>
  <c r="J500"/>
  <c r="I500"/>
  <c r="H500"/>
  <c r="G500"/>
  <c r="F500"/>
  <c r="J499"/>
  <c r="G499"/>
  <c r="H499" s="1"/>
  <c r="I499" s="1"/>
  <c r="F499"/>
  <c r="J498"/>
  <c r="H498"/>
  <c r="I498" s="1"/>
  <c r="G498"/>
  <c r="F498"/>
  <c r="J497"/>
  <c r="I497"/>
  <c r="H497"/>
  <c r="G497"/>
  <c r="F497"/>
  <c r="J496"/>
  <c r="I496"/>
  <c r="H496"/>
  <c r="G496"/>
  <c r="F496"/>
  <c r="J495"/>
  <c r="G495"/>
  <c r="H495" s="1"/>
  <c r="I495" s="1"/>
  <c r="F495"/>
  <c r="J494"/>
  <c r="H494"/>
  <c r="I494" s="1"/>
  <c r="G494"/>
  <c r="F494"/>
  <c r="J493"/>
  <c r="I493"/>
  <c r="H493"/>
  <c r="G493"/>
  <c r="F493"/>
  <c r="J492"/>
  <c r="I492"/>
  <c r="H492"/>
  <c r="G492"/>
  <c r="F492"/>
  <c r="J491"/>
  <c r="G491"/>
  <c r="H491" s="1"/>
  <c r="I491" s="1"/>
  <c r="F491"/>
  <c r="J490"/>
  <c r="H490"/>
  <c r="I490" s="1"/>
  <c r="G490"/>
  <c r="F490"/>
  <c r="J489"/>
  <c r="I489"/>
  <c r="H489"/>
  <c r="G489"/>
  <c r="F489"/>
  <c r="J488"/>
  <c r="I488"/>
  <c r="H488"/>
  <c r="G488"/>
  <c r="F488"/>
  <c r="J487"/>
  <c r="G487"/>
  <c r="H487" s="1"/>
  <c r="I487" s="1"/>
  <c r="F487"/>
  <c r="J486"/>
  <c r="H486"/>
  <c r="I486" s="1"/>
  <c r="G486"/>
  <c r="F486"/>
  <c r="J485"/>
  <c r="I485"/>
  <c r="H485"/>
  <c r="G485"/>
  <c r="F485"/>
  <c r="J484"/>
  <c r="I484"/>
  <c r="H484"/>
  <c r="G484"/>
  <c r="F484"/>
  <c r="J483"/>
  <c r="G483"/>
  <c r="H483" s="1"/>
  <c r="I483" s="1"/>
  <c r="F483"/>
  <c r="J482"/>
  <c r="H482"/>
  <c r="I482" s="1"/>
  <c r="G482"/>
  <c r="F482"/>
  <c r="J481"/>
  <c r="I481"/>
  <c r="H481"/>
  <c r="G481"/>
  <c r="F481"/>
  <c r="J480"/>
  <c r="I480"/>
  <c r="H480"/>
  <c r="G480"/>
  <c r="F480"/>
  <c r="J479"/>
  <c r="G479"/>
  <c r="H479" s="1"/>
  <c r="I479" s="1"/>
  <c r="F479"/>
  <c r="J478"/>
  <c r="H478"/>
  <c r="I478" s="1"/>
  <c r="G478"/>
  <c r="F478"/>
  <c r="J477"/>
  <c r="I477"/>
  <c r="H477"/>
  <c r="G477"/>
  <c r="F477"/>
  <c r="J476"/>
  <c r="I476"/>
  <c r="H476"/>
  <c r="G476"/>
  <c r="F476"/>
  <c r="J475"/>
  <c r="G475"/>
  <c r="H475" s="1"/>
  <c r="I475" s="1"/>
  <c r="F475"/>
  <c r="J474"/>
  <c r="H474"/>
  <c r="I474" s="1"/>
  <c r="G474"/>
  <c r="F474"/>
  <c r="J473"/>
  <c r="I473"/>
  <c r="H473"/>
  <c r="G473"/>
  <c r="F473"/>
  <c r="J472"/>
  <c r="I472"/>
  <c r="H472"/>
  <c r="G472"/>
  <c r="F472"/>
  <c r="J471"/>
  <c r="G471"/>
  <c r="H471" s="1"/>
  <c r="I471" s="1"/>
  <c r="F471"/>
  <c r="J470"/>
  <c r="H470"/>
  <c r="I470" s="1"/>
  <c r="G470"/>
  <c r="F470"/>
  <c r="J469"/>
  <c r="I469"/>
  <c r="H469"/>
  <c r="G469"/>
  <c r="F469"/>
  <c r="J468"/>
  <c r="I468"/>
  <c r="H468"/>
  <c r="G468"/>
  <c r="F468"/>
  <c r="J467"/>
  <c r="G467"/>
  <c r="H467" s="1"/>
  <c r="I467" s="1"/>
  <c r="F467"/>
  <c r="J466"/>
  <c r="H466"/>
  <c r="I466" s="1"/>
  <c r="G466"/>
  <c r="F466"/>
  <c r="J465"/>
  <c r="I465"/>
  <c r="H465"/>
  <c r="G465"/>
  <c r="F465"/>
  <c r="J464"/>
  <c r="I464"/>
  <c r="H464"/>
  <c r="G464"/>
  <c r="F464"/>
  <c r="J463"/>
  <c r="G463"/>
  <c r="H463" s="1"/>
  <c r="I463" s="1"/>
  <c r="F463"/>
  <c r="J462"/>
  <c r="H462"/>
  <c r="I462" s="1"/>
  <c r="G462"/>
  <c r="F462"/>
  <c r="J461"/>
  <c r="I461"/>
  <c r="H461"/>
  <c r="G461"/>
  <c r="F461"/>
  <c r="J460"/>
  <c r="I460"/>
  <c r="H460"/>
  <c r="G460"/>
  <c r="F460"/>
  <c r="J459"/>
  <c r="G459"/>
  <c r="H459" s="1"/>
  <c r="I459" s="1"/>
  <c r="F459"/>
  <c r="J458"/>
  <c r="H458"/>
  <c r="I458" s="1"/>
  <c r="G458"/>
  <c r="F458"/>
  <c r="J457"/>
  <c r="I457"/>
  <c r="H457"/>
  <c r="G457"/>
  <c r="F457"/>
  <c r="J456"/>
  <c r="I456"/>
  <c r="H456"/>
  <c r="G456"/>
  <c r="F456"/>
  <c r="J455"/>
  <c r="G455"/>
  <c r="H455" s="1"/>
  <c r="I455" s="1"/>
  <c r="F455"/>
  <c r="J454"/>
  <c r="H454"/>
  <c r="I454" s="1"/>
  <c r="G454"/>
  <c r="F454"/>
  <c r="J453"/>
  <c r="I453"/>
  <c r="H453"/>
  <c r="G453"/>
  <c r="F453"/>
  <c r="J452"/>
  <c r="I452"/>
  <c r="H452"/>
  <c r="G452"/>
  <c r="F452"/>
  <c r="J451"/>
  <c r="G451"/>
  <c r="H451" s="1"/>
  <c r="I451" s="1"/>
  <c r="F451"/>
  <c r="J450"/>
  <c r="H450"/>
  <c r="I450" s="1"/>
  <c r="G450"/>
  <c r="F450"/>
  <c r="J449"/>
  <c r="I449"/>
  <c r="H449"/>
  <c r="G449"/>
  <c r="F449"/>
  <c r="J448"/>
  <c r="I448"/>
  <c r="H448"/>
  <c r="G448"/>
  <c r="F448"/>
  <c r="J447"/>
  <c r="G447"/>
  <c r="H447" s="1"/>
  <c r="I447" s="1"/>
  <c r="F447"/>
  <c r="J446"/>
  <c r="H446"/>
  <c r="I446" s="1"/>
  <c r="G446"/>
  <c r="F446"/>
  <c r="J445"/>
  <c r="I445"/>
  <c r="H445"/>
  <c r="G445"/>
  <c r="F445"/>
  <c r="J444"/>
  <c r="I444"/>
  <c r="H444"/>
  <c r="G444"/>
  <c r="F444"/>
  <c r="J443"/>
  <c r="G443"/>
  <c r="H443" s="1"/>
  <c r="I443" s="1"/>
  <c r="F443"/>
  <c r="J442"/>
  <c r="H442"/>
  <c r="I442" s="1"/>
  <c r="G442"/>
  <c r="F442"/>
  <c r="J441"/>
  <c r="I441"/>
  <c r="H441"/>
  <c r="G441"/>
  <c r="F441"/>
  <c r="J440"/>
  <c r="I440"/>
  <c r="H440"/>
  <c r="G440"/>
  <c r="F440"/>
  <c r="J439"/>
  <c r="G439"/>
  <c r="H439" s="1"/>
  <c r="I439" s="1"/>
  <c r="F439"/>
  <c r="J438"/>
  <c r="H438"/>
  <c r="I438" s="1"/>
  <c r="G438"/>
  <c r="F438"/>
  <c r="J437"/>
  <c r="I437"/>
  <c r="H437"/>
  <c r="G437"/>
  <c r="F437"/>
  <c r="J436"/>
  <c r="I436"/>
  <c r="H436"/>
  <c r="G436"/>
  <c r="F436"/>
  <c r="J435"/>
  <c r="G435"/>
  <c r="H435" s="1"/>
  <c r="I435" s="1"/>
  <c r="F435"/>
  <c r="J434"/>
  <c r="H434"/>
  <c r="I434" s="1"/>
  <c r="G434"/>
  <c r="F434"/>
  <c r="J433"/>
  <c r="I433"/>
  <c r="H433"/>
  <c r="G433"/>
  <c r="F433"/>
  <c r="J432"/>
  <c r="I432"/>
  <c r="H432"/>
  <c r="G432"/>
  <c r="F432"/>
  <c r="J431"/>
  <c r="G431"/>
  <c r="H431" s="1"/>
  <c r="I431" s="1"/>
  <c r="F431"/>
  <c r="J430"/>
  <c r="H430"/>
  <c r="I430" s="1"/>
  <c r="G430"/>
  <c r="F430"/>
  <c r="J429"/>
  <c r="I429"/>
  <c r="H429"/>
  <c r="G429"/>
  <c r="F429"/>
  <c r="J428"/>
  <c r="I428"/>
  <c r="H428"/>
  <c r="G428"/>
  <c r="F428"/>
  <c r="J427"/>
  <c r="G427"/>
  <c r="H427" s="1"/>
  <c r="I427" s="1"/>
  <c r="F427"/>
  <c r="J426"/>
  <c r="H426"/>
  <c r="I426" s="1"/>
  <c r="G426"/>
  <c r="F426"/>
  <c r="J425"/>
  <c r="I425"/>
  <c r="H425"/>
  <c r="G425"/>
  <c r="F425"/>
  <c r="J424"/>
  <c r="I424"/>
  <c r="H424"/>
  <c r="G424"/>
  <c r="F424"/>
  <c r="J423"/>
  <c r="G423"/>
  <c r="H423" s="1"/>
  <c r="I423" s="1"/>
  <c r="F423"/>
  <c r="J422"/>
  <c r="H422"/>
  <c r="I422" s="1"/>
  <c r="G422"/>
  <c r="F422"/>
  <c r="J421"/>
  <c r="I421"/>
  <c r="H421"/>
  <c r="G421"/>
  <c r="F421"/>
  <c r="J420"/>
  <c r="I420"/>
  <c r="H420"/>
  <c r="G420"/>
  <c r="F420"/>
  <c r="J419"/>
  <c r="G419"/>
  <c r="H419" s="1"/>
  <c r="I419" s="1"/>
  <c r="F419"/>
  <c r="J418"/>
  <c r="H418"/>
  <c r="I418" s="1"/>
  <c r="G418"/>
  <c r="F418"/>
  <c r="J417"/>
  <c r="I417"/>
  <c r="H417"/>
  <c r="G417"/>
  <c r="F417"/>
  <c r="J416"/>
  <c r="I416"/>
  <c r="H416"/>
  <c r="G416"/>
  <c r="F416"/>
  <c r="J415"/>
  <c r="G415"/>
  <c r="H415" s="1"/>
  <c r="I415" s="1"/>
  <c r="F415"/>
  <c r="J414"/>
  <c r="H414"/>
  <c r="I414" s="1"/>
  <c r="G414"/>
  <c r="F414"/>
  <c r="J413"/>
  <c r="I413"/>
  <c r="H413"/>
  <c r="G413"/>
  <c r="F413"/>
  <c r="J412"/>
  <c r="I412"/>
  <c r="H412"/>
  <c r="G412"/>
  <c r="F412"/>
  <c r="J411"/>
  <c r="G411"/>
  <c r="H411" s="1"/>
  <c r="I411" s="1"/>
  <c r="F411"/>
  <c r="J410"/>
  <c r="H410"/>
  <c r="I410" s="1"/>
  <c r="G410"/>
  <c r="F410"/>
  <c r="J409"/>
  <c r="I409"/>
  <c r="H409"/>
  <c r="G409"/>
  <c r="F409"/>
  <c r="J408"/>
  <c r="I408"/>
  <c r="H408"/>
  <c r="G408"/>
  <c r="F408"/>
  <c r="J407"/>
  <c r="G407"/>
  <c r="H407" s="1"/>
  <c r="I407" s="1"/>
  <c r="F407"/>
  <c r="J406"/>
  <c r="H406"/>
  <c r="I406" s="1"/>
  <c r="G406"/>
  <c r="F406"/>
  <c r="J405"/>
  <c r="I405"/>
  <c r="H405"/>
  <c r="G405"/>
  <c r="F405"/>
  <c r="J404"/>
  <c r="I404"/>
  <c r="H404"/>
  <c r="G404"/>
  <c r="F404"/>
  <c r="J403"/>
  <c r="G403"/>
  <c r="H403" s="1"/>
  <c r="I403" s="1"/>
  <c r="F403"/>
  <c r="J402"/>
  <c r="H402"/>
  <c r="I402" s="1"/>
  <c r="G402"/>
  <c r="F402"/>
  <c r="J401"/>
  <c r="I401"/>
  <c r="H401"/>
  <c r="G401"/>
  <c r="F401"/>
  <c r="J400"/>
  <c r="I400"/>
  <c r="H400"/>
  <c r="G400"/>
  <c r="F400"/>
  <c r="J399"/>
  <c r="G399"/>
  <c r="H399" s="1"/>
  <c r="I399" s="1"/>
  <c r="F399"/>
  <c r="J398"/>
  <c r="H398"/>
  <c r="I398" s="1"/>
  <c r="G398"/>
  <c r="F398"/>
  <c r="J397"/>
  <c r="I397"/>
  <c r="H397"/>
  <c r="G397"/>
  <c r="F397"/>
  <c r="J396"/>
  <c r="I396"/>
  <c r="H396"/>
  <c r="G396"/>
  <c r="F396"/>
  <c r="J395"/>
  <c r="G395"/>
  <c r="H395" s="1"/>
  <c r="I395" s="1"/>
  <c r="F395"/>
  <c r="J394"/>
  <c r="H394"/>
  <c r="I394" s="1"/>
  <c r="G394"/>
  <c r="F394"/>
  <c r="J393"/>
  <c r="I393"/>
  <c r="H393"/>
  <c r="G393"/>
  <c r="F393"/>
  <c r="J392"/>
  <c r="I392"/>
  <c r="H392"/>
  <c r="G392"/>
  <c r="F392"/>
  <c r="J391"/>
  <c r="G391"/>
  <c r="H391" s="1"/>
  <c r="I391" s="1"/>
  <c r="F391"/>
  <c r="J390"/>
  <c r="H390"/>
  <c r="I390" s="1"/>
  <c r="G390"/>
  <c r="F390"/>
  <c r="J389"/>
  <c r="I389"/>
  <c r="H389"/>
  <c r="G389"/>
  <c r="F389"/>
  <c r="J388"/>
  <c r="I388"/>
  <c r="H388"/>
  <c r="G388"/>
  <c r="F388"/>
  <c r="J387"/>
  <c r="G387"/>
  <c r="H387" s="1"/>
  <c r="I387" s="1"/>
  <c r="F387"/>
  <c r="J386"/>
  <c r="H386"/>
  <c r="I386" s="1"/>
  <c r="G386"/>
  <c r="F386"/>
  <c r="J385"/>
  <c r="I385"/>
  <c r="H385"/>
  <c r="G385"/>
  <c r="F385"/>
  <c r="J384"/>
  <c r="I384"/>
  <c r="H384"/>
  <c r="G384"/>
  <c r="F384"/>
  <c r="J383"/>
  <c r="G383"/>
  <c r="H383" s="1"/>
  <c r="I383" s="1"/>
  <c r="F383"/>
  <c r="J382"/>
  <c r="H382"/>
  <c r="I382" s="1"/>
  <c r="G382"/>
  <c r="F382"/>
  <c r="J381"/>
  <c r="I381"/>
  <c r="H381"/>
  <c r="G381"/>
  <c r="F381"/>
  <c r="J380"/>
  <c r="I380"/>
  <c r="H380"/>
  <c r="G380"/>
  <c r="F380"/>
  <c r="J379"/>
  <c r="G379"/>
  <c r="H379" s="1"/>
  <c r="I379" s="1"/>
  <c r="F379"/>
  <c r="J378"/>
  <c r="H378"/>
  <c r="I378" s="1"/>
  <c r="G378"/>
  <c r="F378"/>
  <c r="J377"/>
  <c r="I377"/>
  <c r="H377"/>
  <c r="G377"/>
  <c r="F377"/>
  <c r="J376"/>
  <c r="I376"/>
  <c r="H376"/>
  <c r="G376"/>
  <c r="F376"/>
  <c r="J375"/>
  <c r="G375"/>
  <c r="H375" s="1"/>
  <c r="I375" s="1"/>
  <c r="F375"/>
  <c r="J374"/>
  <c r="H374"/>
  <c r="I374" s="1"/>
  <c r="G374"/>
  <c r="F374"/>
  <c r="J373"/>
  <c r="I373"/>
  <c r="H373"/>
  <c r="G373"/>
  <c r="F373"/>
  <c r="J372"/>
  <c r="I372"/>
  <c r="H372"/>
  <c r="G372"/>
  <c r="F372"/>
  <c r="J371"/>
  <c r="G371"/>
  <c r="H371" s="1"/>
  <c r="I371" s="1"/>
  <c r="F371"/>
  <c r="J370"/>
  <c r="H370"/>
  <c r="I370" s="1"/>
  <c r="G370"/>
  <c r="F370"/>
  <c r="J369"/>
  <c r="I369"/>
  <c r="H369"/>
  <c r="G369"/>
  <c r="F369"/>
  <c r="J368"/>
  <c r="I368"/>
  <c r="H368"/>
  <c r="G368"/>
  <c r="F368"/>
  <c r="J367"/>
  <c r="G367"/>
  <c r="H367" s="1"/>
  <c r="I367" s="1"/>
  <c r="F367"/>
  <c r="J366"/>
  <c r="H366"/>
  <c r="I366" s="1"/>
  <c r="G366"/>
  <c r="F366"/>
  <c r="J365"/>
  <c r="I365"/>
  <c r="H365"/>
  <c r="G365"/>
  <c r="F365"/>
  <c r="J364"/>
  <c r="I364"/>
  <c r="H364"/>
  <c r="G364"/>
  <c r="F364"/>
  <c r="J363"/>
  <c r="G363"/>
  <c r="H363" s="1"/>
  <c r="I363" s="1"/>
  <c r="F363"/>
  <c r="J362"/>
  <c r="H362"/>
  <c r="I362" s="1"/>
  <c r="G362"/>
  <c r="F362"/>
  <c r="J361"/>
  <c r="I361"/>
  <c r="H361"/>
  <c r="G361"/>
  <c r="F361"/>
  <c r="J360"/>
  <c r="I360"/>
  <c r="H360"/>
  <c r="G360"/>
  <c r="F360"/>
  <c r="J359"/>
  <c r="G359"/>
  <c r="H359" s="1"/>
  <c r="I359" s="1"/>
  <c r="F359"/>
  <c r="J358"/>
  <c r="H358"/>
  <c r="I358" s="1"/>
  <c r="G358"/>
  <c r="F358"/>
  <c r="J357"/>
  <c r="I357"/>
  <c r="H357"/>
  <c r="G357"/>
  <c r="F357"/>
  <c r="J356"/>
  <c r="I356"/>
  <c r="H356"/>
  <c r="G356"/>
  <c r="F356"/>
  <c r="J355"/>
  <c r="G355"/>
  <c r="H355" s="1"/>
  <c r="I355" s="1"/>
  <c r="F355"/>
  <c r="J354"/>
  <c r="H354"/>
  <c r="I354" s="1"/>
  <c r="G354"/>
  <c r="F354"/>
  <c r="J353"/>
  <c r="I353"/>
  <c r="H353"/>
  <c r="G353"/>
  <c r="F353"/>
  <c r="J352"/>
  <c r="I352"/>
  <c r="H352"/>
  <c r="G352"/>
  <c r="F352"/>
  <c r="J351"/>
  <c r="G351"/>
  <c r="H351" s="1"/>
  <c r="I351" s="1"/>
  <c r="F351"/>
  <c r="J350"/>
  <c r="H350"/>
  <c r="I350" s="1"/>
  <c r="G350"/>
  <c r="F350"/>
  <c r="J349"/>
  <c r="I349"/>
  <c r="H349"/>
  <c r="G349"/>
  <c r="F349"/>
  <c r="J348"/>
  <c r="I348"/>
  <c r="H348"/>
  <c r="G348"/>
  <c r="F348"/>
  <c r="J347"/>
  <c r="G347"/>
  <c r="H347" s="1"/>
  <c r="I347" s="1"/>
  <c r="F347"/>
  <c r="J346"/>
  <c r="H346"/>
  <c r="I346" s="1"/>
  <c r="G346"/>
  <c r="F346"/>
  <c r="J345"/>
  <c r="I345"/>
  <c r="H345"/>
  <c r="G345"/>
  <c r="F345"/>
  <c r="J344"/>
  <c r="I344"/>
  <c r="H344"/>
  <c r="G344"/>
  <c r="F344"/>
  <c r="J343"/>
  <c r="G343"/>
  <c r="H343" s="1"/>
  <c r="I343" s="1"/>
  <c r="F343"/>
  <c r="J342"/>
  <c r="H342"/>
  <c r="I342" s="1"/>
  <c r="G342"/>
  <c r="F342"/>
  <c r="J341"/>
  <c r="I341"/>
  <c r="H341"/>
  <c r="G341"/>
  <c r="F341"/>
  <c r="J340"/>
  <c r="I340"/>
  <c r="H340"/>
  <c r="G340"/>
  <c r="F340"/>
  <c r="J339"/>
  <c r="G339"/>
  <c r="H339" s="1"/>
  <c r="I339" s="1"/>
  <c r="F339"/>
  <c r="J338"/>
  <c r="H338"/>
  <c r="I338" s="1"/>
  <c r="G338"/>
  <c r="F338"/>
  <c r="J337"/>
  <c r="I337"/>
  <c r="H337"/>
  <c r="G337"/>
  <c r="F337"/>
  <c r="J336"/>
  <c r="I336"/>
  <c r="H336"/>
  <c r="G336"/>
  <c r="F336"/>
  <c r="J335"/>
  <c r="G335"/>
  <c r="H335" s="1"/>
  <c r="I335" s="1"/>
  <c r="F335"/>
  <c r="J334"/>
  <c r="H334"/>
  <c r="I334" s="1"/>
  <c r="G334"/>
  <c r="F334"/>
  <c r="J333"/>
  <c r="I333"/>
  <c r="H333"/>
  <c r="G333"/>
  <c r="F333"/>
  <c r="J332"/>
  <c r="I332"/>
  <c r="H332"/>
  <c r="G332"/>
  <c r="F332"/>
  <c r="J331"/>
  <c r="G331"/>
  <c r="H331" s="1"/>
  <c r="I331" s="1"/>
  <c r="F331"/>
  <c r="J330"/>
  <c r="H330"/>
  <c r="I330" s="1"/>
  <c r="G330"/>
  <c r="F330"/>
  <c r="J329"/>
  <c r="I329"/>
  <c r="H329"/>
  <c r="G329"/>
  <c r="F329"/>
  <c r="J328"/>
  <c r="I328"/>
  <c r="H328"/>
  <c r="G328"/>
  <c r="F328"/>
  <c r="J327"/>
  <c r="G327"/>
  <c r="H327" s="1"/>
  <c r="I327" s="1"/>
  <c r="F327"/>
  <c r="J326"/>
  <c r="H326"/>
  <c r="I326" s="1"/>
  <c r="G326"/>
  <c r="F326"/>
  <c r="J325"/>
  <c r="I325"/>
  <c r="H325"/>
  <c r="G325"/>
  <c r="F325"/>
  <c r="J324"/>
  <c r="I324"/>
  <c r="H324"/>
  <c r="G324"/>
  <c r="F324"/>
  <c r="J323"/>
  <c r="G323"/>
  <c r="H323" s="1"/>
  <c r="I323" s="1"/>
  <c r="F323"/>
  <c r="J322"/>
  <c r="H322"/>
  <c r="I322" s="1"/>
  <c r="G322"/>
  <c r="F322"/>
  <c r="J321"/>
  <c r="I321"/>
  <c r="H321"/>
  <c r="G321"/>
  <c r="F321"/>
  <c r="J320"/>
  <c r="I320"/>
  <c r="H320"/>
  <c r="G320"/>
  <c r="F320"/>
  <c r="J319"/>
  <c r="G319"/>
  <c r="H319" s="1"/>
  <c r="I319" s="1"/>
  <c r="F319"/>
  <c r="J318"/>
  <c r="H318"/>
  <c r="I318" s="1"/>
  <c r="G318"/>
  <c r="F318"/>
  <c r="J317"/>
  <c r="I317"/>
  <c r="H317"/>
  <c r="G317"/>
  <c r="F317"/>
  <c r="J316"/>
  <c r="I316"/>
  <c r="H316"/>
  <c r="G316"/>
  <c r="F316"/>
  <c r="J315"/>
  <c r="G315"/>
  <c r="H315" s="1"/>
  <c r="I315" s="1"/>
  <c r="F315"/>
  <c r="J314"/>
  <c r="H314"/>
  <c r="I314" s="1"/>
  <c r="G314"/>
  <c r="F314"/>
  <c r="J313"/>
  <c r="I313"/>
  <c r="H313"/>
  <c r="G313"/>
  <c r="F313"/>
  <c r="J312"/>
  <c r="I312"/>
  <c r="H312"/>
  <c r="G312"/>
  <c r="F312"/>
  <c r="J311"/>
  <c r="G311"/>
  <c r="H311" s="1"/>
  <c r="I311" s="1"/>
  <c r="F311"/>
  <c r="J310"/>
  <c r="H310"/>
  <c r="I310" s="1"/>
  <c r="G310"/>
  <c r="F310"/>
  <c r="J309"/>
  <c r="I309"/>
  <c r="H309"/>
  <c r="G309"/>
  <c r="F309"/>
  <c r="J308"/>
  <c r="I308"/>
  <c r="H308"/>
  <c r="G308"/>
  <c r="F308"/>
  <c r="J307"/>
  <c r="G307"/>
  <c r="H307" s="1"/>
  <c r="I307" s="1"/>
  <c r="F307"/>
  <c r="J306"/>
  <c r="H306"/>
  <c r="I306" s="1"/>
  <c r="G306"/>
  <c r="F306"/>
  <c r="J305"/>
  <c r="I305"/>
  <c r="H305"/>
  <c r="G305"/>
  <c r="F305"/>
  <c r="J304"/>
  <c r="I304"/>
  <c r="H304"/>
  <c r="G304"/>
  <c r="F304"/>
  <c r="J303"/>
  <c r="G303"/>
  <c r="H303" s="1"/>
  <c r="I303" s="1"/>
  <c r="F303"/>
  <c r="J302"/>
  <c r="H302"/>
  <c r="I302" s="1"/>
  <c r="G302"/>
  <c r="F302"/>
  <c r="J301"/>
  <c r="I301"/>
  <c r="H301"/>
  <c r="G301"/>
  <c r="F301"/>
  <c r="J300"/>
  <c r="I300"/>
  <c r="H300"/>
  <c r="G300"/>
  <c r="F300"/>
  <c r="J299"/>
  <c r="G299"/>
  <c r="H299" s="1"/>
  <c r="I299" s="1"/>
  <c r="F299"/>
  <c r="J298"/>
  <c r="H298"/>
  <c r="I298" s="1"/>
  <c r="G298"/>
  <c r="F298"/>
  <c r="J297"/>
  <c r="I297"/>
  <c r="H297"/>
  <c r="G297"/>
  <c r="F297"/>
  <c r="J296"/>
  <c r="I296"/>
  <c r="H296"/>
  <c r="G296"/>
  <c r="F296"/>
  <c r="J295"/>
  <c r="G295"/>
  <c r="H295" s="1"/>
  <c r="I295" s="1"/>
  <c r="F295"/>
  <c r="J294"/>
  <c r="H294"/>
  <c r="I294" s="1"/>
  <c r="G294"/>
  <c r="F294"/>
  <c r="J293"/>
  <c r="I293"/>
  <c r="H293"/>
  <c r="G293"/>
  <c r="F293"/>
  <c r="J292"/>
  <c r="I292"/>
  <c r="H292"/>
  <c r="G292"/>
  <c r="F292"/>
  <c r="J291"/>
  <c r="G291"/>
  <c r="H291" s="1"/>
  <c r="I291" s="1"/>
  <c r="F291"/>
  <c r="J290"/>
  <c r="H290"/>
  <c r="I290" s="1"/>
  <c r="G290"/>
  <c r="F290"/>
  <c r="J289"/>
  <c r="I289"/>
  <c r="H289"/>
  <c r="G289"/>
  <c r="F289"/>
  <c r="J288"/>
  <c r="I288"/>
  <c r="H288"/>
  <c r="G288"/>
  <c r="F288"/>
  <c r="J287"/>
  <c r="G287"/>
  <c r="H287" s="1"/>
  <c r="I287" s="1"/>
  <c r="F287"/>
  <c r="J286"/>
  <c r="H286"/>
  <c r="I286" s="1"/>
  <c r="G286"/>
  <c r="F286"/>
  <c r="J285"/>
  <c r="I285"/>
  <c r="H285"/>
  <c r="G285"/>
  <c r="F285"/>
  <c r="J284"/>
  <c r="I284"/>
  <c r="H284"/>
  <c r="G284"/>
  <c r="F284"/>
  <c r="J283"/>
  <c r="G283"/>
  <c r="H283" s="1"/>
  <c r="I283" s="1"/>
  <c r="F283"/>
  <c r="J282"/>
  <c r="H282"/>
  <c r="I282" s="1"/>
  <c r="G282"/>
  <c r="F282"/>
  <c r="J281"/>
  <c r="I281"/>
  <c r="H281"/>
  <c r="G281"/>
  <c r="F281"/>
  <c r="J280"/>
  <c r="I280"/>
  <c r="H280"/>
  <c r="G280"/>
  <c r="F280"/>
  <c r="J279"/>
  <c r="G279"/>
  <c r="H279" s="1"/>
  <c r="I279" s="1"/>
  <c r="F279"/>
  <c r="J278"/>
  <c r="H278"/>
  <c r="I278" s="1"/>
  <c r="G278"/>
  <c r="F278"/>
  <c r="J277"/>
  <c r="I277"/>
  <c r="H277"/>
  <c r="G277"/>
  <c r="F277"/>
  <c r="J276"/>
  <c r="I276"/>
  <c r="H276"/>
  <c r="G276"/>
  <c r="F276"/>
  <c r="J275"/>
  <c r="G275"/>
  <c r="H275" s="1"/>
  <c r="I275" s="1"/>
  <c r="F275"/>
  <c r="J274"/>
  <c r="H274"/>
  <c r="I274" s="1"/>
  <c r="G274"/>
  <c r="F274"/>
  <c r="J273"/>
  <c r="I273"/>
  <c r="H273"/>
  <c r="G273"/>
  <c r="F273"/>
  <c r="J272"/>
  <c r="I272"/>
  <c r="H272"/>
  <c r="G272"/>
  <c r="F272"/>
  <c r="J271"/>
  <c r="G271"/>
  <c r="H271" s="1"/>
  <c r="I271" s="1"/>
  <c r="F271"/>
  <c r="J270"/>
  <c r="H270"/>
  <c r="I270" s="1"/>
  <c r="G270"/>
  <c r="F270"/>
  <c r="J269"/>
  <c r="I269"/>
  <c r="H269"/>
  <c r="G269"/>
  <c r="F269"/>
  <c r="J268"/>
  <c r="I268"/>
  <c r="H268"/>
  <c r="G268"/>
  <c r="F268"/>
  <c r="J267"/>
  <c r="G267"/>
  <c r="H267" s="1"/>
  <c r="I267" s="1"/>
  <c r="F267"/>
  <c r="J266"/>
  <c r="H266"/>
  <c r="I266" s="1"/>
  <c r="G266"/>
  <c r="F266"/>
  <c r="J265"/>
  <c r="I265"/>
  <c r="H265"/>
  <c r="G265"/>
  <c r="F265"/>
  <c r="J264"/>
  <c r="I264"/>
  <c r="H264"/>
  <c r="G264"/>
  <c r="F264"/>
  <c r="J263"/>
  <c r="G263"/>
  <c r="H263" s="1"/>
  <c r="I263" s="1"/>
  <c r="F263"/>
  <c r="J262"/>
  <c r="H262"/>
  <c r="I262" s="1"/>
  <c r="G262"/>
  <c r="F262"/>
  <c r="J261"/>
  <c r="I261"/>
  <c r="H261"/>
  <c r="G261"/>
  <c r="F261"/>
  <c r="J260"/>
  <c r="I260"/>
  <c r="H260"/>
  <c r="G260"/>
  <c r="F260"/>
  <c r="J259"/>
  <c r="G259"/>
  <c r="H259" s="1"/>
  <c r="I259" s="1"/>
  <c r="F259"/>
  <c r="J258"/>
  <c r="H258"/>
  <c r="I258" s="1"/>
  <c r="G258"/>
  <c r="F258"/>
  <c r="J257"/>
  <c r="I257"/>
  <c r="H257"/>
  <c r="G257"/>
  <c r="F257"/>
  <c r="J256"/>
  <c r="I256"/>
  <c r="H256"/>
  <c r="G256"/>
  <c r="F256"/>
  <c r="J255"/>
  <c r="G255"/>
  <c r="H255" s="1"/>
  <c r="I255" s="1"/>
  <c r="F255"/>
  <c r="J254"/>
  <c r="H254"/>
  <c r="I254" s="1"/>
  <c r="G254"/>
  <c r="F254"/>
  <c r="J253"/>
  <c r="I253"/>
  <c r="H253"/>
  <c r="G253"/>
  <c r="F253"/>
  <c r="J252"/>
  <c r="I252"/>
  <c r="H252"/>
  <c r="G252"/>
  <c r="F252"/>
  <c r="J251"/>
  <c r="G251"/>
  <c r="H251" s="1"/>
  <c r="I251" s="1"/>
  <c r="F251"/>
  <c r="J250"/>
  <c r="H250"/>
  <c r="I250" s="1"/>
  <c r="G250"/>
  <c r="F250"/>
  <c r="J249"/>
  <c r="I249"/>
  <c r="H249"/>
  <c r="G249"/>
  <c r="F249"/>
  <c r="J248"/>
  <c r="I248"/>
  <c r="H248"/>
  <c r="G248"/>
  <c r="F248"/>
  <c r="J247"/>
  <c r="G247"/>
  <c r="H247" s="1"/>
  <c r="I247" s="1"/>
  <c r="F247"/>
  <c r="J246"/>
  <c r="H246"/>
  <c r="I246" s="1"/>
  <c r="G246"/>
  <c r="F246"/>
  <c r="J245"/>
  <c r="I245"/>
  <c r="H245"/>
  <c r="G245"/>
  <c r="F245"/>
  <c r="J244"/>
  <c r="I244"/>
  <c r="H244"/>
  <c r="G244"/>
  <c r="F244"/>
  <c r="J243"/>
  <c r="G243"/>
  <c r="H243" s="1"/>
  <c r="I243" s="1"/>
  <c r="F243"/>
  <c r="J242"/>
  <c r="H242"/>
  <c r="I242" s="1"/>
  <c r="G242"/>
  <c r="F242"/>
  <c r="J241"/>
  <c r="I241"/>
  <c r="H241"/>
  <c r="G241"/>
  <c r="F241"/>
  <c r="J240"/>
  <c r="I240"/>
  <c r="H240"/>
  <c r="G240"/>
  <c r="F240"/>
  <c r="J239"/>
  <c r="G239"/>
  <c r="H239" s="1"/>
  <c r="I239" s="1"/>
  <c r="F239"/>
  <c r="J238"/>
  <c r="H238"/>
  <c r="I238" s="1"/>
  <c r="G238"/>
  <c r="F238"/>
  <c r="J237"/>
  <c r="I237"/>
  <c r="H237"/>
  <c r="G237"/>
  <c r="F237"/>
  <c r="J236"/>
  <c r="I236"/>
  <c r="H236"/>
  <c r="G236"/>
  <c r="F236"/>
  <c r="J235"/>
  <c r="G235"/>
  <c r="H235" s="1"/>
  <c r="I235" s="1"/>
  <c r="F235"/>
  <c r="J234"/>
  <c r="H234"/>
  <c r="I234" s="1"/>
  <c r="G234"/>
  <c r="F234"/>
  <c r="J233"/>
  <c r="I233"/>
  <c r="H233"/>
  <c r="G233"/>
  <c r="F233"/>
  <c r="J232"/>
  <c r="I232"/>
  <c r="H232"/>
  <c r="G232"/>
  <c r="F232"/>
  <c r="J231"/>
  <c r="G231"/>
  <c r="H231" s="1"/>
  <c r="I231" s="1"/>
  <c r="F231"/>
  <c r="J230"/>
  <c r="H230"/>
  <c r="I230" s="1"/>
  <c r="G230"/>
  <c r="F230"/>
  <c r="J229"/>
  <c r="I229"/>
  <c r="H229"/>
  <c r="G229"/>
  <c r="F229"/>
  <c r="J228"/>
  <c r="I228"/>
  <c r="H228"/>
  <c r="G228"/>
  <c r="F228"/>
  <c r="J227"/>
  <c r="G227"/>
  <c r="H227" s="1"/>
  <c r="I227" s="1"/>
  <c r="F227"/>
  <c r="J226"/>
  <c r="H226"/>
  <c r="I226" s="1"/>
  <c r="G226"/>
  <c r="F226"/>
  <c r="J225"/>
  <c r="I225"/>
  <c r="H225"/>
  <c r="G225"/>
  <c r="F225"/>
  <c r="J224"/>
  <c r="I224"/>
  <c r="H224"/>
  <c r="G224"/>
  <c r="F224"/>
  <c r="J223"/>
  <c r="G223"/>
  <c r="H223" s="1"/>
  <c r="I223" s="1"/>
  <c r="F223"/>
  <c r="J222"/>
  <c r="H222"/>
  <c r="I222" s="1"/>
  <c r="G222"/>
  <c r="F222"/>
  <c r="J221"/>
  <c r="I221"/>
  <c r="H221"/>
  <c r="G221"/>
  <c r="F221"/>
  <c r="J220"/>
  <c r="I220"/>
  <c r="H220"/>
  <c r="G220"/>
  <c r="F220"/>
  <c r="J219"/>
  <c r="G219"/>
  <c r="H219" s="1"/>
  <c r="I219" s="1"/>
  <c r="F219"/>
  <c r="J218"/>
  <c r="H218"/>
  <c r="I218" s="1"/>
  <c r="G218"/>
  <c r="F218"/>
  <c r="J217"/>
  <c r="I217"/>
  <c r="H217"/>
  <c r="G217"/>
  <c r="F217"/>
  <c r="J216"/>
  <c r="I216"/>
  <c r="H216"/>
  <c r="G216"/>
  <c r="F216"/>
  <c r="J215"/>
  <c r="G215"/>
  <c r="H215" s="1"/>
  <c r="I215" s="1"/>
  <c r="F215"/>
  <c r="J214"/>
  <c r="H214"/>
  <c r="I214" s="1"/>
  <c r="G214"/>
  <c r="F214"/>
  <c r="J213"/>
  <c r="I213"/>
  <c r="H213"/>
  <c r="G213"/>
  <c r="F213"/>
  <c r="J212"/>
  <c r="I212"/>
  <c r="H212"/>
  <c r="G212"/>
  <c r="F212"/>
  <c r="J211"/>
  <c r="G211"/>
  <c r="H211" s="1"/>
  <c r="I211" s="1"/>
  <c r="F211"/>
  <c r="J210"/>
  <c r="H210"/>
  <c r="I210" s="1"/>
  <c r="G210"/>
  <c r="F210"/>
  <c r="J209"/>
  <c r="I209"/>
  <c r="H209"/>
  <c r="G209"/>
  <c r="F209"/>
  <c r="J208"/>
  <c r="I208"/>
  <c r="H208"/>
  <c r="G208"/>
  <c r="F208"/>
  <c r="J207"/>
  <c r="G207"/>
  <c r="H207" s="1"/>
  <c r="I207" s="1"/>
  <c r="F207"/>
  <c r="J206"/>
  <c r="H206"/>
  <c r="I206" s="1"/>
  <c r="G206"/>
  <c r="F206"/>
  <c r="J205"/>
  <c r="I205"/>
  <c r="H205"/>
  <c r="G205"/>
  <c r="F205"/>
  <c r="J204"/>
  <c r="I204"/>
  <c r="H204"/>
  <c r="G204"/>
  <c r="F204"/>
  <c r="J203"/>
  <c r="G203"/>
  <c r="H203" s="1"/>
  <c r="I203" s="1"/>
  <c r="F203"/>
  <c r="J202"/>
  <c r="H202"/>
  <c r="I202" s="1"/>
  <c r="G202"/>
  <c r="F202"/>
  <c r="J201"/>
  <c r="I201"/>
  <c r="H201"/>
  <c r="G201"/>
  <c r="F201"/>
  <c r="J200"/>
  <c r="I200"/>
  <c r="H200"/>
  <c r="G200"/>
  <c r="F200"/>
  <c r="J199"/>
  <c r="G199"/>
  <c r="H199" s="1"/>
  <c r="I199" s="1"/>
  <c r="F199"/>
  <c r="J198"/>
  <c r="H198"/>
  <c r="I198" s="1"/>
  <c r="G198"/>
  <c r="F198"/>
  <c r="J197"/>
  <c r="I197"/>
  <c r="H197"/>
  <c r="G197"/>
  <c r="F197"/>
  <c r="J196"/>
  <c r="I196"/>
  <c r="H196"/>
  <c r="G196"/>
  <c r="F196"/>
  <c r="J195"/>
  <c r="G195"/>
  <c r="H195" s="1"/>
  <c r="I195" s="1"/>
  <c r="F195"/>
  <c r="J194"/>
  <c r="H194"/>
  <c r="I194" s="1"/>
  <c r="G194"/>
  <c r="F194"/>
  <c r="J193"/>
  <c r="I193"/>
  <c r="H193"/>
  <c r="G193"/>
  <c r="F193"/>
  <c r="J192"/>
  <c r="I192"/>
  <c r="H192"/>
  <c r="G192"/>
  <c r="F192"/>
  <c r="J191"/>
  <c r="G191"/>
  <c r="H191" s="1"/>
  <c r="I191" s="1"/>
  <c r="F191"/>
  <c r="J190"/>
  <c r="H190"/>
  <c r="I190" s="1"/>
  <c r="G190"/>
  <c r="F190"/>
  <c r="J189"/>
  <c r="I189"/>
  <c r="H189"/>
  <c r="G189"/>
  <c r="F189"/>
  <c r="J188"/>
  <c r="I188"/>
  <c r="H188"/>
  <c r="G188"/>
  <c r="F188"/>
  <c r="J187"/>
  <c r="G187"/>
  <c r="H187" s="1"/>
  <c r="I187" s="1"/>
  <c r="F187"/>
  <c r="J186"/>
  <c r="H186"/>
  <c r="I186" s="1"/>
  <c r="G186"/>
  <c r="F186"/>
  <c r="J185"/>
  <c r="I185"/>
  <c r="H185"/>
  <c r="G185"/>
  <c r="F185"/>
  <c r="J184"/>
  <c r="I184"/>
  <c r="H184"/>
  <c r="G184"/>
  <c r="F184"/>
  <c r="J183"/>
  <c r="G183"/>
  <c r="H183" s="1"/>
  <c r="I183" s="1"/>
  <c r="F183"/>
  <c r="J182"/>
  <c r="H182"/>
  <c r="I182" s="1"/>
  <c r="G182"/>
  <c r="F182"/>
  <c r="J181"/>
  <c r="I181"/>
  <c r="H181"/>
  <c r="G181"/>
  <c r="F181"/>
  <c r="J180"/>
  <c r="I180"/>
  <c r="H180"/>
  <c r="G180"/>
  <c r="F180"/>
  <c r="J179"/>
  <c r="G179"/>
  <c r="H179" s="1"/>
  <c r="I179" s="1"/>
  <c r="F179"/>
  <c r="J178"/>
  <c r="H178"/>
  <c r="I178" s="1"/>
  <c r="G178"/>
  <c r="F178"/>
  <c r="J177"/>
  <c r="I177"/>
  <c r="H177"/>
  <c r="G177"/>
  <c r="F177"/>
  <c r="J176"/>
  <c r="I176"/>
  <c r="H176"/>
  <c r="G176"/>
  <c r="F176"/>
  <c r="J175"/>
  <c r="G175"/>
  <c r="H175" s="1"/>
  <c r="I175" s="1"/>
  <c r="F175"/>
  <c r="J174"/>
  <c r="H174"/>
  <c r="I174" s="1"/>
  <c r="G174"/>
  <c r="F174"/>
  <c r="J173"/>
  <c r="I173"/>
  <c r="H173"/>
  <c r="G173"/>
  <c r="F173"/>
  <c r="J172"/>
  <c r="I172"/>
  <c r="H172"/>
  <c r="G172"/>
  <c r="F172"/>
  <c r="J171"/>
  <c r="G171"/>
  <c r="H171" s="1"/>
  <c r="I171" s="1"/>
  <c r="F171"/>
  <c r="J170"/>
  <c r="H170"/>
  <c r="I170" s="1"/>
  <c r="G170"/>
  <c r="F170"/>
  <c r="J169"/>
  <c r="I169"/>
  <c r="H169"/>
  <c r="G169"/>
  <c r="F169"/>
  <c r="J168"/>
  <c r="I168"/>
  <c r="H168"/>
  <c r="G168"/>
  <c r="F168"/>
  <c r="J167"/>
  <c r="G167"/>
  <c r="H167" s="1"/>
  <c r="I167" s="1"/>
  <c r="F167"/>
  <c r="J166"/>
  <c r="H166"/>
  <c r="I166" s="1"/>
  <c r="G166"/>
  <c r="F166"/>
  <c r="J165"/>
  <c r="I165"/>
  <c r="H165"/>
  <c r="G165"/>
  <c r="F165"/>
  <c r="J164"/>
  <c r="I164"/>
  <c r="H164"/>
  <c r="G164"/>
  <c r="F164"/>
  <c r="J163"/>
  <c r="G163"/>
  <c r="H163" s="1"/>
  <c r="I163" s="1"/>
  <c r="F163"/>
  <c r="J162"/>
  <c r="H162"/>
  <c r="I162" s="1"/>
  <c r="G162"/>
  <c r="F162"/>
  <c r="J161"/>
  <c r="I161"/>
  <c r="H161"/>
  <c r="G161"/>
  <c r="F161"/>
  <c r="J160"/>
  <c r="I160"/>
  <c r="H160"/>
  <c r="G160"/>
  <c r="F160"/>
  <c r="J159"/>
  <c r="G159"/>
  <c r="H159" s="1"/>
  <c r="I159" s="1"/>
  <c r="F159"/>
  <c r="J158"/>
  <c r="H158"/>
  <c r="I158" s="1"/>
  <c r="G158"/>
  <c r="F158"/>
  <c r="J157"/>
  <c r="I157"/>
  <c r="H157"/>
  <c r="G157"/>
  <c r="F157"/>
  <c r="J156"/>
  <c r="I156"/>
  <c r="H156"/>
  <c r="G156"/>
  <c r="F156"/>
  <c r="J155"/>
  <c r="G155"/>
  <c r="H155" s="1"/>
  <c r="I155" s="1"/>
  <c r="F155"/>
  <c r="J154"/>
  <c r="H154"/>
  <c r="I154" s="1"/>
  <c r="G154"/>
  <c r="F154"/>
  <c r="J153"/>
  <c r="I153"/>
  <c r="H153"/>
  <c r="G153"/>
  <c r="F153"/>
  <c r="J152"/>
  <c r="I152"/>
  <c r="H152"/>
  <c r="G152"/>
  <c r="F152"/>
  <c r="J151"/>
  <c r="G151"/>
  <c r="H151" s="1"/>
  <c r="I151" s="1"/>
  <c r="F151"/>
  <c r="J150"/>
  <c r="H150"/>
  <c r="I150" s="1"/>
  <c r="G150"/>
  <c r="F150"/>
  <c r="J149"/>
  <c r="I149"/>
  <c r="H149"/>
  <c r="G149"/>
  <c r="F149"/>
  <c r="J148"/>
  <c r="I148"/>
  <c r="H148"/>
  <c r="G148"/>
  <c r="F148"/>
  <c r="J147"/>
  <c r="G147"/>
  <c r="H147" s="1"/>
  <c r="I147" s="1"/>
  <c r="F147"/>
  <c r="J146"/>
  <c r="H146"/>
  <c r="I146" s="1"/>
  <c r="G146"/>
  <c r="F146"/>
  <c r="J145"/>
  <c r="I145"/>
  <c r="H145"/>
  <c r="G145"/>
  <c r="F145"/>
  <c r="J144"/>
  <c r="I144"/>
  <c r="H144"/>
  <c r="G144"/>
  <c r="F144"/>
  <c r="J143"/>
  <c r="G143"/>
  <c r="H143" s="1"/>
  <c r="I143" s="1"/>
  <c r="F143"/>
  <c r="J142"/>
  <c r="H142"/>
  <c r="I142" s="1"/>
  <c r="G142"/>
  <c r="F142"/>
  <c r="J141"/>
  <c r="I141"/>
  <c r="H141"/>
  <c r="G141"/>
  <c r="F141"/>
  <c r="J140"/>
  <c r="I140"/>
  <c r="H140"/>
  <c r="G140"/>
  <c r="F140"/>
  <c r="J139"/>
  <c r="G139"/>
  <c r="H139" s="1"/>
  <c r="I139" s="1"/>
  <c r="F139"/>
  <c r="J138"/>
  <c r="H138"/>
  <c r="I138" s="1"/>
  <c r="G138"/>
  <c r="F138"/>
  <c r="J137"/>
  <c r="I137"/>
  <c r="H137"/>
  <c r="G137"/>
  <c r="F137"/>
  <c r="J136"/>
  <c r="I136"/>
  <c r="H136"/>
  <c r="G136"/>
  <c r="F136"/>
  <c r="J135"/>
  <c r="G135"/>
  <c r="H135" s="1"/>
  <c r="I135" s="1"/>
  <c r="F135"/>
  <c r="J134"/>
  <c r="H134"/>
  <c r="I134" s="1"/>
  <c r="G134"/>
  <c r="F134"/>
  <c r="J133"/>
  <c r="I133"/>
  <c r="H133"/>
  <c r="G133"/>
  <c r="F133"/>
  <c r="J132"/>
  <c r="I132"/>
  <c r="H132"/>
  <c r="G132"/>
  <c r="F132"/>
  <c r="J131"/>
  <c r="G131"/>
  <c r="H131" s="1"/>
  <c r="I131" s="1"/>
  <c r="F131"/>
  <c r="J130"/>
  <c r="H130"/>
  <c r="I130" s="1"/>
  <c r="G130"/>
  <c r="F130"/>
  <c r="J129"/>
  <c r="I129"/>
  <c r="H129"/>
  <c r="G129"/>
  <c r="F129"/>
  <c r="J128"/>
  <c r="I128"/>
  <c r="H128"/>
  <c r="G128"/>
  <c r="F128"/>
  <c r="J127"/>
  <c r="G127"/>
  <c r="H127" s="1"/>
  <c r="I127" s="1"/>
  <c r="F127"/>
  <c r="J126"/>
  <c r="H126"/>
  <c r="I126" s="1"/>
  <c r="G126"/>
  <c r="F126"/>
  <c r="J125"/>
  <c r="I125"/>
  <c r="H125"/>
  <c r="G125"/>
  <c r="F125"/>
  <c r="J124"/>
  <c r="I124"/>
  <c r="H124"/>
  <c r="G124"/>
  <c r="F124"/>
  <c r="J123"/>
  <c r="G123"/>
  <c r="H123" s="1"/>
  <c r="I123" s="1"/>
  <c r="F123"/>
  <c r="J122"/>
  <c r="H122"/>
  <c r="I122" s="1"/>
  <c r="G122"/>
  <c r="F122"/>
  <c r="J121"/>
  <c r="I121"/>
  <c r="H121"/>
  <c r="G121"/>
  <c r="F121"/>
  <c r="J120"/>
  <c r="I120"/>
  <c r="H120"/>
  <c r="G120"/>
  <c r="F120"/>
  <c r="J119"/>
  <c r="G119"/>
  <c r="H119" s="1"/>
  <c r="I119" s="1"/>
  <c r="F119"/>
  <c r="J118"/>
  <c r="H118"/>
  <c r="I118" s="1"/>
  <c r="G118"/>
  <c r="F118"/>
  <c r="J117"/>
  <c r="I117"/>
  <c r="H117"/>
  <c r="G117"/>
  <c r="F117"/>
  <c r="J116"/>
  <c r="I116"/>
  <c r="H116"/>
  <c r="G116"/>
  <c r="F116"/>
  <c r="J115"/>
  <c r="G115"/>
  <c r="H115" s="1"/>
  <c r="I115" s="1"/>
  <c r="F115"/>
  <c r="J114"/>
  <c r="H114"/>
  <c r="I114" s="1"/>
  <c r="G114"/>
  <c r="F114"/>
  <c r="J113"/>
  <c r="I113"/>
  <c r="H113"/>
  <c r="G113"/>
  <c r="F113"/>
  <c r="J112"/>
  <c r="I112"/>
  <c r="H112"/>
  <c r="G112"/>
  <c r="F112"/>
  <c r="J111"/>
  <c r="G111"/>
  <c r="H111" s="1"/>
  <c r="I111" s="1"/>
  <c r="F111"/>
  <c r="J110"/>
  <c r="H110"/>
  <c r="I110" s="1"/>
  <c r="G110"/>
  <c r="F110"/>
  <c r="J109"/>
  <c r="I109"/>
  <c r="H109"/>
  <c r="G109"/>
  <c r="F109"/>
  <c r="J108"/>
  <c r="I108"/>
  <c r="H108"/>
  <c r="G108"/>
  <c r="F108"/>
  <c r="J107"/>
  <c r="G107"/>
  <c r="H107" s="1"/>
  <c r="I107" s="1"/>
  <c r="F107"/>
  <c r="J106"/>
  <c r="H106"/>
  <c r="I106" s="1"/>
  <c r="G106"/>
  <c r="F106"/>
  <c r="J105"/>
  <c r="I105"/>
  <c r="H105"/>
  <c r="G105"/>
  <c r="F105"/>
  <c r="J104"/>
  <c r="I104"/>
  <c r="H104"/>
  <c r="G104"/>
  <c r="F104"/>
  <c r="J103"/>
  <c r="G103"/>
  <c r="H103" s="1"/>
  <c r="I103" s="1"/>
  <c r="F103"/>
  <c r="J102"/>
  <c r="H102"/>
  <c r="I102" s="1"/>
  <c r="G102"/>
  <c r="F102"/>
  <c r="J101"/>
  <c r="I101"/>
  <c r="H101"/>
  <c r="G101"/>
  <c r="F101"/>
  <c r="J100"/>
  <c r="I100"/>
  <c r="H100"/>
  <c r="G100"/>
  <c r="F100"/>
  <c r="J99"/>
  <c r="G99"/>
  <c r="H99" s="1"/>
  <c r="I99" s="1"/>
  <c r="F99"/>
  <c r="J98"/>
  <c r="H98"/>
  <c r="I98" s="1"/>
  <c r="G98"/>
  <c r="F98"/>
  <c r="J97"/>
  <c r="I97"/>
  <c r="H97"/>
  <c r="G97"/>
  <c r="F97"/>
  <c r="J96"/>
  <c r="I96"/>
  <c r="H96"/>
  <c r="G96"/>
  <c r="F96"/>
  <c r="J95"/>
  <c r="G95"/>
  <c r="H95" s="1"/>
  <c r="I95" s="1"/>
  <c r="F95"/>
  <c r="J94"/>
  <c r="H94"/>
  <c r="I94" s="1"/>
  <c r="G94"/>
  <c r="F94"/>
  <c r="J93"/>
  <c r="I93"/>
  <c r="H93"/>
  <c r="G93"/>
  <c r="F93"/>
  <c r="J92"/>
  <c r="I92"/>
  <c r="H92"/>
  <c r="G92"/>
  <c r="F92"/>
  <c r="J91"/>
  <c r="G91"/>
  <c r="H91" s="1"/>
  <c r="I91" s="1"/>
  <c r="F91"/>
  <c r="J90"/>
  <c r="H90"/>
  <c r="I90" s="1"/>
  <c r="G90"/>
  <c r="F90"/>
  <c r="J89"/>
  <c r="I89"/>
  <c r="H89"/>
  <c r="G89"/>
  <c r="F89"/>
  <c r="J88"/>
  <c r="I88"/>
  <c r="H88"/>
  <c r="G88"/>
  <c r="F88"/>
  <c r="J87"/>
  <c r="G87"/>
  <c r="H87" s="1"/>
  <c r="I87" s="1"/>
  <c r="F87"/>
  <c r="J86"/>
  <c r="H86"/>
  <c r="I86" s="1"/>
  <c r="G86"/>
  <c r="F86"/>
  <c r="J85"/>
  <c r="I85"/>
  <c r="H85"/>
  <c r="G85"/>
  <c r="F85"/>
  <c r="J84"/>
  <c r="I84"/>
  <c r="H84"/>
  <c r="G84"/>
  <c r="F84"/>
  <c r="J83"/>
  <c r="G83"/>
  <c r="H83" s="1"/>
  <c r="I83" s="1"/>
  <c r="F83"/>
  <c r="J82"/>
  <c r="H82"/>
  <c r="I82" s="1"/>
  <c r="G82"/>
  <c r="F82"/>
  <c r="J81"/>
  <c r="I81"/>
  <c r="H81"/>
  <c r="G81"/>
  <c r="F81"/>
  <c r="J80"/>
  <c r="I80"/>
  <c r="H80"/>
  <c r="G80"/>
  <c r="F80"/>
  <c r="J79"/>
  <c r="G79"/>
  <c r="H79" s="1"/>
  <c r="I79" s="1"/>
  <c r="F79"/>
  <c r="J78"/>
  <c r="H78"/>
  <c r="I78" s="1"/>
  <c r="G78"/>
  <c r="F78"/>
  <c r="J77"/>
  <c r="I77"/>
  <c r="H77"/>
  <c r="G77"/>
  <c r="F77"/>
  <c r="J76"/>
  <c r="I76"/>
  <c r="H76"/>
  <c r="G76"/>
  <c r="F76"/>
  <c r="J75"/>
  <c r="G75"/>
  <c r="H75" s="1"/>
  <c r="I75" s="1"/>
  <c r="F75"/>
  <c r="J74"/>
  <c r="H74"/>
  <c r="I74" s="1"/>
  <c r="G74"/>
  <c r="F74"/>
  <c r="J73"/>
  <c r="I73"/>
  <c r="H73"/>
  <c r="G73"/>
  <c r="F73"/>
  <c r="J72"/>
  <c r="I72"/>
  <c r="H72"/>
  <c r="G72"/>
  <c r="F72"/>
  <c r="J71"/>
  <c r="G71"/>
  <c r="H71" s="1"/>
  <c r="I71" s="1"/>
  <c r="F71"/>
  <c r="J70"/>
  <c r="H70"/>
  <c r="I70" s="1"/>
  <c r="G70"/>
  <c r="F70"/>
  <c r="J69"/>
  <c r="I69"/>
  <c r="H69"/>
  <c r="G69"/>
  <c r="F69"/>
  <c r="J68"/>
  <c r="I68"/>
  <c r="H68"/>
  <c r="G68"/>
  <c r="F68"/>
  <c r="J67"/>
  <c r="G67"/>
  <c r="H67" s="1"/>
  <c r="I67" s="1"/>
  <c r="F67"/>
  <c r="J66"/>
  <c r="H66"/>
  <c r="I66" s="1"/>
  <c r="G66"/>
  <c r="F66"/>
  <c r="J65"/>
  <c r="I65"/>
  <c r="H65"/>
  <c r="G65"/>
  <c r="F65"/>
  <c r="J64"/>
  <c r="I64"/>
  <c r="H64"/>
  <c r="G64"/>
  <c r="F64"/>
  <c r="J63"/>
  <c r="G63"/>
  <c r="H63" s="1"/>
  <c r="I63" s="1"/>
  <c r="F63"/>
  <c r="J62"/>
  <c r="H62"/>
  <c r="I62" s="1"/>
  <c r="G62"/>
  <c r="F62"/>
  <c r="J61"/>
  <c r="I61"/>
  <c r="H61"/>
  <c r="G61"/>
  <c r="F61"/>
  <c r="J60"/>
  <c r="I60"/>
  <c r="H60"/>
  <c r="G60"/>
  <c r="F60"/>
  <c r="J59"/>
  <c r="G59"/>
  <c r="H59" s="1"/>
  <c r="I59" s="1"/>
  <c r="F59"/>
  <c r="J58"/>
  <c r="H58"/>
  <c r="I58" s="1"/>
  <c r="G58"/>
  <c r="F58"/>
  <c r="J57"/>
  <c r="I57"/>
  <c r="H57"/>
  <c r="G57"/>
  <c r="F57"/>
  <c r="J56"/>
  <c r="I56"/>
  <c r="H56"/>
  <c r="G56"/>
  <c r="F56"/>
  <c r="J55"/>
  <c r="G55"/>
  <c r="H55" s="1"/>
  <c r="I55" s="1"/>
  <c r="F55"/>
  <c r="J54"/>
  <c r="H54"/>
  <c r="I54" s="1"/>
  <c r="G54"/>
  <c r="F54"/>
  <c r="J53"/>
  <c r="I53"/>
  <c r="H53"/>
  <c r="G53"/>
  <c r="F53"/>
  <c r="J52"/>
  <c r="I52"/>
  <c r="H52"/>
  <c r="G52"/>
  <c r="F52"/>
  <c r="J51"/>
  <c r="G51"/>
  <c r="H51" s="1"/>
  <c r="I51" s="1"/>
  <c r="F51"/>
  <c r="J50"/>
  <c r="H50"/>
  <c r="I50" s="1"/>
  <c r="G50"/>
  <c r="F50"/>
  <c r="J49"/>
  <c r="I49"/>
  <c r="H49"/>
  <c r="G49"/>
  <c r="F49"/>
  <c r="J48"/>
  <c r="I48"/>
  <c r="H48"/>
  <c r="G48"/>
  <c r="F48"/>
  <c r="J47"/>
  <c r="G47"/>
  <c r="H47" s="1"/>
  <c r="I47" s="1"/>
  <c r="F47"/>
  <c r="J46"/>
  <c r="H46"/>
  <c r="I46" s="1"/>
  <c r="G46"/>
  <c r="F46"/>
  <c r="J45"/>
  <c r="I45"/>
  <c r="H45"/>
  <c r="G45"/>
  <c r="F45"/>
  <c r="J44"/>
  <c r="I44"/>
  <c r="H44"/>
  <c r="G44"/>
  <c r="F44"/>
  <c r="J43"/>
  <c r="G43"/>
  <c r="H43" s="1"/>
  <c r="I43" s="1"/>
  <c r="F43"/>
  <c r="J42"/>
  <c r="H42"/>
  <c r="I42" s="1"/>
  <c r="G42"/>
  <c r="F42"/>
  <c r="J41"/>
  <c r="I41"/>
  <c r="H41"/>
  <c r="G41"/>
  <c r="F41"/>
  <c r="J40"/>
  <c r="I40"/>
  <c r="H40"/>
  <c r="G40"/>
  <c r="F40"/>
  <c r="J39"/>
  <c r="G39"/>
  <c r="H39" s="1"/>
  <c r="I39" s="1"/>
  <c r="F39"/>
  <c r="J38"/>
  <c r="H38"/>
  <c r="I38" s="1"/>
  <c r="G38"/>
  <c r="F38"/>
  <c r="J37"/>
  <c r="I37"/>
  <c r="H37"/>
  <c r="G37"/>
  <c r="F37"/>
  <c r="J36"/>
  <c r="I36"/>
  <c r="H36"/>
  <c r="G36"/>
  <c r="F36"/>
  <c r="J35"/>
  <c r="G35"/>
  <c r="H35" s="1"/>
  <c r="I35" s="1"/>
  <c r="F35"/>
  <c r="J34"/>
  <c r="H34"/>
  <c r="I34" s="1"/>
  <c r="G34"/>
  <c r="F34"/>
  <c r="J33"/>
  <c r="I33"/>
  <c r="H33"/>
  <c r="G33"/>
  <c r="F33"/>
  <c r="J32"/>
  <c r="I32"/>
  <c r="H32"/>
  <c r="G32"/>
  <c r="F32"/>
  <c r="J31"/>
  <c r="G31"/>
  <c r="H31" s="1"/>
  <c r="I31" s="1"/>
  <c r="F31"/>
  <c r="J30"/>
  <c r="H30"/>
  <c r="I30" s="1"/>
  <c r="G30"/>
  <c r="F30"/>
  <c r="J29"/>
  <c r="I29"/>
  <c r="H29"/>
  <c r="G29"/>
  <c r="F29"/>
  <c r="J28"/>
  <c r="I28"/>
  <c r="H28"/>
  <c r="G28"/>
  <c r="F28"/>
  <c r="J27"/>
  <c r="G27"/>
  <c r="H27" s="1"/>
  <c r="I27" s="1"/>
  <c r="F27"/>
  <c r="J26"/>
  <c r="H26"/>
  <c r="I26" s="1"/>
  <c r="G26"/>
  <c r="F26"/>
  <c r="J25"/>
  <c r="I25"/>
  <c r="H25"/>
  <c r="G25"/>
  <c r="F25"/>
  <c r="J24"/>
  <c r="I24"/>
  <c r="H24"/>
  <c r="G24"/>
  <c r="F24"/>
  <c r="J23"/>
  <c r="G23"/>
  <c r="H23" s="1"/>
  <c r="I23" s="1"/>
  <c r="F23"/>
  <c r="J22"/>
  <c r="H22"/>
  <c r="I22" s="1"/>
  <c r="G22"/>
  <c r="F22"/>
  <c r="J21"/>
  <c r="I21"/>
  <c r="H21"/>
  <c r="G21"/>
  <c r="F21"/>
  <c r="J20"/>
  <c r="I20"/>
  <c r="H20"/>
  <c r="G20"/>
  <c r="F20"/>
  <c r="J19"/>
  <c r="G19"/>
  <c r="H19" s="1"/>
  <c r="I19" s="1"/>
  <c r="F19"/>
  <c r="J18"/>
  <c r="H18"/>
  <c r="I18" s="1"/>
  <c r="G18"/>
  <c r="F18"/>
  <c r="J17"/>
  <c r="I17"/>
  <c r="H17"/>
  <c r="G17"/>
  <c r="F17"/>
  <c r="J16"/>
  <c r="I16"/>
  <c r="H16"/>
  <c r="G16"/>
  <c r="F16"/>
  <c r="J15"/>
  <c r="G15"/>
  <c r="H15" s="1"/>
  <c r="I15" s="1"/>
  <c r="F15"/>
  <c r="J14"/>
  <c r="H14"/>
  <c r="I14" s="1"/>
  <c r="G14"/>
  <c r="F14"/>
  <c r="J13"/>
  <c r="I13"/>
  <c r="H13"/>
  <c r="G13"/>
  <c r="F13"/>
  <c r="J12"/>
  <c r="I12"/>
  <c r="H12"/>
  <c r="G12"/>
  <c r="F12"/>
  <c r="J11"/>
  <c r="G11"/>
  <c r="H11" s="1"/>
  <c r="I11" s="1"/>
  <c r="F11"/>
  <c r="J10"/>
  <c r="H10"/>
  <c r="I10" s="1"/>
  <c r="G10"/>
  <c r="F10"/>
  <c r="J9"/>
  <c r="I9"/>
  <c r="H9"/>
  <c r="G9"/>
  <c r="F9"/>
  <c r="J8"/>
  <c r="I8"/>
  <c r="H8"/>
  <c r="G8"/>
  <c r="F8"/>
  <c r="J7"/>
  <c r="G7"/>
  <c r="H7" s="1"/>
  <c r="I7" s="1"/>
  <c r="F7"/>
  <c r="J6"/>
  <c r="H6"/>
  <c r="I6" s="1"/>
  <c r="G6"/>
  <c r="F6"/>
  <c r="J5"/>
  <c r="I5"/>
  <c r="H5"/>
  <c r="G5"/>
  <c r="F5"/>
  <c r="J4"/>
  <c r="I4"/>
  <c r="H4"/>
  <c r="G4"/>
  <c r="F4"/>
  <c r="J3"/>
  <c r="G3"/>
  <c r="H3" s="1"/>
  <c r="I3" s="1"/>
  <c r="F3"/>
  <c r="J2"/>
  <c r="H2"/>
  <c r="I2" s="1"/>
  <c r="G2"/>
  <c r="F2"/>
</calcChain>
</file>

<file path=xl/sharedStrings.xml><?xml version="1.0" encoding="utf-8"?>
<sst xmlns="http://schemas.openxmlformats.org/spreadsheetml/2006/main" count="22311" uniqueCount="321">
  <si>
    <t>City Name</t>
  </si>
  <si>
    <t>Tier Classification</t>
  </si>
  <si>
    <t>Mumbai</t>
  </si>
  <si>
    <t>Tier 1</t>
  </si>
  <si>
    <t>Delhi</t>
  </si>
  <si>
    <t>Bangalore</t>
  </si>
  <si>
    <t>Hyderabad</t>
  </si>
  <si>
    <t>Chennai</t>
  </si>
  <si>
    <t>Kolkata</t>
  </si>
  <si>
    <t>Pune</t>
  </si>
  <si>
    <t>Ahmedabad</t>
  </si>
  <si>
    <t>Surat</t>
  </si>
  <si>
    <t>Jaipur</t>
  </si>
  <si>
    <t>Lucknow</t>
  </si>
  <si>
    <t>Tier 2</t>
  </si>
  <si>
    <t>Kanpur</t>
  </si>
  <si>
    <t>Nagpur</t>
  </si>
  <si>
    <t>Indore</t>
  </si>
  <si>
    <t>Thane</t>
  </si>
  <si>
    <t>Bhopal</t>
  </si>
  <si>
    <t>Visakhapatnam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</si>
  <si>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</si>
  <si>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</si>
  <si>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</si>
  <si>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</si>
  <si>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</si>
  <si>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</si>
  <si>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</si>
  <si>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</si>
  <si>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</si>
  <si>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Varanasi</t>
  </si>
  <si>
    <t>Srinagar</t>
  </si>
  <si>
    <t>Aurangabad</t>
  </si>
  <si>
    <t>Dhanbad</t>
  </si>
  <si>
    <t>Amritsar</t>
  </si>
  <si>
    <t>Allahabad</t>
  </si>
  <si>
    <t>Ranchi</t>
  </si>
  <si>
    <t>Gwalior</t>
  </si>
  <si>
    <t>Jodhpur</t>
  </si>
  <si>
    <t>Coimbatore</t>
  </si>
  <si>
    <t>Chandigarh</t>
  </si>
  <si>
    <t>Vijayawada</t>
  </si>
  <si>
    <t>Mysore</t>
  </si>
  <si>
    <t>Madurai</t>
  </si>
  <si>
    <t>Raipur</t>
  </si>
  <si>
    <t>Kota</t>
  </si>
  <si>
    <t>Guwahati</t>
  </si>
  <si>
    <t>Bhubaneswar</t>
  </si>
  <si>
    <t>Jalandhar</t>
  </si>
  <si>
    <t>Tiruchirappalli</t>
  </si>
  <si>
    <t>Dehradun</t>
  </si>
  <si>
    <t>Jammu</t>
  </si>
  <si>
    <t>Noida</t>
  </si>
  <si>
    <t>Salem</t>
  </si>
  <si>
    <t>Dealership ID</t>
  </si>
  <si>
    <t>Dealership Name</t>
  </si>
  <si>
    <t>Date Established</t>
  </si>
  <si>
    <t>Auto Mumbai Hub</t>
  </si>
  <si>
    <t>12-08-2016</t>
  </si>
  <si>
    <t>Speed Mumbai Wheels</t>
  </si>
  <si>
    <t>2-18-2020</t>
  </si>
  <si>
    <t>Speed Mumbai Cars</t>
  </si>
  <si>
    <t>2-15-2010</t>
  </si>
  <si>
    <t>Prime Delhi Showroom</t>
  </si>
  <si>
    <t>09-03-2014</t>
  </si>
  <si>
    <t>Prime Delhi Automobiles</t>
  </si>
  <si>
    <t>2-15-2012</t>
  </si>
  <si>
    <t>AutoNova Delhi Automobiles</t>
  </si>
  <si>
    <t>1-17-2010</t>
  </si>
  <si>
    <t>Elite Bangalore Hub</t>
  </si>
  <si>
    <t>06-05-2012</t>
  </si>
  <si>
    <t>Auto Bangalore Automobiles</t>
  </si>
  <si>
    <t>9-14-2013</t>
  </si>
  <si>
    <t>Fusion Bangalore Automobiles</t>
  </si>
  <si>
    <t>11-24-2015</t>
  </si>
  <si>
    <t>Auto Hyderabad Automobiles</t>
  </si>
  <si>
    <t>11-18-2009</t>
  </si>
  <si>
    <t>AutoNova Hyderabad Cars</t>
  </si>
  <si>
    <t>6-15-2007</t>
  </si>
  <si>
    <t>Drive Hyderabad Showroom</t>
  </si>
  <si>
    <t>4-27-2013</t>
  </si>
  <si>
    <t>AutoNova Chennai Dealership</t>
  </si>
  <si>
    <t>12-27-2005</t>
  </si>
  <si>
    <t>Fusion Chennai Hub</t>
  </si>
  <si>
    <t>10-24-2012</t>
  </si>
  <si>
    <t>Auto Chennai Hub</t>
  </si>
  <si>
    <t>05-07-2007</t>
  </si>
  <si>
    <t>Drive Kolkata Showroom</t>
  </si>
  <si>
    <t>1-23-2020</t>
  </si>
  <si>
    <t>Speed Kolkata Hub</t>
  </si>
  <si>
    <t>8-13-2012</t>
  </si>
  <si>
    <t>Elite Kolkata Showroom</t>
  </si>
  <si>
    <t>12-07-2015</t>
  </si>
  <si>
    <t>Auto Pune Wheels</t>
  </si>
  <si>
    <t>3-23-2011</t>
  </si>
  <si>
    <t>Drive Pune Automobiles</t>
  </si>
  <si>
    <t>7-19-2005</t>
  </si>
  <si>
    <t>Fusion Pune Dealership</t>
  </si>
  <si>
    <t>11-12-2006</t>
  </si>
  <si>
    <t>Drive Ahmedabad Automobiles</t>
  </si>
  <si>
    <t>10-14-2009</t>
  </si>
  <si>
    <t>Signature Ahmedabad Cars</t>
  </si>
  <si>
    <t>1-26-2020</t>
  </si>
  <si>
    <t>Elite Ahmedabad Dealership</t>
  </si>
  <si>
    <t>1-28-2015</t>
  </si>
  <si>
    <t>Prime Surat Wheels</t>
  </si>
  <si>
    <t>3-26-2016</t>
  </si>
  <si>
    <t>Prime Surat Hub</t>
  </si>
  <si>
    <t>11-01-2018</t>
  </si>
  <si>
    <t>Fusion Surat Motors</t>
  </si>
  <si>
    <t>3-19-2005</t>
  </si>
  <si>
    <t>Drive Jaipur Motors</t>
  </si>
  <si>
    <t>8-14-2008</t>
  </si>
  <si>
    <t>Speed Jaipur Cars</t>
  </si>
  <si>
    <t>7-17-2009</t>
  </si>
  <si>
    <t>Signature Jaipur Automobiles</t>
  </si>
  <si>
    <t>9-15-2013</t>
  </si>
  <si>
    <t>Fusion Lucknow Dealership</t>
  </si>
  <si>
    <t>8-26-2014</t>
  </si>
  <si>
    <t>Speed Kanpur Automobiles</t>
  </si>
  <si>
    <t>01-08-2014</t>
  </si>
  <si>
    <t>Prime Nagpur Automobiles</t>
  </si>
  <si>
    <t>07-03-2016</t>
  </si>
  <si>
    <t>Drive Indore Motors</t>
  </si>
  <si>
    <t>4-16-2013</t>
  </si>
  <si>
    <t>Speed Thane Automobiles</t>
  </si>
  <si>
    <t>3-18-2013</t>
  </si>
  <si>
    <t>Elite Bhopal Wheels</t>
  </si>
  <si>
    <t>6-21-2011</t>
  </si>
  <si>
    <t>Signature Visakhapatnam Wheels</t>
  </si>
  <si>
    <t>9-20-2015</t>
  </si>
  <si>
    <t>Speed Patna Automobiles</t>
  </si>
  <si>
    <t>12-19-2022</t>
  </si>
  <si>
    <t>Prime Vadodara Automobiles</t>
  </si>
  <si>
    <t>1-26-2015</t>
  </si>
  <si>
    <t>Signature Ghaziabad Cars</t>
  </si>
  <si>
    <t>06-11-2011</t>
  </si>
  <si>
    <t>Signature Ludhiana Hub</t>
  </si>
  <si>
    <t>5-26-2011</t>
  </si>
  <si>
    <t>Fusion Agra Cars</t>
  </si>
  <si>
    <t>11-13-2010</t>
  </si>
  <si>
    <t>Elite Nashik Wheels</t>
  </si>
  <si>
    <t>4-24-2020</t>
  </si>
  <si>
    <t>Elite Faridabad Dealership</t>
  </si>
  <si>
    <t>7-15-2013</t>
  </si>
  <si>
    <t>Fusion Meerut Showroom</t>
  </si>
  <si>
    <t>10-11-2018</t>
  </si>
  <si>
    <t>Model Name</t>
  </si>
  <si>
    <t>Month</t>
  </si>
  <si>
    <t>Units Sold</t>
  </si>
  <si>
    <t>Tier</t>
  </si>
  <si>
    <t>Category</t>
  </si>
  <si>
    <t>Fuel</t>
  </si>
  <si>
    <t>Average Price</t>
  </si>
  <si>
    <t>Date of Established</t>
  </si>
  <si>
    <t>AutoNova Swift X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</si>
  <si>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</si>
  <si>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</si>
  <si>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</si>
  <si>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</si>
  <si>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</si>
  <si>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</si>
  <si>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</si>
  <si>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</si>
  <si>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</si>
  <si>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</si>
  <si>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</si>
  <si>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AutoNova Metro</t>
  </si>
  <si>
    <t>AutoNova Elite</t>
  </si>
  <si>
    <t>AutoNova Prime</t>
  </si>
  <si>
    <t>AutoNova Rover</t>
  </si>
  <si>
    <t>AutoNova Trailblazer</t>
  </si>
  <si>
    <t>AutoNova Explorer</t>
  </si>
  <si>
    <t>AutoNova Summit</t>
  </si>
  <si>
    <t>AutoNova Volt</t>
  </si>
  <si>
    <t>AutoNova Zenith</t>
  </si>
  <si>
    <t>Hyundai Delhi Automobiles</t>
  </si>
  <si>
    <t>Hyundai Hyderabad Cars</t>
  </si>
  <si>
    <t>Hyundai Chennai Dealership</t>
  </si>
  <si>
    <t>Fuel Type</t>
  </si>
  <si>
    <t>Average Price (INR Lakhs)</t>
  </si>
  <si>
    <t>Hatchback</t>
  </si>
  <si>
    <t>Petrol/CNG</t>
  </si>
  <si>
    <t>Petrol</t>
  </si>
  <si>
    <t>Sedan</t>
  </si>
  <si>
    <t>SUV</t>
  </si>
  <si>
    <t>Petrol/Diesel</t>
  </si>
  <si>
    <t>Electric</t>
  </si>
  <si>
    <t>Population</t>
  </si>
  <si>
    <t>Car Owners</t>
  </si>
  <si>
    <t>Bike Owners</t>
  </si>
  <si>
    <t>Multiple Car Owners</t>
  </si>
  <si>
    <t>Avg Salary (Car Owners)</t>
  </si>
  <si>
    <t>Avg Salary (Bike Owners)</t>
  </si>
  <si>
    <t>Avg Salary (Bike Owners - Top 80%)</t>
  </si>
  <si>
    <t>Avg Salary (Bike Owners - 50-80%)</t>
  </si>
  <si>
    <t>Avg Salary (Bike Owners - Below 50%)</t>
  </si>
  <si>
    <t>Row Labels</t>
  </si>
  <si>
    <t>Grand Total</t>
  </si>
  <si>
    <t>Sum of Population</t>
  </si>
  <si>
    <t>Values</t>
  </si>
  <si>
    <t>Sum of Car Owners</t>
  </si>
  <si>
    <t>Sum of Bike Owners</t>
  </si>
  <si>
    <t>Sum of Multiple Car Owners</t>
  </si>
  <si>
    <t>Sum of Avg Salary (Car Owners)</t>
  </si>
  <si>
    <t>Sum of Avg Salary (Bike Owners)</t>
  </si>
  <si>
    <t>Sum of Avg Salary (Bike Owners - Top 80%)</t>
  </si>
  <si>
    <t>Sum of Avg Salary (Bike Owners - 50-80%)</t>
  </si>
  <si>
    <t>Sum of Avg Salary (Bike Owners - Below 50%)</t>
  </si>
  <si>
    <t>Column Labels</t>
  </si>
  <si>
    <t>(blank)</t>
  </si>
  <si>
    <t>Count of Units Sold</t>
  </si>
  <si>
    <t>Sum of Agra</t>
  </si>
  <si>
    <t>Sum of Ahmedabad</t>
  </si>
  <si>
    <t>Sum of Allahabad</t>
  </si>
  <si>
    <t>Sum of Amritsar</t>
  </si>
  <si>
    <t>Sum of Aurangabad</t>
  </si>
  <si>
    <t>Total Sum of Ahmedabad</t>
  </si>
  <si>
    <t>Total Sum of Allahabad</t>
  </si>
  <si>
    <t>Total Sum of Agra</t>
  </si>
  <si>
    <t>Total Sum of Amritsar</t>
  </si>
  <si>
    <t>Sum of Bhubaneswar</t>
  </si>
  <si>
    <t>Total Sum of Bhubaneswar</t>
  </si>
  <si>
    <t>Sum of Bhopal</t>
  </si>
  <si>
    <t>Total Sum of Bhopal</t>
  </si>
  <si>
    <t>Sum of Bangalore</t>
  </si>
  <si>
    <t>Total Sum of Bangalore</t>
  </si>
  <si>
    <t>Total Sum of Aurangabad</t>
  </si>
  <si>
    <t>Sum of Chandigarh</t>
  </si>
  <si>
    <t>Total Sum of Chandigarh</t>
  </si>
  <si>
    <t>Sum of Chennai</t>
  </si>
  <si>
    <t>Total Sum of Chennai</t>
  </si>
  <si>
    <t>Sum of Dehradun</t>
  </si>
  <si>
    <t>Total Sum of Dehradun</t>
  </si>
  <si>
    <t>Sum of Coimbatore</t>
  </si>
  <si>
    <t>Total Sum of Coimbatore</t>
  </si>
  <si>
    <t>Sum of Delhi</t>
  </si>
  <si>
    <t>Total Sum of Delhi</t>
  </si>
  <si>
    <t>Sum of Dhanbad</t>
  </si>
  <si>
    <t>Total Sum of Dhanbad</t>
  </si>
  <si>
    <t>Sum of Faridabad</t>
  </si>
  <si>
    <t>Total Sum of Faridabad</t>
  </si>
  <si>
    <t>Sum of Ghaziabad</t>
  </si>
  <si>
    <t>Total Sum of Ghaziabad</t>
  </si>
  <si>
    <t>Sum of Guwahati</t>
  </si>
  <si>
    <t>Total Sum of Guwahati</t>
  </si>
  <si>
    <t>Sum of Gwalior</t>
  </si>
  <si>
    <t>Total Sum of Gwalior</t>
  </si>
  <si>
    <t>Sum of Hyderabad</t>
  </si>
  <si>
    <t>Total Sum of Hyderabad</t>
  </si>
  <si>
    <t>Sum of Indore</t>
  </si>
  <si>
    <t>Total Sum of Indore</t>
  </si>
  <si>
    <t>Sum of Jaipur</t>
  </si>
  <si>
    <t>Total Sum of Jaipur</t>
  </si>
  <si>
    <t>Sum of Jalandhar</t>
  </si>
  <si>
    <t>Total Sum of Jalandhar</t>
  </si>
  <si>
    <t>Sum of Jammu</t>
  </si>
  <si>
    <t>Total Sum of Jammu</t>
  </si>
  <si>
    <t>Sum of Jodhpur</t>
  </si>
  <si>
    <t>Total Sum of Jodhpur</t>
  </si>
  <si>
    <t>Sum of Kanpur</t>
  </si>
  <si>
    <t>Total Sum of Kanpur</t>
  </si>
  <si>
    <t>Sum of Kolkata</t>
  </si>
  <si>
    <t>Total Sum of Kolkata</t>
  </si>
  <si>
    <t>Sum of Kota</t>
  </si>
  <si>
    <t>Total Sum of Kota</t>
  </si>
  <si>
    <t>Sum of Lucknow</t>
  </si>
  <si>
    <t>Total Sum of Lucknow</t>
  </si>
  <si>
    <t>Sum of Ludhiana</t>
  </si>
  <si>
    <t>Total Sum of Ludhiana</t>
  </si>
  <si>
    <t>Sum of Madurai</t>
  </si>
  <si>
    <t>Total Sum of Madurai</t>
  </si>
  <si>
    <t>Sum of Meerut</t>
  </si>
  <si>
    <t>Total Sum of Meerut</t>
  </si>
  <si>
    <t>Sum of Mumbai</t>
  </si>
  <si>
    <t>Total Sum of Mumbai</t>
  </si>
  <si>
    <t>Sum of Mysore</t>
  </si>
  <si>
    <t>Total Sum of Mysore</t>
  </si>
  <si>
    <t>Sum of Nagpur</t>
  </si>
  <si>
    <t>Total Sum of Nagpur</t>
  </si>
  <si>
    <t>Sum of Nashik</t>
  </si>
  <si>
    <t>Total Sum of Nashik</t>
  </si>
  <si>
    <t>Sum of Noida</t>
  </si>
  <si>
    <t>Total Sum of Noida</t>
  </si>
  <si>
    <t>Sum of Patna</t>
  </si>
  <si>
    <t>Total Sum of Patna</t>
  </si>
  <si>
    <t>Sum of Pune</t>
  </si>
  <si>
    <t>Total Sum of Pune</t>
  </si>
  <si>
    <t>Sum of Raipur</t>
  </si>
  <si>
    <t>Total Sum of Raipur</t>
  </si>
  <si>
    <t>Sum of Rajkot</t>
  </si>
  <si>
    <t>Total Sum of Rajkot</t>
  </si>
  <si>
    <t>Sum of Ranchi</t>
  </si>
  <si>
    <t>Total Sum of Ranchi</t>
  </si>
  <si>
    <t>Sum of Salem</t>
  </si>
  <si>
    <t>Total Sum of Salem</t>
  </si>
  <si>
    <t>Sum of Srinagar</t>
  </si>
  <si>
    <t>Total Sum of Srinagar</t>
  </si>
  <si>
    <t>Sum of Surat</t>
  </si>
  <si>
    <t>Total Sum of Surat</t>
  </si>
  <si>
    <t>Sum of Thane</t>
  </si>
  <si>
    <t>Total Sum of Thane</t>
  </si>
  <si>
    <t>Sum of Tiruchirappalli</t>
  </si>
  <si>
    <t>Total Sum of Tiruchirappalli</t>
  </si>
  <si>
    <t>Sum of Vadodara</t>
  </si>
  <si>
    <t>Total Sum of Vadodara</t>
  </si>
  <si>
    <t>Sum of Varanasi</t>
  </si>
  <si>
    <t>Total Sum of Varanasi</t>
  </si>
  <si>
    <t>Sum of Vijayawada</t>
  </si>
  <si>
    <t>Total Sum of Vijayawada</t>
  </si>
  <si>
    <t>Sum of Visakhapatnam</t>
  </si>
  <si>
    <t>Total Sum of Visakhapatnam</t>
  </si>
  <si>
    <t>Sum of Field1</t>
  </si>
  <si>
    <t xml:space="preserve">Tier 2 </t>
  </si>
  <si>
    <t xml:space="preserve">Tier 1 </t>
  </si>
  <si>
    <t>Tier  1</t>
  </si>
  <si>
    <t xml:space="preserve">Total Car owners Autonova </t>
  </si>
  <si>
    <t xml:space="preserve"> </t>
  </si>
  <si>
    <t>Percentage</t>
  </si>
  <si>
    <t xml:space="preserve">Percentage of toatal population of autonova </t>
  </si>
  <si>
    <r>
      <rPr>
        <b/>
        <sz val="11"/>
        <color rgb="FF000000"/>
        <rFont val="Calibri"/>
        <family val="2"/>
      </rPr>
      <t>Total populatlion having bike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</si>
</sst>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/d/yyyy"/>
  </numFmts>
  <fonts count="7"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8"/>
      <color rgb="FF1F497D"/>
      <name val="Cambri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1" fillId="8" borderId="0" applyBorder="0" applyProtection="0"/>
    <xf numFmtId="0" fontId="2" fillId="0" borderId="0" applyBorder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10" fontId="5" fillId="0" borderId="0" xfId="0" applyNumberFormat="1" applyFont="1"/>
    <xf numFmtId="43" fontId="6" fillId="0" borderId="0" xfId="9" applyFont="1"/>
    <xf numFmtId="43" fontId="0" fillId="0" borderId="0" xfId="9" applyFont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9" builtinId="3"/>
    <cellStyle name="Neutral 2" xfId="7"/>
    <cellStyle name="Normal" xfId="0" builtinId="0"/>
    <cellStyle name="Title 2" xfId="8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19.759790509263" createdVersion="3" refreshedVersion="3" minRefreshableVersion="3" recordCount="50">
  <cacheSource type="worksheet">
    <worksheetSource ref="A1:J51" sheet="Sheet5"/>
  </cacheSource>
  <cacheFields count="11">
    <cacheField name="City Name" numFmtId="0">
      <sharedItems count="50">
        <s v="Mumbai"/>
        <s v="Delhi"/>
        <s v="Bangalore"/>
        <s v="Hyderabad"/>
        <s v="Chennai"/>
        <s v="Kolkata"/>
        <s v="Pune"/>
        <s v="Ahmedabad"/>
        <s v="Surat"/>
        <s v="Jaipur"/>
        <s v="Lucknow"/>
        <s v="Kanpur"/>
        <s v="Nagpur"/>
        <s v="Indore"/>
        <s v="Thane"/>
        <s v="Bhopal"/>
        <s v="Visakhapatnam"/>
        <s v="Patna"/>
        <s v="Vadodara"/>
        <s v="Ghaziabad"/>
        <s v="Ludhiana"/>
        <s v="Agra"/>
        <s v="Nashik"/>
        <s v="Faridabad"/>
        <s v="Meerut"/>
        <s v="Rajkot"/>
        <s v="Varanasi"/>
        <s v="Srinagar"/>
        <s v="Aurangabad"/>
        <s v="Dhanbad"/>
        <s v="Amritsar"/>
        <s v="Allahabad"/>
        <s v="Ranchi"/>
        <s v="Gwalior"/>
        <s v="Jodhpur"/>
        <s v="Coimbatore"/>
        <s v="Chandigarh"/>
        <s v="Vijayawada"/>
        <s v="Mysore"/>
        <s v="Madurai"/>
        <s v="Raipur"/>
        <s v="Kota"/>
        <s v="Guwahati"/>
        <s v="Bhubaneswar"/>
        <s v="Jalandhar"/>
        <s v="Tiruchirappalli"/>
        <s v="Dehradun"/>
        <s v="Jammu"/>
        <s v="Noida"/>
        <s v="Salem"/>
      </sharedItems>
    </cacheField>
    <cacheField name="Population" numFmtId="0">
      <sharedItems containsSemiMixedTypes="0" containsString="0" containsNumber="1" containsInteger="1" minValue="937938" maxValue="19455313" count="50">
        <n v="2684651"/>
        <n v="12583188"/>
        <n v="6796589"/>
        <n v="2310712"/>
        <n v="18711200"/>
        <n v="8316593"/>
        <n v="9574981"/>
        <n v="2604879"/>
        <n v="14387095"/>
        <n v="9927305"/>
        <n v="16746931"/>
        <n v="8984494"/>
        <n v="2544408"/>
        <n v="1065562"/>
        <n v="15346902"/>
        <n v="1872574"/>
        <n v="5566532"/>
        <n v="6753035"/>
        <n v="19160514"/>
        <n v="14135528"/>
        <n v="3131857"/>
        <n v="17894865"/>
        <n v="16268691"/>
        <n v="18114216"/>
        <n v="6412293"/>
        <n v="9656712"/>
        <n v="15711558"/>
        <n v="3104777"/>
        <n v="5124313"/>
        <n v="7245171"/>
        <n v="16438536"/>
        <n v="1787015"/>
        <n v="2640260"/>
        <n v="18391150"/>
        <n v="19455313"/>
        <n v="5483410"/>
        <n v="2467383"/>
        <n v="8215909"/>
        <n v="7411400"/>
        <n v="7173985"/>
        <n v="19080715"/>
        <n v="13057840"/>
        <n v="9264988"/>
        <n v="8912349"/>
        <n v="14713424"/>
        <n v="7278550"/>
        <n v="937938"/>
        <n v="13361587"/>
        <n v="14274392"/>
        <n v="2891680"/>
      </sharedItems>
    </cacheField>
    <cacheField name="Car Owners" numFmtId="0">
      <sharedItems containsSemiMixedTypes="0" containsString="0" containsNumber="1" containsInteger="1" minValue="130476" maxValue="3440248"/>
    </cacheField>
    <cacheField name="Bike Owners" numFmtId="0">
      <sharedItems containsSemiMixedTypes="0" containsString="0" containsNumber="1" containsInteger="1" minValue="197383" maxValue="6956662" count="50">
        <n v="891437"/>
        <n v="2515512"/>
        <n v="2578634"/>
        <n v="887755"/>
        <n v="3291700"/>
        <n v="1347514"/>
        <n v="1769587"/>
        <n v="923485"/>
        <n v="5041119"/>
        <n v="3644447"/>
        <n v="3505073"/>
        <n v="1763407"/>
        <n v="639067"/>
        <n v="222105"/>
        <n v="3272149"/>
        <n v="700496"/>
        <n v="1171908"/>
        <n v="1794900"/>
        <n v="5193617"/>
        <n v="4492456"/>
        <n v="913563"/>
        <n v="3517400"/>
        <n v="4620822"/>
        <n v="6807592"/>
        <n v="2412643"/>
        <n v="2658780"/>
        <n v="6241981"/>
        <n v="1000393"/>
        <n v="1051072"/>
        <n v="1508646"/>
        <n v="6039687"/>
        <n v="560912"/>
        <n v="831197"/>
        <n v="6956662"/>
        <n v="4645639"/>
        <n v="2044618"/>
        <n v="660013"/>
        <n v="2059550"/>
        <n v="1132986"/>
        <n v="2406767"/>
        <n v="4245946"/>
        <n v="4658405"/>
        <n v="3473445"/>
        <n v="1930445"/>
        <n v="3039907"/>
        <n v="2831820"/>
        <n v="197383"/>
        <n v="3842401"/>
        <n v="5108859"/>
        <n v="1020062"/>
      </sharedItems>
    </cacheField>
    <cacheField name="Multiple Car Owners" numFmtId="0">
      <sharedItems containsSemiMixedTypes="0" containsString="0" containsNumber="1" containsInteger="1" minValue="9697" maxValue="419175"/>
    </cacheField>
    <cacheField name="Avg Salary (Car Owners)" numFmtId="0">
      <sharedItems containsSemiMixedTypes="0" containsString="0" containsNumber="1" containsInteger="1" minValue="502492" maxValue="2491351"/>
    </cacheField>
    <cacheField name="Avg Salary (Bike Owners)" numFmtId="0">
      <sharedItems containsSemiMixedTypes="0" containsString="0" containsNumber="1" containsInteger="1" minValue="208012" maxValue="797886"/>
    </cacheField>
    <cacheField name="Avg Salary (Bike Owners - Top 80%)" numFmtId="0">
      <sharedItems containsSemiMixedTypes="0" containsString="0" containsNumber="1" containsInteger="1" minValue="254964" maxValue="984257"/>
    </cacheField>
    <cacheField name="Avg Salary (Bike Owners - 50-80%)" numFmtId="0">
      <sharedItems containsSemiMixedTypes="0" containsString="0" containsNumber="1" containsInteger="1" minValue="200266" maxValue="871422"/>
    </cacheField>
    <cacheField name="Avg Salary (Bike Owners - Below 50%)" numFmtId="0">
      <sharedItems containsSemiMixedTypes="0" containsString="0" containsNumber="1" containsInteger="1" minValue="154826" maxValue="644741"/>
    </cacheField>
    <cacheField name="Field1" numFmtId="0" formula="'Car Owners'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719.774312499998" createdVersion="3" refreshedVersion="3" minRefreshableVersion="3" recordCount="5401">
  <cacheSource type="worksheet">
    <worksheetSource ref="A1:J1048576" sheet="Sheet3"/>
  </cacheSource>
  <cacheFields count="10">
    <cacheField name="Dealership Name" numFmtId="0">
      <sharedItems containsBlank="1"/>
    </cacheField>
    <cacheField name="City Name" numFmtId="0">
      <sharedItems containsBlank="1" count="26">
        <s v="Mumbai"/>
        <s v="Delhi"/>
        <s v="Bangalore"/>
        <s v="Hyderabad"/>
        <s v="Chennai"/>
        <s v="Kolkata"/>
        <s v="Pune"/>
        <s v="Ahmedabad"/>
        <s v="Surat"/>
        <s v="Jaipur"/>
        <s v="Lucknow"/>
        <s v="Kanpur"/>
        <s v="Nagpur"/>
        <s v="Indore"/>
        <s v="Thane"/>
        <s v="Bhopal"/>
        <s v="Visakhapatnam"/>
        <s v="Patna"/>
        <s v="Vadodara"/>
        <s v="Ghaziabad"/>
        <s v="Ludhiana"/>
        <s v="Agra"/>
        <s v="Nashik"/>
        <s v="Faridabad"/>
        <s v="Meerut"/>
        <m/>
      </sharedItems>
    </cacheField>
    <cacheField name="Model Name" numFmtId="0">
      <sharedItems containsBlank="1"/>
    </cacheField>
    <cacheField name="Month" numFmtId="0">
      <sharedItems containsBlank="1"/>
    </cacheField>
    <cacheField name="Units Sold" numFmtId="0">
      <sharedItems containsString="0" containsBlank="1" containsNumber="1" containsInteger="1" minValue="5" maxValue="200" count="197">
        <n v="115"/>
        <n v="164"/>
        <n v="50"/>
        <n v="192"/>
        <n v="111"/>
        <n v="121"/>
        <n v="9"/>
        <n v="53"/>
        <n v="91"/>
        <n v="155"/>
        <n v="186"/>
        <n v="44"/>
        <n v="103"/>
        <n v="161"/>
        <n v="41"/>
        <n v="149"/>
        <n v="198"/>
        <n v="129"/>
        <n v="81"/>
        <n v="188"/>
        <n v="176"/>
        <n v="96"/>
        <n v="29"/>
        <n v="88"/>
        <n v="141"/>
        <n v="30"/>
        <n v="48"/>
        <n v="14"/>
        <n v="178"/>
        <n v="6"/>
        <n v="56"/>
        <n v="72"/>
        <n v="20"/>
        <n v="63"/>
        <n v="116"/>
        <n v="64"/>
        <n v="35"/>
        <n v="135"/>
        <n v="57"/>
        <n v="169"/>
        <n v="70"/>
        <n v="120"/>
        <n v="52"/>
        <n v="182"/>
        <n v="146"/>
        <n v="136"/>
        <n v="68"/>
        <n v="26"/>
        <n v="140"/>
        <n v="79"/>
        <n v="77"/>
        <n v="11"/>
        <n v="66"/>
        <n v="22"/>
        <n v="85"/>
        <n v="142"/>
        <n v="165"/>
        <n v="24"/>
        <n v="187"/>
        <n v="148"/>
        <n v="84"/>
        <n v="131"/>
        <n v="196"/>
        <n v="152"/>
        <n v="128"/>
        <n v="122"/>
        <n v="139"/>
        <n v="37"/>
        <n v="158"/>
        <n v="157"/>
        <n v="168"/>
        <n v="105"/>
        <n v="54"/>
        <n v="147"/>
        <n v="49"/>
        <n v="98"/>
        <n v="113"/>
        <n v="190"/>
        <n v="5"/>
        <n v="12"/>
        <n v="43"/>
        <n v="181"/>
        <n v="108"/>
        <n v="133"/>
        <n v="171"/>
        <n v="151"/>
        <n v="45"/>
        <n v="19"/>
        <n v="47"/>
        <n v="82"/>
        <n v="172"/>
        <n v="143"/>
        <n v="166"/>
        <n v="104"/>
        <n v="153"/>
        <n v="59"/>
        <n v="123"/>
        <n v="118"/>
        <n v="94"/>
        <n v="67"/>
        <n v="191"/>
        <n v="145"/>
        <n v="179"/>
        <n v="89"/>
        <n v="106"/>
        <n v="189"/>
        <n v="38"/>
        <n v="197"/>
        <n v="110"/>
        <n v="74"/>
        <n v="17"/>
        <n v="144"/>
        <n v="76"/>
        <n v="126"/>
        <n v="36"/>
        <n v="199"/>
        <n v="40"/>
        <n v="162"/>
        <n v="78"/>
        <n v="154"/>
        <n v="156"/>
        <n v="185"/>
        <n v="117"/>
        <n v="107"/>
        <n v="193"/>
        <n v="71"/>
        <n v="137"/>
        <n v="7"/>
        <n v="90"/>
        <n v="112"/>
        <n v="51"/>
        <n v="75"/>
        <n v="167"/>
        <n v="183"/>
        <n v="175"/>
        <n v="127"/>
        <n v="134"/>
        <n v="23"/>
        <n v="101"/>
        <n v="87"/>
        <n v="83"/>
        <n v="16"/>
        <n v="99"/>
        <n v="69"/>
        <n v="200"/>
        <n v="10"/>
        <n v="173"/>
        <n v="177"/>
        <n v="109"/>
        <n v="55"/>
        <n v="92"/>
        <n v="31"/>
        <n v="58"/>
        <n v="18"/>
        <n v="21"/>
        <n v="160"/>
        <n v="125"/>
        <n v="97"/>
        <n v="150"/>
        <n v="119"/>
        <n v="62"/>
        <n v="42"/>
        <n v="32"/>
        <n v="34"/>
        <n v="159"/>
        <n v="93"/>
        <n v="170"/>
        <n v="194"/>
        <n v="124"/>
        <n v="13"/>
        <n v="28"/>
        <n v="27"/>
        <n v="163"/>
        <n v="65"/>
        <n v="130"/>
        <n v="8"/>
        <n v="39"/>
        <n v="15"/>
        <n v="61"/>
        <n v="86"/>
        <n v="102"/>
        <n v="174"/>
        <n v="138"/>
        <n v="114"/>
        <n v="180"/>
        <n v="46"/>
        <n v="80"/>
        <n v="100"/>
        <n v="73"/>
        <n v="33"/>
        <n v="25"/>
        <n v="60"/>
        <n v="95"/>
        <n v="184"/>
        <n v="132"/>
        <n v="195"/>
        <m/>
      </sharedItems>
    </cacheField>
    <cacheField name="Tier" numFmtId="0">
      <sharedItems containsBlank="1" count="3">
        <s v="Tier 1"/>
        <s v="Tier 2"/>
        <m/>
      </sharedItems>
    </cacheField>
    <cacheField name="Category" numFmtId="0">
      <sharedItems containsBlank="1"/>
    </cacheField>
    <cacheField name="Fuel" numFmtId="0">
      <sharedItems containsBlank="1"/>
    </cacheField>
    <cacheField name="Average Price" numFmtId="0">
      <sharedItems containsString="0" containsBlank="1" containsNumber="1" minValue="6" maxValue="24"/>
    </cacheField>
    <cacheField name="Date of Established" numFmtId="0">
      <sharedItems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5727.62366365741" createdVersion="3" refreshedVersion="3" minRefreshableVersion="3" recordCount="1">
  <cacheSource type="worksheet">
    <worksheetSource ref="A4:AY5" sheet="Sheet6"/>
  </cacheSource>
  <cacheFields count="51">
    <cacheField name="Values" numFmtId="0">
      <sharedItems count="1">
        <s v="Sum of Population"/>
      </sharedItems>
    </cacheField>
    <cacheField name="Agra" numFmtId="0">
      <sharedItems containsSemiMixedTypes="0" containsString="0" containsNumber="1" containsInteger="1" minValue="17894865" maxValue="17894865" count="1">
        <n v="17894865"/>
      </sharedItems>
    </cacheField>
    <cacheField name="Ahmedabad" numFmtId="0">
      <sharedItems containsSemiMixedTypes="0" containsString="0" containsNumber="1" containsInteger="1" minValue="2604879" maxValue="2604879" count="1">
        <n v="2604879"/>
      </sharedItems>
    </cacheField>
    <cacheField name="Allahabad" numFmtId="0">
      <sharedItems containsSemiMixedTypes="0" containsString="0" containsNumber="1" containsInteger="1" minValue="1787015" maxValue="1787015" count="1">
        <n v="1787015"/>
      </sharedItems>
    </cacheField>
    <cacheField name="Amritsar" numFmtId="0">
      <sharedItems containsSemiMixedTypes="0" containsString="0" containsNumber="1" containsInteger="1" minValue="16438536" maxValue="16438536" count="1">
        <n v="16438536"/>
      </sharedItems>
    </cacheField>
    <cacheField name="Aurangabad" numFmtId="0">
      <sharedItems containsSemiMixedTypes="0" containsString="0" containsNumber="1" containsInteger="1" minValue="5124313" maxValue="5124313" count="1">
        <n v="5124313"/>
      </sharedItems>
    </cacheField>
    <cacheField name="Bangalore" numFmtId="0">
      <sharedItems containsSemiMixedTypes="0" containsString="0" containsNumber="1" containsInteger="1" minValue="6796589" maxValue="6796589"/>
    </cacheField>
    <cacheField name="Bhopal" numFmtId="0">
      <sharedItems containsSemiMixedTypes="0" containsString="0" containsNumber="1" containsInteger="1" minValue="1872574" maxValue="1872574"/>
    </cacheField>
    <cacheField name="Bhubaneswar" numFmtId="0">
      <sharedItems containsSemiMixedTypes="0" containsString="0" containsNumber="1" containsInteger="1" minValue="8912349" maxValue="8912349"/>
    </cacheField>
    <cacheField name="Chandigarh" numFmtId="0">
      <sharedItems containsSemiMixedTypes="0" containsString="0" containsNumber="1" containsInteger="1" minValue="2467383" maxValue="2467383"/>
    </cacheField>
    <cacheField name="Chennai" numFmtId="0">
      <sharedItems containsSemiMixedTypes="0" containsString="0" containsNumber="1" containsInteger="1" minValue="18711200" maxValue="18711200"/>
    </cacheField>
    <cacheField name="Coimbatore" numFmtId="0">
      <sharedItems containsSemiMixedTypes="0" containsString="0" containsNumber="1" containsInteger="1" minValue="5483410" maxValue="5483410"/>
    </cacheField>
    <cacheField name="Dehradun" numFmtId="0">
      <sharedItems containsSemiMixedTypes="0" containsString="0" containsNumber="1" containsInteger="1" minValue="937938" maxValue="937938"/>
    </cacheField>
    <cacheField name="Delhi" numFmtId="0">
      <sharedItems containsSemiMixedTypes="0" containsString="0" containsNumber="1" containsInteger="1" minValue="12583188" maxValue="12583188"/>
    </cacheField>
    <cacheField name="Dhanbad" numFmtId="0">
      <sharedItems containsSemiMixedTypes="0" containsString="0" containsNumber="1" containsInteger="1" minValue="7245171" maxValue="7245171"/>
    </cacheField>
    <cacheField name="Faridabad" numFmtId="0">
      <sharedItems containsSemiMixedTypes="0" containsString="0" containsNumber="1" containsInteger="1" minValue="18114216" maxValue="18114216"/>
    </cacheField>
    <cacheField name="Ghaziabad" numFmtId="0">
      <sharedItems containsSemiMixedTypes="0" containsString="0" containsNumber="1" containsInteger="1" minValue="14135528" maxValue="14135528"/>
    </cacheField>
    <cacheField name="Guwahati" numFmtId="0">
      <sharedItems containsSemiMixedTypes="0" containsString="0" containsNumber="1" containsInteger="1" minValue="9264988" maxValue="9264988"/>
    </cacheField>
    <cacheField name="Gwalior" numFmtId="0">
      <sharedItems containsSemiMixedTypes="0" containsString="0" containsNumber="1" containsInteger="1" minValue="18391150" maxValue="18391150"/>
    </cacheField>
    <cacheField name="Hyderabad" numFmtId="0">
      <sharedItems containsSemiMixedTypes="0" containsString="0" containsNumber="1" containsInteger="1" minValue="2310712" maxValue="2310712"/>
    </cacheField>
    <cacheField name="Indore" numFmtId="0">
      <sharedItems containsSemiMixedTypes="0" containsString="0" containsNumber="1" containsInteger="1" minValue="1065562" maxValue="1065562"/>
    </cacheField>
    <cacheField name="Jaipur" numFmtId="0">
      <sharedItems containsSemiMixedTypes="0" containsString="0" containsNumber="1" containsInteger="1" minValue="9927305" maxValue="9927305"/>
    </cacheField>
    <cacheField name="Jalandhar" numFmtId="0">
      <sharedItems containsSemiMixedTypes="0" containsString="0" containsNumber="1" containsInteger="1" minValue="14713424" maxValue="14713424"/>
    </cacheField>
    <cacheField name="Jammu" numFmtId="0">
      <sharedItems containsSemiMixedTypes="0" containsString="0" containsNumber="1" containsInteger="1" minValue="13361587" maxValue="13361587"/>
    </cacheField>
    <cacheField name="Jodhpur" numFmtId="0">
      <sharedItems containsSemiMixedTypes="0" containsString="0" containsNumber="1" containsInteger="1" minValue="19455313" maxValue="19455313"/>
    </cacheField>
    <cacheField name="Kanpur" numFmtId="0">
      <sharedItems containsSemiMixedTypes="0" containsString="0" containsNumber="1" containsInteger="1" minValue="8984494" maxValue="8984494"/>
    </cacheField>
    <cacheField name="Kolkata" numFmtId="0">
      <sharedItems containsSemiMixedTypes="0" containsString="0" containsNumber="1" containsInteger="1" minValue="8316593" maxValue="8316593"/>
    </cacheField>
    <cacheField name="Kota" numFmtId="0">
      <sharedItems containsSemiMixedTypes="0" containsString="0" containsNumber="1" containsInteger="1" minValue="13057840" maxValue="13057840"/>
    </cacheField>
    <cacheField name="Lucknow" numFmtId="0">
      <sharedItems containsSemiMixedTypes="0" containsString="0" containsNumber="1" containsInteger="1" minValue="16746931" maxValue="16746931"/>
    </cacheField>
    <cacheField name="Ludhiana" numFmtId="0">
      <sharedItems containsSemiMixedTypes="0" containsString="0" containsNumber="1" containsInteger="1" minValue="3131857" maxValue="3131857"/>
    </cacheField>
    <cacheField name="Madurai" numFmtId="0">
      <sharedItems containsSemiMixedTypes="0" containsString="0" containsNumber="1" containsInteger="1" minValue="7173985" maxValue="7173985"/>
    </cacheField>
    <cacheField name="Meerut" numFmtId="0">
      <sharedItems containsSemiMixedTypes="0" containsString="0" containsNumber="1" containsInteger="1" minValue="6412293" maxValue="6412293"/>
    </cacheField>
    <cacheField name="Mumbai" numFmtId="0">
      <sharedItems containsSemiMixedTypes="0" containsString="0" containsNumber="1" containsInteger="1" minValue="2684651" maxValue="2684651"/>
    </cacheField>
    <cacheField name="Mysore" numFmtId="0">
      <sharedItems containsSemiMixedTypes="0" containsString="0" containsNumber="1" containsInteger="1" minValue="7411400" maxValue="7411400"/>
    </cacheField>
    <cacheField name="Nagpur" numFmtId="0">
      <sharedItems containsSemiMixedTypes="0" containsString="0" containsNumber="1" containsInteger="1" minValue="2544408" maxValue="2544408"/>
    </cacheField>
    <cacheField name="Nashik" numFmtId="0">
      <sharedItems containsSemiMixedTypes="0" containsString="0" containsNumber="1" containsInteger="1" minValue="16268691" maxValue="16268691"/>
    </cacheField>
    <cacheField name="Noida" numFmtId="0">
      <sharedItems containsSemiMixedTypes="0" containsString="0" containsNumber="1" containsInteger="1" minValue="14274392" maxValue="14274392"/>
    </cacheField>
    <cacheField name="Patna" numFmtId="0">
      <sharedItems containsSemiMixedTypes="0" containsString="0" containsNumber="1" containsInteger="1" minValue="6753035" maxValue="6753035"/>
    </cacheField>
    <cacheField name="Pune" numFmtId="0">
      <sharedItems containsSemiMixedTypes="0" containsString="0" containsNumber="1" containsInteger="1" minValue="9574981" maxValue="9574981"/>
    </cacheField>
    <cacheField name="Raipur" numFmtId="0">
      <sharedItems containsSemiMixedTypes="0" containsString="0" containsNumber="1" containsInteger="1" minValue="19080715" maxValue="19080715"/>
    </cacheField>
    <cacheField name="Rajkot" numFmtId="0">
      <sharedItems containsSemiMixedTypes="0" containsString="0" containsNumber="1" containsInteger="1" minValue="9656712" maxValue="9656712"/>
    </cacheField>
    <cacheField name="Ranchi" numFmtId="0">
      <sharedItems containsSemiMixedTypes="0" containsString="0" containsNumber="1" containsInteger="1" minValue="2640260" maxValue="2640260"/>
    </cacheField>
    <cacheField name="Salem" numFmtId="0">
      <sharedItems containsSemiMixedTypes="0" containsString="0" containsNumber="1" containsInteger="1" minValue="2891680" maxValue="2891680"/>
    </cacheField>
    <cacheField name="Srinagar" numFmtId="0">
      <sharedItems containsSemiMixedTypes="0" containsString="0" containsNumber="1" containsInteger="1" minValue="3104777" maxValue="3104777"/>
    </cacheField>
    <cacheField name="Surat" numFmtId="0">
      <sharedItems containsSemiMixedTypes="0" containsString="0" containsNumber="1" containsInteger="1" minValue="14387095" maxValue="14387095"/>
    </cacheField>
    <cacheField name="Thane" numFmtId="0">
      <sharedItems containsSemiMixedTypes="0" containsString="0" containsNumber="1" containsInteger="1" minValue="15346902" maxValue="15346902"/>
    </cacheField>
    <cacheField name="Tiruchirappalli" numFmtId="0">
      <sharedItems containsSemiMixedTypes="0" containsString="0" containsNumber="1" containsInteger="1" minValue="7278550" maxValue="7278550"/>
    </cacheField>
    <cacheField name="Vadodara" numFmtId="0">
      <sharedItems containsSemiMixedTypes="0" containsString="0" containsNumber="1" containsInteger="1" minValue="19160514" maxValue="19160514"/>
    </cacheField>
    <cacheField name="Varanasi" numFmtId="0">
      <sharedItems containsSemiMixedTypes="0" containsString="0" containsNumber="1" containsInteger="1" minValue="15711558" maxValue="15711558"/>
    </cacheField>
    <cacheField name="Vijayawada" numFmtId="0">
      <sharedItems containsSemiMixedTypes="0" containsString="0" containsNumber="1" containsInteger="1" minValue="8215909" maxValue="8215909"/>
    </cacheField>
    <cacheField name="Visakhapatnam" numFmtId="0">
      <sharedItems containsSemiMixedTypes="0" containsString="0" containsNumber="1" containsInteger="1" minValue="5566532" maxValue="556653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n v="181055"/>
    <x v="0"/>
    <n v="19819"/>
    <n v="1317225"/>
    <n v="605274"/>
    <n v="698079"/>
    <n v="610524"/>
    <n v="451057"/>
  </r>
  <r>
    <x v="1"/>
    <x v="1"/>
    <n v="2239739"/>
    <x v="1"/>
    <n v="156203"/>
    <n v="2491351"/>
    <n v="681704"/>
    <n v="816907"/>
    <n v="636876"/>
    <n v="487405"/>
  </r>
  <r>
    <x v="2"/>
    <x v="2"/>
    <n v="512976"/>
    <x v="2"/>
    <n v="36186"/>
    <n v="958906"/>
    <n v="487578"/>
    <n v="615183"/>
    <n v="513012"/>
    <n v="329323"/>
  </r>
  <r>
    <x v="3"/>
    <x v="3"/>
    <n v="158994"/>
    <x v="3"/>
    <n v="21232"/>
    <n v="1531264"/>
    <n v="340404"/>
    <n v="405570"/>
    <n v="350984"/>
    <n v="279889"/>
  </r>
  <r>
    <x v="4"/>
    <x v="4"/>
    <n v="1014031"/>
    <x v="4"/>
    <n v="64898"/>
    <n v="2479803"/>
    <n v="488118"/>
    <n v="633295"/>
    <n v="446470"/>
    <n v="320440"/>
  </r>
  <r>
    <x v="5"/>
    <x v="5"/>
    <n v="969867"/>
    <x v="5"/>
    <n v="77940"/>
    <n v="1550509"/>
    <n v="349801"/>
    <n v="447892"/>
    <n v="349210"/>
    <n v="235198"/>
  </r>
  <r>
    <x v="6"/>
    <x v="6"/>
    <n v="1429798"/>
    <x v="6"/>
    <n v="132326"/>
    <n v="502492"/>
    <n v="236926"/>
    <n v="285554"/>
    <n v="232773"/>
    <n v="186580"/>
  </r>
  <r>
    <x v="7"/>
    <x v="7"/>
    <n v="165641"/>
    <x v="7"/>
    <n v="11582"/>
    <n v="1421930"/>
    <n v="560043"/>
    <n v="726138"/>
    <n v="604722"/>
    <n v="425291"/>
  </r>
  <r>
    <x v="8"/>
    <x v="8"/>
    <n v="2727380"/>
    <x v="8"/>
    <n v="300719"/>
    <n v="1205218"/>
    <n v="507490"/>
    <n v="578724"/>
    <n v="551559"/>
    <n v="333703"/>
  </r>
  <r>
    <x v="9"/>
    <x v="9"/>
    <n v="1796860"/>
    <x v="9"/>
    <n v="230680"/>
    <n v="1557249"/>
    <n v="600495"/>
    <n v="753562"/>
    <n v="648058"/>
    <n v="361717"/>
  </r>
  <r>
    <x v="10"/>
    <x v="10"/>
    <n v="1831174"/>
    <x v="10"/>
    <n v="185382"/>
    <n v="1491480"/>
    <n v="365385"/>
    <n v="466305"/>
    <n v="343314"/>
    <n v="312438"/>
  </r>
  <r>
    <x v="11"/>
    <x v="11"/>
    <n v="1290812"/>
    <x v="11"/>
    <n v="163239"/>
    <n v="1340140"/>
    <n v="784833"/>
    <n v="972677"/>
    <n v="812998"/>
    <n v="568915"/>
  </r>
  <r>
    <x v="12"/>
    <x v="12"/>
    <n v="264004"/>
    <x v="12"/>
    <n v="31970"/>
    <n v="704698"/>
    <n v="234912"/>
    <n v="260206"/>
    <n v="218007"/>
    <n v="162655"/>
  </r>
  <r>
    <x v="13"/>
    <x v="13"/>
    <n v="185325"/>
    <x v="13"/>
    <n v="9697"/>
    <n v="614674"/>
    <n v="594654"/>
    <n v="715531"/>
    <n v="566556"/>
    <n v="442522"/>
  </r>
  <r>
    <x v="14"/>
    <x v="14"/>
    <n v="3033537"/>
    <x v="14"/>
    <n v="276456"/>
    <n v="1969504"/>
    <n v="604779"/>
    <n v="773180"/>
    <n v="552141"/>
    <n v="518081"/>
  </r>
  <r>
    <x v="15"/>
    <x v="15"/>
    <n v="257509"/>
    <x v="15"/>
    <n v="34194"/>
    <n v="758734"/>
    <n v="353969"/>
    <n v="423752"/>
    <n v="356938"/>
    <n v="295588"/>
  </r>
  <r>
    <x v="16"/>
    <x v="16"/>
    <n v="825929"/>
    <x v="16"/>
    <n v="50329"/>
    <n v="2367154"/>
    <n v="544498"/>
    <n v="699136"/>
    <n v="497721"/>
    <n v="355318"/>
  </r>
  <r>
    <x v="17"/>
    <x v="17"/>
    <n v="1016493"/>
    <x v="17"/>
    <n v="150198"/>
    <n v="1907824"/>
    <n v="294456"/>
    <n v="327999"/>
    <n v="265100"/>
    <n v="245369"/>
  </r>
  <r>
    <x v="18"/>
    <x v="18"/>
    <n v="1646940"/>
    <x v="18"/>
    <n v="97032"/>
    <n v="610346"/>
    <n v="618407"/>
    <n v="698847"/>
    <n v="557315"/>
    <n v="551501"/>
  </r>
  <r>
    <x v="19"/>
    <x v="19"/>
    <n v="1482593"/>
    <x v="19"/>
    <n v="126268"/>
    <n v="1160301"/>
    <n v="666443"/>
    <n v="770008"/>
    <n v="623931"/>
    <n v="539147"/>
  </r>
  <r>
    <x v="20"/>
    <x v="20"/>
    <n v="188851"/>
    <x v="20"/>
    <n v="14820"/>
    <n v="787253"/>
    <n v="309381"/>
    <n v="395665"/>
    <n v="291159"/>
    <n v="246423"/>
  </r>
  <r>
    <x v="21"/>
    <x v="21"/>
    <n v="1765268"/>
    <x v="21"/>
    <n v="170384"/>
    <n v="972355"/>
    <n v="523692"/>
    <n v="633776"/>
    <n v="542017"/>
    <n v="437848"/>
  </r>
  <r>
    <x v="22"/>
    <x v="22"/>
    <n v="974754"/>
    <x v="22"/>
    <n v="60837"/>
    <n v="1097229"/>
    <n v="406150"/>
    <n v="497220"/>
    <n v="391863"/>
    <n v="290754"/>
  </r>
  <r>
    <x v="23"/>
    <x v="23"/>
    <n v="3432123"/>
    <x v="23"/>
    <n v="398530"/>
    <n v="2471128"/>
    <n v="302835"/>
    <n v="358047"/>
    <n v="281271"/>
    <n v="194539"/>
  </r>
  <r>
    <x v="24"/>
    <x v="24"/>
    <n v="976555"/>
    <x v="24"/>
    <n v="92920"/>
    <n v="566554"/>
    <n v="347922"/>
    <n v="407874"/>
    <n v="334846"/>
    <n v="274765"/>
  </r>
  <r>
    <x v="25"/>
    <x v="25"/>
    <n v="1653739"/>
    <x v="25"/>
    <n v="169191"/>
    <n v="2406265"/>
    <n v="454700"/>
    <n v="550873"/>
    <n v="425706"/>
    <n v="407727"/>
  </r>
  <r>
    <x v="26"/>
    <x v="26"/>
    <n v="1071046"/>
    <x v="26"/>
    <n v="107902"/>
    <n v="2226345"/>
    <n v="774537"/>
    <n v="984257"/>
    <n v="816379"/>
    <n v="468383"/>
  </r>
  <r>
    <x v="27"/>
    <x v="27"/>
    <n v="333460"/>
    <x v="27"/>
    <n v="48732"/>
    <n v="1547137"/>
    <n v="318219"/>
    <n v="367967"/>
    <n v="339273"/>
    <n v="243596"/>
  </r>
  <r>
    <x v="28"/>
    <x v="28"/>
    <n v="781496"/>
    <x v="28"/>
    <n v="109143"/>
    <n v="984347"/>
    <n v="297721"/>
    <n v="364978"/>
    <n v="304585"/>
    <n v="232188"/>
  </r>
  <r>
    <x v="29"/>
    <x v="29"/>
    <n v="422942"/>
    <x v="29"/>
    <n v="39621"/>
    <n v="1993739"/>
    <n v="381218"/>
    <n v="423927"/>
    <n v="368573"/>
    <n v="263578"/>
  </r>
  <r>
    <x v="30"/>
    <x v="30"/>
    <n v="2103374"/>
    <x v="30"/>
    <n v="167126"/>
    <n v="2324073"/>
    <n v="431306"/>
    <n v="482685"/>
    <n v="407948"/>
    <n v="344427"/>
  </r>
  <r>
    <x v="31"/>
    <x v="31"/>
    <n v="265269"/>
    <x v="31"/>
    <n v="18023"/>
    <n v="1175989"/>
    <n v="612507"/>
    <n v="695117"/>
    <n v="610672"/>
    <n v="453086"/>
  </r>
  <r>
    <x v="32"/>
    <x v="32"/>
    <n v="457303"/>
    <x v="32"/>
    <n v="64094"/>
    <n v="717092"/>
    <n v="409813"/>
    <n v="485888"/>
    <n v="441519"/>
    <n v="318713"/>
  </r>
  <r>
    <x v="33"/>
    <x v="33"/>
    <n v="3440248"/>
    <x v="33"/>
    <n v="419175"/>
    <n v="1314701"/>
    <n v="415635"/>
    <n v="505099"/>
    <n v="447867"/>
    <n v="250794"/>
  </r>
  <r>
    <x v="34"/>
    <x v="34"/>
    <n v="1549244"/>
    <x v="34"/>
    <n v="210911"/>
    <n v="758201"/>
    <n v="380763"/>
    <n v="424115"/>
    <n v="355053"/>
    <n v="255043"/>
  </r>
  <r>
    <x v="35"/>
    <x v="35"/>
    <n v="631896"/>
    <x v="35"/>
    <n v="88948"/>
    <n v="1398761"/>
    <n v="606973"/>
    <n v="766340"/>
    <n v="629983"/>
    <n v="403220"/>
  </r>
  <r>
    <x v="36"/>
    <x v="36"/>
    <n v="297885"/>
    <x v="36"/>
    <n v="23197"/>
    <n v="1365046"/>
    <n v="396824"/>
    <n v="446555"/>
    <n v="383965"/>
    <n v="269063"/>
  </r>
  <r>
    <x v="37"/>
    <x v="37"/>
    <n v="1276763"/>
    <x v="37"/>
    <n v="94183"/>
    <n v="1124459"/>
    <n v="250884"/>
    <n v="284106"/>
    <n v="260587"/>
    <n v="199845"/>
  </r>
  <r>
    <x v="38"/>
    <x v="38"/>
    <n v="501860"/>
    <x v="38"/>
    <n v="73897"/>
    <n v="1717942"/>
    <n v="797886"/>
    <n v="937506"/>
    <n v="871422"/>
    <n v="644741"/>
  </r>
  <r>
    <x v="39"/>
    <x v="39"/>
    <n v="610085"/>
    <x v="39"/>
    <n v="66782"/>
    <n v="1766772"/>
    <n v="587045"/>
    <n v="681279"/>
    <n v="530564"/>
    <n v="445290"/>
  </r>
  <r>
    <x v="40"/>
    <x v="40"/>
    <n v="2313421"/>
    <x v="40"/>
    <n v="261813"/>
    <n v="2355351"/>
    <n v="292022"/>
    <n v="326883"/>
    <n v="306935"/>
    <n v="254089"/>
  </r>
  <r>
    <x v="41"/>
    <x v="41"/>
    <n v="2220224"/>
    <x v="41"/>
    <n v="325478"/>
    <n v="1182625"/>
    <n v="597051"/>
    <n v="722890"/>
    <n v="629305"/>
    <n v="462439"/>
  </r>
  <r>
    <x v="42"/>
    <x v="42"/>
    <n v="1037107"/>
    <x v="42"/>
    <n v="77408"/>
    <n v="2132127"/>
    <n v="427116"/>
    <n v="490089"/>
    <n v="443523"/>
    <n v="312400"/>
  </r>
  <r>
    <x v="43"/>
    <x v="43"/>
    <n v="1520823"/>
    <x v="43"/>
    <n v="148633"/>
    <n v="1744914"/>
    <n v="276423"/>
    <n v="328427"/>
    <n v="265124"/>
    <n v="215911"/>
  </r>
  <r>
    <x v="44"/>
    <x v="44"/>
    <n v="1227228"/>
    <x v="44"/>
    <n v="94519"/>
    <n v="920171"/>
    <n v="442713"/>
    <n v="545047"/>
    <n v="463247"/>
    <n v="290642"/>
  </r>
  <r>
    <x v="45"/>
    <x v="45"/>
    <n v="1295563"/>
    <x v="45"/>
    <n v="67948"/>
    <n v="860193"/>
    <n v="628077"/>
    <n v="695026"/>
    <n v="621368"/>
    <n v="515652"/>
  </r>
  <r>
    <x v="46"/>
    <x v="46"/>
    <n v="130476"/>
    <x v="46"/>
    <n v="9882"/>
    <n v="2407002"/>
    <n v="208012"/>
    <n v="254964"/>
    <n v="200266"/>
    <n v="154826"/>
  </r>
  <r>
    <x v="47"/>
    <x v="47"/>
    <n v="1759090"/>
    <x v="47"/>
    <n v="168076"/>
    <n v="2089534"/>
    <n v="408049"/>
    <n v="487961"/>
    <n v="385350"/>
    <n v="311948"/>
  </r>
  <r>
    <x v="48"/>
    <x v="48"/>
    <n v="1082098"/>
    <x v="48"/>
    <n v="158958"/>
    <n v="2017256"/>
    <n v="706181"/>
    <n v="849280"/>
    <n v="649902"/>
    <n v="550697"/>
  </r>
  <r>
    <x v="49"/>
    <x v="49"/>
    <n v="487667"/>
    <x v="49"/>
    <n v="38078"/>
    <n v="1734863"/>
    <n v="595639"/>
    <n v="699930"/>
    <n v="543881"/>
    <n v="5088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01">
  <r>
    <s v="Auto Mumbai Hub"/>
    <x v="0"/>
    <s v="AutoNova Swift X"/>
    <s v="2024-02"/>
    <x v="0"/>
    <x v="0"/>
    <s v="Hatchback"/>
    <s v="Petrol/CNG"/>
    <n v="6"/>
    <s v="12-08-2016"/>
  </r>
  <r>
    <s v="Auto Mumbai Hub"/>
    <x v="0"/>
    <s v="AutoNova Swift X"/>
    <s v="2024-03"/>
    <x v="1"/>
    <x v="0"/>
    <s v="Hatchback"/>
    <s v="Petrol/CNG"/>
    <n v="6"/>
    <s v="12-08-2016"/>
  </r>
  <r>
    <s v="Auto Mumbai Hub"/>
    <x v="0"/>
    <s v="AutoNova Swift X"/>
    <s v="2024-04"/>
    <x v="2"/>
    <x v="0"/>
    <s v="Hatchback"/>
    <s v="Petrol/CNG"/>
    <n v="6"/>
    <s v="12-08-2016"/>
  </r>
  <r>
    <s v="Auto Mumbai Hub"/>
    <x v="0"/>
    <s v="AutoNova Swift X"/>
    <s v="2024-05"/>
    <x v="3"/>
    <x v="0"/>
    <s v="Hatchback"/>
    <s v="Petrol/CNG"/>
    <n v="6"/>
    <s v="12-08-2016"/>
  </r>
  <r>
    <s v="Auto Mumbai Hub"/>
    <x v="0"/>
    <s v="AutoNova Swift X"/>
    <s v="2024-06"/>
    <x v="4"/>
    <x v="0"/>
    <s v="Hatchback"/>
    <s v="Petrol/CNG"/>
    <n v="6"/>
    <s v="12-08-2016"/>
  </r>
  <r>
    <s v="Auto Mumbai Hub"/>
    <x v="0"/>
    <s v="AutoNova Swift X"/>
    <s v="2024-07"/>
    <x v="5"/>
    <x v="0"/>
    <s v="Hatchback"/>
    <s v="Petrol/CNG"/>
    <n v="6"/>
    <s v="12-08-2016"/>
  </r>
  <r>
    <s v="Auto Mumbai Hub"/>
    <x v="0"/>
    <s v="AutoNova Swift X"/>
    <s v="2024-07"/>
    <x v="6"/>
    <x v="0"/>
    <s v="Hatchback"/>
    <s v="Petrol/CNG"/>
    <n v="6"/>
    <s v="12-08-2016"/>
  </r>
  <r>
    <s v="Auto Mumbai Hub"/>
    <x v="0"/>
    <s v="AutoNova Swift X"/>
    <s v="2024-08"/>
    <x v="7"/>
    <x v="0"/>
    <s v="Hatchback"/>
    <s v="Petrol/CNG"/>
    <n v="6"/>
    <s v="12-08-2016"/>
  </r>
  <r>
    <s v="Auto Mumbai Hub"/>
    <x v="0"/>
    <s v="AutoNova Swift X"/>
    <s v="2024-09"/>
    <x v="8"/>
    <x v="0"/>
    <s v="Hatchback"/>
    <s v="Petrol/CNG"/>
    <n v="6"/>
    <s v="12-08-2016"/>
  </r>
  <r>
    <s v="Auto Mumbai Hub"/>
    <x v="0"/>
    <s v="AutoNova Swift X"/>
    <s v="2024-10"/>
    <x v="9"/>
    <x v="0"/>
    <s v="Hatchback"/>
    <s v="Petrol/CNG"/>
    <n v="6"/>
    <s v="12-08-2016"/>
  </r>
  <r>
    <s v="Auto Mumbai Hub"/>
    <x v="0"/>
    <s v="AutoNova Swift X"/>
    <s v="2024-11"/>
    <x v="10"/>
    <x v="0"/>
    <s v="Hatchback"/>
    <s v="Petrol/CNG"/>
    <n v="6"/>
    <s v="12-08-2016"/>
  </r>
  <r>
    <s v="Auto Mumbai Hub"/>
    <x v="0"/>
    <s v="AutoNova Swift X"/>
    <s v="2024-12"/>
    <x v="11"/>
    <x v="0"/>
    <s v="Hatchback"/>
    <s v="Petrol/CNG"/>
    <n v="6"/>
    <s v="12-08-2016"/>
  </r>
  <r>
    <s v="Auto Mumbai Hub"/>
    <x v="0"/>
    <s v="AutoNova Metro"/>
    <s v="2024-02"/>
    <x v="12"/>
    <x v="0"/>
    <s v="Hatchback"/>
    <s v="Petrol/CNG"/>
    <n v="6"/>
    <s v="12-08-2016"/>
  </r>
  <r>
    <s v="Auto Mumbai Hub"/>
    <x v="0"/>
    <s v="AutoNova Metro"/>
    <s v="2024-03"/>
    <x v="13"/>
    <x v="0"/>
    <s v="Hatchback"/>
    <s v="Petrol/CNG"/>
    <n v="6"/>
    <s v="12-08-2016"/>
  </r>
  <r>
    <s v="Auto Mumbai Hub"/>
    <x v="0"/>
    <s v="AutoNova Metro"/>
    <s v="2024-04"/>
    <x v="14"/>
    <x v="0"/>
    <s v="Hatchback"/>
    <s v="Petrol/CNG"/>
    <n v="6"/>
    <s v="12-08-2016"/>
  </r>
  <r>
    <s v="Auto Mumbai Hub"/>
    <x v="0"/>
    <s v="AutoNova Metro"/>
    <s v="2024-05"/>
    <x v="15"/>
    <x v="0"/>
    <s v="Hatchback"/>
    <s v="Petrol/CNG"/>
    <n v="6"/>
    <s v="12-08-2016"/>
  </r>
  <r>
    <s v="Auto Mumbai Hub"/>
    <x v="0"/>
    <s v="AutoNova Metro"/>
    <s v="2024-06"/>
    <x v="16"/>
    <x v="0"/>
    <s v="Hatchback"/>
    <s v="Petrol/CNG"/>
    <n v="6"/>
    <s v="12-08-2016"/>
  </r>
  <r>
    <s v="Auto Mumbai Hub"/>
    <x v="0"/>
    <s v="AutoNova Metro"/>
    <s v="2024-07"/>
    <x v="3"/>
    <x v="0"/>
    <s v="Hatchback"/>
    <s v="Petrol/CNG"/>
    <n v="6"/>
    <s v="12-08-2016"/>
  </r>
  <r>
    <s v="Auto Mumbai Hub"/>
    <x v="0"/>
    <s v="AutoNova Metro"/>
    <s v="2024-07"/>
    <x v="8"/>
    <x v="0"/>
    <s v="Hatchback"/>
    <s v="Petrol/CNG"/>
    <n v="6"/>
    <s v="12-08-2016"/>
  </r>
  <r>
    <s v="Auto Mumbai Hub"/>
    <x v="0"/>
    <s v="AutoNova Metro"/>
    <s v="2024-08"/>
    <x v="17"/>
    <x v="0"/>
    <s v="Hatchback"/>
    <s v="Petrol/CNG"/>
    <n v="6"/>
    <s v="12-08-2016"/>
  </r>
  <r>
    <s v="Auto Mumbai Hub"/>
    <x v="0"/>
    <s v="AutoNova Metro"/>
    <s v="2024-09"/>
    <x v="18"/>
    <x v="0"/>
    <s v="Hatchback"/>
    <s v="Petrol/CNG"/>
    <n v="6"/>
    <s v="12-08-2016"/>
  </r>
  <r>
    <s v="Auto Mumbai Hub"/>
    <x v="0"/>
    <s v="AutoNova Metro"/>
    <s v="2024-10"/>
    <x v="11"/>
    <x v="0"/>
    <s v="Hatchback"/>
    <s v="Petrol/CNG"/>
    <n v="6"/>
    <s v="12-08-2016"/>
  </r>
  <r>
    <s v="Auto Mumbai Hub"/>
    <x v="0"/>
    <s v="AutoNova Metro"/>
    <s v="2024-11"/>
    <x v="19"/>
    <x v="0"/>
    <s v="Hatchback"/>
    <s v="Petrol/CNG"/>
    <n v="6"/>
    <s v="12-08-2016"/>
  </r>
  <r>
    <s v="Auto Mumbai Hub"/>
    <x v="0"/>
    <s v="AutoNova Metro"/>
    <s v="2024-12"/>
    <x v="20"/>
    <x v="0"/>
    <s v="Hatchback"/>
    <s v="Petrol/CNG"/>
    <n v="6"/>
    <s v="12-08-2016"/>
  </r>
  <r>
    <s v="Auto Mumbai Hub"/>
    <x v="0"/>
    <s v="AutoNova Elite"/>
    <s v="2024-02"/>
    <x v="21"/>
    <x v="0"/>
    <s v="Sedan"/>
    <s v="Petrol/CNG"/>
    <n v="6"/>
    <s v="12-08-2016"/>
  </r>
  <r>
    <s v="Auto Mumbai Hub"/>
    <x v="0"/>
    <s v="AutoNova Elite"/>
    <s v="2024-03"/>
    <x v="22"/>
    <x v="0"/>
    <s v="Sedan"/>
    <s v="Petrol/CNG"/>
    <n v="6"/>
    <s v="12-08-2016"/>
  </r>
  <r>
    <s v="Auto Mumbai Hub"/>
    <x v="0"/>
    <s v="AutoNova Elite"/>
    <s v="2024-04"/>
    <x v="23"/>
    <x v="0"/>
    <s v="Sedan"/>
    <s v="Petrol/CNG"/>
    <n v="6"/>
    <s v="12-08-2016"/>
  </r>
  <r>
    <s v="Auto Mumbai Hub"/>
    <x v="0"/>
    <s v="AutoNova Elite"/>
    <s v="2024-05"/>
    <x v="24"/>
    <x v="0"/>
    <s v="Sedan"/>
    <s v="Petrol/CNG"/>
    <n v="6"/>
    <s v="12-08-2016"/>
  </r>
  <r>
    <s v="Auto Mumbai Hub"/>
    <x v="0"/>
    <s v="AutoNova Elite"/>
    <s v="2024-06"/>
    <x v="25"/>
    <x v="0"/>
    <s v="Sedan"/>
    <s v="Petrol/CNG"/>
    <n v="6"/>
    <s v="12-08-2016"/>
  </r>
  <r>
    <s v="Auto Mumbai Hub"/>
    <x v="0"/>
    <s v="AutoNova Elite"/>
    <s v="2024-07"/>
    <x v="26"/>
    <x v="0"/>
    <s v="Sedan"/>
    <s v="Petrol/CNG"/>
    <n v="6"/>
    <s v="12-08-2016"/>
  </r>
  <r>
    <s v="Auto Mumbai Hub"/>
    <x v="0"/>
    <s v="AutoNova Elite"/>
    <s v="2024-07"/>
    <x v="27"/>
    <x v="0"/>
    <s v="Sedan"/>
    <s v="Petrol/CNG"/>
    <n v="6"/>
    <s v="12-08-2016"/>
  </r>
  <r>
    <s v="Auto Mumbai Hub"/>
    <x v="0"/>
    <s v="AutoNova Elite"/>
    <s v="2024-08"/>
    <x v="28"/>
    <x v="0"/>
    <s v="Sedan"/>
    <s v="Petrol/CNG"/>
    <n v="6"/>
    <s v="12-08-2016"/>
  </r>
  <r>
    <s v="Auto Mumbai Hub"/>
    <x v="0"/>
    <s v="AutoNova Elite"/>
    <s v="2024-09"/>
    <x v="22"/>
    <x v="0"/>
    <s v="Sedan"/>
    <s v="Petrol/CNG"/>
    <n v="6"/>
    <s v="12-08-2016"/>
  </r>
  <r>
    <s v="Auto Mumbai Hub"/>
    <x v="0"/>
    <s v="AutoNova Elite"/>
    <s v="2024-10"/>
    <x v="29"/>
    <x v="0"/>
    <s v="Sedan"/>
    <s v="Petrol/CNG"/>
    <n v="6"/>
    <s v="12-08-2016"/>
  </r>
  <r>
    <s v="Auto Mumbai Hub"/>
    <x v="0"/>
    <s v="AutoNova Elite"/>
    <s v="2024-11"/>
    <x v="30"/>
    <x v="0"/>
    <s v="Sedan"/>
    <s v="Petrol/CNG"/>
    <n v="6"/>
    <s v="12-08-2016"/>
  </r>
  <r>
    <s v="Auto Mumbai Hub"/>
    <x v="0"/>
    <s v="AutoNova Elite"/>
    <s v="2024-12"/>
    <x v="8"/>
    <x v="0"/>
    <s v="Sedan"/>
    <s v="Petrol/CNG"/>
    <n v="6"/>
    <s v="12-08-2016"/>
  </r>
  <r>
    <s v="Auto Mumbai Hub"/>
    <x v="0"/>
    <s v="AutoNova Prime"/>
    <s v="2024-02"/>
    <x v="31"/>
    <x v="0"/>
    <s v="Sedan"/>
    <s v="Petrol/CNG"/>
    <n v="6"/>
    <s v="12-08-2016"/>
  </r>
  <r>
    <s v="Auto Mumbai Hub"/>
    <x v="0"/>
    <s v="AutoNova Prime"/>
    <s v="2024-03"/>
    <x v="32"/>
    <x v="0"/>
    <s v="Sedan"/>
    <s v="Petrol/CNG"/>
    <n v="6"/>
    <s v="12-08-2016"/>
  </r>
  <r>
    <s v="Auto Mumbai Hub"/>
    <x v="0"/>
    <s v="AutoNova Prime"/>
    <s v="2024-04"/>
    <x v="33"/>
    <x v="0"/>
    <s v="Sedan"/>
    <s v="Petrol/CNG"/>
    <n v="6"/>
    <s v="12-08-2016"/>
  </r>
  <r>
    <s v="Auto Mumbai Hub"/>
    <x v="0"/>
    <s v="AutoNova Prime"/>
    <s v="2024-05"/>
    <x v="34"/>
    <x v="0"/>
    <s v="Sedan"/>
    <s v="Petrol/CNG"/>
    <n v="6"/>
    <s v="12-08-2016"/>
  </r>
  <r>
    <s v="Auto Mumbai Hub"/>
    <x v="0"/>
    <s v="AutoNova Prime"/>
    <s v="2024-06"/>
    <x v="35"/>
    <x v="0"/>
    <s v="Sedan"/>
    <s v="Petrol/CNG"/>
    <n v="6"/>
    <s v="12-08-2016"/>
  </r>
  <r>
    <s v="Auto Mumbai Hub"/>
    <x v="0"/>
    <s v="AutoNova Prime"/>
    <s v="2024-07"/>
    <x v="36"/>
    <x v="0"/>
    <s v="Sedan"/>
    <s v="Petrol/CNG"/>
    <n v="6"/>
    <s v="12-08-2016"/>
  </r>
  <r>
    <s v="Auto Mumbai Hub"/>
    <x v="0"/>
    <s v="AutoNova Prime"/>
    <s v="2024-07"/>
    <x v="17"/>
    <x v="0"/>
    <s v="Sedan"/>
    <s v="Petrol/CNG"/>
    <n v="6"/>
    <s v="12-08-2016"/>
  </r>
  <r>
    <s v="Auto Mumbai Hub"/>
    <x v="0"/>
    <s v="AutoNova Prime"/>
    <s v="2024-08"/>
    <x v="28"/>
    <x v="0"/>
    <s v="Sedan"/>
    <s v="Petrol/CNG"/>
    <n v="6"/>
    <s v="12-08-2016"/>
  </r>
  <r>
    <s v="Auto Mumbai Hub"/>
    <x v="0"/>
    <s v="AutoNova Prime"/>
    <s v="2024-09"/>
    <x v="37"/>
    <x v="0"/>
    <s v="Sedan"/>
    <s v="Petrol/CNG"/>
    <n v="6"/>
    <s v="12-08-2016"/>
  </r>
  <r>
    <s v="Auto Mumbai Hub"/>
    <x v="0"/>
    <s v="AutoNova Prime"/>
    <s v="2024-10"/>
    <x v="38"/>
    <x v="0"/>
    <s v="Sedan"/>
    <s v="Petrol/CNG"/>
    <n v="6"/>
    <s v="12-08-2016"/>
  </r>
  <r>
    <s v="Auto Mumbai Hub"/>
    <x v="0"/>
    <s v="AutoNova Prime"/>
    <s v="2024-11"/>
    <x v="39"/>
    <x v="0"/>
    <s v="Sedan"/>
    <s v="Petrol/CNG"/>
    <n v="6"/>
    <s v="12-08-2016"/>
  </r>
  <r>
    <s v="Auto Mumbai Hub"/>
    <x v="0"/>
    <s v="AutoNova Prime"/>
    <s v="2024-12"/>
    <x v="40"/>
    <x v="0"/>
    <s v="Sedan"/>
    <s v="Petrol/CNG"/>
    <n v="6"/>
    <s v="12-08-2016"/>
  </r>
  <r>
    <s v="Auto Mumbai Hub"/>
    <x v="0"/>
    <s v="AutoNova Rover"/>
    <s v="2024-02"/>
    <x v="30"/>
    <x v="0"/>
    <s v="SUV"/>
    <s v="Petrol/Diesel"/>
    <n v="9.5"/>
    <s v="12-08-2016"/>
  </r>
  <r>
    <s v="Auto Mumbai Hub"/>
    <x v="0"/>
    <s v="AutoNova Rover"/>
    <s v="2024-03"/>
    <x v="41"/>
    <x v="0"/>
    <s v="SUV"/>
    <s v="Petrol/Diesel"/>
    <n v="9.5"/>
    <s v="12-08-2016"/>
  </r>
  <r>
    <s v="Auto Mumbai Hub"/>
    <x v="0"/>
    <s v="AutoNova Rover"/>
    <s v="2024-04"/>
    <x v="42"/>
    <x v="0"/>
    <s v="SUV"/>
    <s v="Petrol/Diesel"/>
    <n v="9.5"/>
    <s v="12-08-2016"/>
  </r>
  <r>
    <s v="Auto Mumbai Hub"/>
    <x v="0"/>
    <s v="AutoNova Rover"/>
    <s v="2024-05"/>
    <x v="42"/>
    <x v="0"/>
    <s v="SUV"/>
    <s v="Petrol/Diesel"/>
    <n v="9.5"/>
    <s v="12-08-2016"/>
  </r>
  <r>
    <s v="Auto Mumbai Hub"/>
    <x v="0"/>
    <s v="AutoNova Rover"/>
    <s v="2024-06"/>
    <x v="43"/>
    <x v="0"/>
    <s v="SUV"/>
    <s v="Petrol/Diesel"/>
    <n v="9.5"/>
    <s v="12-08-2016"/>
  </r>
  <r>
    <s v="Auto Mumbai Hub"/>
    <x v="0"/>
    <s v="AutoNova Rover"/>
    <s v="2024-07"/>
    <x v="44"/>
    <x v="0"/>
    <s v="SUV"/>
    <s v="Petrol/Diesel"/>
    <n v="9.5"/>
    <s v="12-08-2016"/>
  </r>
  <r>
    <s v="Auto Mumbai Hub"/>
    <x v="0"/>
    <s v="AutoNova Rover"/>
    <s v="2024-07"/>
    <x v="45"/>
    <x v="0"/>
    <s v="SUV"/>
    <s v="Petrol/Diesel"/>
    <n v="9.5"/>
    <s v="12-08-2016"/>
  </r>
  <r>
    <s v="Auto Mumbai Hub"/>
    <x v="0"/>
    <s v="AutoNova Rover"/>
    <s v="2024-08"/>
    <x v="46"/>
    <x v="0"/>
    <s v="SUV"/>
    <s v="Petrol/Diesel"/>
    <n v="9.5"/>
    <s v="12-08-2016"/>
  </r>
  <r>
    <s v="Auto Mumbai Hub"/>
    <x v="0"/>
    <s v="AutoNova Rover"/>
    <s v="2024-09"/>
    <x v="47"/>
    <x v="0"/>
    <s v="SUV"/>
    <s v="Petrol/Diesel"/>
    <n v="9.5"/>
    <s v="12-08-2016"/>
  </r>
  <r>
    <s v="Auto Mumbai Hub"/>
    <x v="0"/>
    <s v="AutoNova Rover"/>
    <s v="2024-10"/>
    <x v="31"/>
    <x v="0"/>
    <s v="SUV"/>
    <s v="Petrol/Diesel"/>
    <n v="9.5"/>
    <s v="12-08-2016"/>
  </r>
  <r>
    <s v="Auto Mumbai Hub"/>
    <x v="0"/>
    <s v="AutoNova Rover"/>
    <s v="2024-11"/>
    <x v="30"/>
    <x v="0"/>
    <s v="SUV"/>
    <s v="Petrol/Diesel"/>
    <n v="9.5"/>
    <s v="12-08-2016"/>
  </r>
  <r>
    <s v="Auto Mumbai Hub"/>
    <x v="0"/>
    <s v="AutoNova Rover"/>
    <s v="2024-12"/>
    <x v="26"/>
    <x v="0"/>
    <s v="SUV"/>
    <s v="Petrol/Diesel"/>
    <n v="9.5"/>
    <s v="12-08-2016"/>
  </r>
  <r>
    <s v="Auto Mumbai Hub"/>
    <x v="0"/>
    <s v="AutoNova Trailblazer"/>
    <s v="2024-02"/>
    <x v="48"/>
    <x v="0"/>
    <s v="SUV"/>
    <s v="Petrol/Diesel"/>
    <n v="9.5"/>
    <s v="12-08-2016"/>
  </r>
  <r>
    <s v="Auto Mumbai Hub"/>
    <x v="0"/>
    <s v="AutoNova Trailblazer"/>
    <s v="2024-03"/>
    <x v="49"/>
    <x v="0"/>
    <s v="SUV"/>
    <s v="Petrol/Diesel"/>
    <n v="9.5"/>
    <s v="12-08-2016"/>
  </r>
  <r>
    <s v="Auto Mumbai Hub"/>
    <x v="0"/>
    <s v="AutoNova Trailblazer"/>
    <s v="2024-04"/>
    <x v="50"/>
    <x v="0"/>
    <s v="SUV"/>
    <s v="Petrol/Diesel"/>
    <n v="9.5"/>
    <s v="12-08-2016"/>
  </r>
  <r>
    <s v="Auto Mumbai Hub"/>
    <x v="0"/>
    <s v="AutoNova Trailblazer"/>
    <s v="2024-05"/>
    <x v="51"/>
    <x v="0"/>
    <s v="SUV"/>
    <s v="Petrol/Diesel"/>
    <n v="9.5"/>
    <s v="12-08-2016"/>
  </r>
  <r>
    <s v="Auto Mumbai Hub"/>
    <x v="0"/>
    <s v="AutoNova Trailblazer"/>
    <s v="2024-06"/>
    <x v="14"/>
    <x v="0"/>
    <s v="SUV"/>
    <s v="Petrol/Diesel"/>
    <n v="9.5"/>
    <s v="12-08-2016"/>
  </r>
  <r>
    <s v="Auto Mumbai Hub"/>
    <x v="0"/>
    <s v="AutoNova Trailblazer"/>
    <s v="2024-07"/>
    <x v="52"/>
    <x v="0"/>
    <s v="SUV"/>
    <s v="Petrol/Diesel"/>
    <n v="9.5"/>
    <s v="12-08-2016"/>
  </r>
  <r>
    <s v="Auto Mumbai Hub"/>
    <x v="0"/>
    <s v="AutoNova Trailblazer"/>
    <s v="2024-07"/>
    <x v="53"/>
    <x v="0"/>
    <s v="SUV"/>
    <s v="Petrol/Diesel"/>
    <n v="9.5"/>
    <s v="12-08-2016"/>
  </r>
  <r>
    <s v="Auto Mumbai Hub"/>
    <x v="0"/>
    <s v="AutoNova Trailblazer"/>
    <s v="2024-08"/>
    <x v="54"/>
    <x v="0"/>
    <s v="SUV"/>
    <s v="Petrol/Diesel"/>
    <n v="9.5"/>
    <s v="12-08-2016"/>
  </r>
  <r>
    <s v="Auto Mumbai Hub"/>
    <x v="0"/>
    <s v="AutoNova Trailblazer"/>
    <s v="2024-09"/>
    <x v="11"/>
    <x v="0"/>
    <s v="SUV"/>
    <s v="Petrol/Diesel"/>
    <n v="9.5"/>
    <s v="12-08-2016"/>
  </r>
  <r>
    <s v="Auto Mumbai Hub"/>
    <x v="0"/>
    <s v="AutoNova Trailblazer"/>
    <s v="2024-10"/>
    <x v="26"/>
    <x v="0"/>
    <s v="SUV"/>
    <s v="Petrol/Diesel"/>
    <n v="9.5"/>
    <s v="12-08-2016"/>
  </r>
  <r>
    <s v="Auto Mumbai Hub"/>
    <x v="0"/>
    <s v="AutoNova Trailblazer"/>
    <s v="2024-11"/>
    <x v="55"/>
    <x v="0"/>
    <s v="SUV"/>
    <s v="Petrol/Diesel"/>
    <n v="9.5"/>
    <s v="12-08-2016"/>
  </r>
  <r>
    <s v="Auto Mumbai Hub"/>
    <x v="0"/>
    <s v="AutoNova Trailblazer"/>
    <s v="2024-12"/>
    <x v="13"/>
    <x v="0"/>
    <s v="SUV"/>
    <s v="Petrol/Diesel"/>
    <n v="9.5"/>
    <s v="12-08-2016"/>
  </r>
  <r>
    <s v="Auto Mumbai Hub"/>
    <x v="0"/>
    <s v="AutoNova Explorer"/>
    <s v="2024-02"/>
    <x v="56"/>
    <x v="0"/>
    <s v="SUV"/>
    <s v="Petrol/Diesel"/>
    <n v="9.5"/>
    <s v="12-08-2016"/>
  </r>
  <r>
    <s v="Auto Mumbai Hub"/>
    <x v="0"/>
    <s v="AutoNova Explorer"/>
    <s v="2024-03"/>
    <x v="25"/>
    <x v="0"/>
    <s v="SUV"/>
    <s v="Petrol/Diesel"/>
    <n v="9.5"/>
    <s v="12-08-2016"/>
  </r>
  <r>
    <s v="Auto Mumbai Hub"/>
    <x v="0"/>
    <s v="AutoNova Explorer"/>
    <s v="2024-04"/>
    <x v="57"/>
    <x v="0"/>
    <s v="SUV"/>
    <s v="Petrol/Diesel"/>
    <n v="9.5"/>
    <s v="12-08-2016"/>
  </r>
  <r>
    <s v="Auto Mumbai Hub"/>
    <x v="0"/>
    <s v="AutoNova Explorer"/>
    <s v="2024-05"/>
    <x v="58"/>
    <x v="0"/>
    <s v="SUV"/>
    <s v="Petrol/Diesel"/>
    <n v="9.5"/>
    <s v="12-08-2016"/>
  </r>
  <r>
    <s v="Auto Mumbai Hub"/>
    <x v="0"/>
    <s v="AutoNova Explorer"/>
    <s v="2024-06"/>
    <x v="59"/>
    <x v="0"/>
    <s v="SUV"/>
    <s v="Petrol/Diesel"/>
    <n v="9.5"/>
    <s v="12-08-2016"/>
  </r>
  <r>
    <s v="Auto Mumbai Hub"/>
    <x v="0"/>
    <s v="AutoNova Explorer"/>
    <s v="2024-07"/>
    <x v="60"/>
    <x v="0"/>
    <s v="SUV"/>
    <s v="Petrol/Diesel"/>
    <n v="9.5"/>
    <s v="12-08-2016"/>
  </r>
  <r>
    <s v="Auto Mumbai Hub"/>
    <x v="0"/>
    <s v="AutoNova Explorer"/>
    <s v="2024-07"/>
    <x v="61"/>
    <x v="0"/>
    <s v="SUV"/>
    <s v="Petrol/Diesel"/>
    <n v="9.5"/>
    <s v="12-08-2016"/>
  </r>
  <r>
    <s v="Auto Mumbai Hub"/>
    <x v="0"/>
    <s v="AutoNova Explorer"/>
    <s v="2024-08"/>
    <x v="53"/>
    <x v="0"/>
    <s v="SUV"/>
    <s v="Petrol/Diesel"/>
    <n v="9.5"/>
    <s v="12-08-2016"/>
  </r>
  <r>
    <s v="Auto Mumbai Hub"/>
    <x v="0"/>
    <s v="AutoNova Explorer"/>
    <s v="2024-09"/>
    <x v="62"/>
    <x v="0"/>
    <s v="SUV"/>
    <s v="Petrol/Diesel"/>
    <n v="9.5"/>
    <s v="12-08-2016"/>
  </r>
  <r>
    <s v="Auto Mumbai Hub"/>
    <x v="0"/>
    <s v="AutoNova Explorer"/>
    <s v="2024-10"/>
    <x v="47"/>
    <x v="0"/>
    <s v="SUV"/>
    <s v="Petrol/Diesel"/>
    <n v="9.5"/>
    <s v="12-08-2016"/>
  </r>
  <r>
    <s v="Auto Mumbai Hub"/>
    <x v="0"/>
    <s v="AutoNova Explorer"/>
    <s v="2024-11"/>
    <x v="63"/>
    <x v="0"/>
    <s v="SUV"/>
    <s v="Petrol/Diesel"/>
    <n v="9.5"/>
    <s v="12-08-2016"/>
  </r>
  <r>
    <s v="Auto Mumbai Hub"/>
    <x v="0"/>
    <s v="AutoNova Explorer"/>
    <s v="2024-12"/>
    <x v="29"/>
    <x v="0"/>
    <s v="SUV"/>
    <s v="Petrol/Diesel"/>
    <n v="9.5"/>
    <s v="12-08-2016"/>
  </r>
  <r>
    <s v="Auto Mumbai Hub"/>
    <x v="0"/>
    <s v="AutoNova Summit"/>
    <s v="2024-02"/>
    <x v="64"/>
    <x v="0"/>
    <s v="SUV"/>
    <s v="Petrol/Diesel"/>
    <n v="9.5"/>
    <s v="12-08-2016"/>
  </r>
  <r>
    <s v="Auto Mumbai Hub"/>
    <x v="0"/>
    <s v="AutoNova Summit"/>
    <s v="2024-03"/>
    <x v="65"/>
    <x v="0"/>
    <s v="SUV"/>
    <s v="Petrol/Diesel"/>
    <n v="9.5"/>
    <s v="12-08-2016"/>
  </r>
  <r>
    <s v="Auto Mumbai Hub"/>
    <x v="0"/>
    <s v="AutoNova Summit"/>
    <s v="2024-04"/>
    <x v="66"/>
    <x v="0"/>
    <s v="SUV"/>
    <s v="Petrol/Diesel"/>
    <n v="9.5"/>
    <s v="12-08-2016"/>
  </r>
  <r>
    <s v="Auto Mumbai Hub"/>
    <x v="0"/>
    <s v="AutoNova Summit"/>
    <s v="2024-05"/>
    <x v="67"/>
    <x v="0"/>
    <s v="SUV"/>
    <s v="Petrol/Diesel"/>
    <n v="9.5"/>
    <s v="12-08-2016"/>
  </r>
  <r>
    <s v="Auto Mumbai Hub"/>
    <x v="0"/>
    <s v="AutoNova Summit"/>
    <s v="2024-06"/>
    <x v="68"/>
    <x v="0"/>
    <s v="SUV"/>
    <s v="Petrol/Diesel"/>
    <n v="9.5"/>
    <s v="12-08-2016"/>
  </r>
  <r>
    <s v="Auto Mumbai Hub"/>
    <x v="0"/>
    <s v="AutoNova Summit"/>
    <s v="2024-07"/>
    <x v="69"/>
    <x v="0"/>
    <s v="SUV"/>
    <s v="Petrol/Diesel"/>
    <n v="9.5"/>
    <s v="12-08-2016"/>
  </r>
  <r>
    <s v="Auto Mumbai Hub"/>
    <x v="0"/>
    <s v="AutoNova Summit"/>
    <s v="2024-07"/>
    <x v="70"/>
    <x v="0"/>
    <s v="SUV"/>
    <s v="Petrol/Diesel"/>
    <n v="9.5"/>
    <s v="12-08-2016"/>
  </r>
  <r>
    <s v="Auto Mumbai Hub"/>
    <x v="0"/>
    <s v="AutoNova Summit"/>
    <s v="2024-08"/>
    <x v="71"/>
    <x v="0"/>
    <s v="SUV"/>
    <s v="Petrol/Diesel"/>
    <n v="9.5"/>
    <s v="12-08-2016"/>
  </r>
  <r>
    <s v="Auto Mumbai Hub"/>
    <x v="0"/>
    <s v="AutoNova Summit"/>
    <s v="2024-09"/>
    <x v="4"/>
    <x v="0"/>
    <s v="SUV"/>
    <s v="Petrol/Diesel"/>
    <n v="9.5"/>
    <s v="12-08-2016"/>
  </r>
  <r>
    <s v="Auto Mumbai Hub"/>
    <x v="0"/>
    <s v="AutoNova Summit"/>
    <s v="2024-10"/>
    <x v="72"/>
    <x v="0"/>
    <s v="SUV"/>
    <s v="Petrol/Diesel"/>
    <n v="9.5"/>
    <s v="12-08-2016"/>
  </r>
  <r>
    <s v="Auto Mumbai Hub"/>
    <x v="0"/>
    <s v="AutoNova Summit"/>
    <s v="2024-11"/>
    <x v="73"/>
    <x v="0"/>
    <s v="SUV"/>
    <s v="Petrol/Diesel"/>
    <n v="9.5"/>
    <s v="12-08-2016"/>
  </r>
  <r>
    <s v="Auto Mumbai Hub"/>
    <x v="0"/>
    <s v="AutoNova Summit"/>
    <s v="2024-12"/>
    <x v="37"/>
    <x v="0"/>
    <s v="SUV"/>
    <s v="Petrol/Diesel"/>
    <n v="9.5"/>
    <s v="12-08-2016"/>
  </r>
  <r>
    <s v="Auto Mumbai Hub"/>
    <x v="0"/>
    <s v="AutoNova Volt"/>
    <s v="2024-02"/>
    <x v="63"/>
    <x v="0"/>
    <s v="Electric"/>
    <s v="Electric"/>
    <n v="24"/>
    <s v="12-08-2016"/>
  </r>
  <r>
    <s v="Auto Mumbai Hub"/>
    <x v="0"/>
    <s v="AutoNova Volt"/>
    <s v="2024-03"/>
    <x v="28"/>
    <x v="0"/>
    <s v="Electric"/>
    <s v="Electric"/>
    <n v="24"/>
    <s v="12-08-2016"/>
  </r>
  <r>
    <s v="Auto Mumbai Hub"/>
    <x v="0"/>
    <s v="AutoNova Volt"/>
    <s v="2024-04"/>
    <x v="74"/>
    <x v="0"/>
    <s v="Electric"/>
    <s v="Electric"/>
    <n v="24"/>
    <s v="12-08-2016"/>
  </r>
  <r>
    <s v="Auto Mumbai Hub"/>
    <x v="0"/>
    <s v="AutoNova Volt"/>
    <s v="2024-05"/>
    <x v="75"/>
    <x v="0"/>
    <s v="Electric"/>
    <s v="Electric"/>
    <n v="24"/>
    <s v="12-08-2016"/>
  </r>
  <r>
    <s v="Auto Mumbai Hub"/>
    <x v="0"/>
    <s v="AutoNova Volt"/>
    <s v="2024-06"/>
    <x v="44"/>
    <x v="0"/>
    <s v="Electric"/>
    <s v="Electric"/>
    <n v="24"/>
    <s v="12-08-2016"/>
  </r>
  <r>
    <s v="Auto Mumbai Hub"/>
    <x v="0"/>
    <s v="AutoNova Volt"/>
    <s v="2024-07"/>
    <x v="76"/>
    <x v="0"/>
    <s v="Electric"/>
    <s v="Electric"/>
    <n v="24"/>
    <s v="12-08-2016"/>
  </r>
  <r>
    <s v="Auto Mumbai Hub"/>
    <x v="0"/>
    <s v="AutoNova Volt"/>
    <s v="2024-07"/>
    <x v="70"/>
    <x v="0"/>
    <s v="Electric"/>
    <s v="Electric"/>
    <n v="24"/>
    <s v="12-08-2016"/>
  </r>
  <r>
    <s v="Auto Mumbai Hub"/>
    <x v="0"/>
    <s v="AutoNova Volt"/>
    <s v="2024-08"/>
    <x v="77"/>
    <x v="0"/>
    <s v="Electric"/>
    <s v="Electric"/>
    <n v="24"/>
    <s v="12-08-2016"/>
  </r>
  <r>
    <s v="Auto Mumbai Hub"/>
    <x v="0"/>
    <s v="AutoNova Volt"/>
    <s v="2024-09"/>
    <x v="78"/>
    <x v="0"/>
    <s v="Electric"/>
    <s v="Electric"/>
    <n v="24"/>
    <s v="12-08-2016"/>
  </r>
  <r>
    <s v="Auto Mumbai Hub"/>
    <x v="0"/>
    <s v="AutoNova Volt"/>
    <s v="2024-10"/>
    <x v="14"/>
    <x v="0"/>
    <s v="Electric"/>
    <s v="Electric"/>
    <n v="24"/>
    <s v="12-08-2016"/>
  </r>
  <r>
    <s v="Auto Mumbai Hub"/>
    <x v="0"/>
    <s v="AutoNova Volt"/>
    <s v="2024-11"/>
    <x v="79"/>
    <x v="0"/>
    <s v="Electric"/>
    <s v="Electric"/>
    <n v="24"/>
    <s v="12-08-2016"/>
  </r>
  <r>
    <s v="Auto Mumbai Hub"/>
    <x v="0"/>
    <s v="AutoNova Volt"/>
    <s v="2024-12"/>
    <x v="80"/>
    <x v="0"/>
    <s v="Electric"/>
    <s v="Electric"/>
    <n v="24"/>
    <s v="12-08-2016"/>
  </r>
  <r>
    <s v="Auto Mumbai Hub"/>
    <x v="0"/>
    <s v="AutoNova Zenith"/>
    <s v="2024-02"/>
    <x v="81"/>
    <x v="0"/>
    <s v="Electric"/>
    <s v="Electric"/>
    <n v="24"/>
    <s v="12-08-2016"/>
  </r>
  <r>
    <s v="Auto Mumbai Hub"/>
    <x v="0"/>
    <s v="AutoNova Zenith"/>
    <s v="2024-03"/>
    <x v="82"/>
    <x v="0"/>
    <s v="Electric"/>
    <s v="Electric"/>
    <n v="24"/>
    <s v="12-08-2016"/>
  </r>
  <r>
    <s v="Auto Mumbai Hub"/>
    <x v="0"/>
    <s v="AutoNova Zenith"/>
    <s v="2024-04"/>
    <x v="55"/>
    <x v="0"/>
    <s v="Electric"/>
    <s v="Electric"/>
    <n v="24"/>
    <s v="12-08-2016"/>
  </r>
  <r>
    <s v="Auto Mumbai Hub"/>
    <x v="0"/>
    <s v="AutoNova Zenith"/>
    <s v="2024-05"/>
    <x v="56"/>
    <x v="0"/>
    <s v="Electric"/>
    <s v="Electric"/>
    <n v="24"/>
    <s v="12-08-2016"/>
  </r>
  <r>
    <s v="Auto Mumbai Hub"/>
    <x v="0"/>
    <s v="AutoNova Zenith"/>
    <s v="2024-06"/>
    <x v="83"/>
    <x v="0"/>
    <s v="Electric"/>
    <s v="Electric"/>
    <n v="24"/>
    <s v="12-08-2016"/>
  </r>
  <r>
    <s v="Auto Mumbai Hub"/>
    <x v="0"/>
    <s v="AutoNova Zenith"/>
    <s v="2024-07"/>
    <x v="84"/>
    <x v="0"/>
    <s v="Electric"/>
    <s v="Electric"/>
    <n v="24"/>
    <s v="12-08-2016"/>
  </r>
  <r>
    <s v="Auto Mumbai Hub"/>
    <x v="0"/>
    <s v="AutoNova Zenith"/>
    <s v="2024-07"/>
    <x v="85"/>
    <x v="0"/>
    <s v="Electric"/>
    <s v="Electric"/>
    <n v="24"/>
    <s v="12-08-2016"/>
  </r>
  <r>
    <s v="Auto Mumbai Hub"/>
    <x v="0"/>
    <s v="AutoNova Zenith"/>
    <s v="2024-08"/>
    <x v="57"/>
    <x v="0"/>
    <s v="Electric"/>
    <s v="Electric"/>
    <n v="24"/>
    <s v="12-08-2016"/>
  </r>
  <r>
    <s v="Auto Mumbai Hub"/>
    <x v="0"/>
    <s v="AutoNova Zenith"/>
    <s v="2024-09"/>
    <x v="86"/>
    <x v="0"/>
    <s v="Electric"/>
    <s v="Electric"/>
    <n v="24"/>
    <s v="12-08-2016"/>
  </r>
  <r>
    <s v="Auto Mumbai Hub"/>
    <x v="0"/>
    <s v="AutoNova Zenith"/>
    <s v="2024-10"/>
    <x v="54"/>
    <x v="0"/>
    <s v="Electric"/>
    <s v="Electric"/>
    <n v="24"/>
    <s v="12-08-2016"/>
  </r>
  <r>
    <s v="Auto Mumbai Hub"/>
    <x v="0"/>
    <s v="AutoNova Zenith"/>
    <s v="2024-11"/>
    <x v="87"/>
    <x v="0"/>
    <s v="Electric"/>
    <s v="Electric"/>
    <n v="24"/>
    <s v="12-08-2016"/>
  </r>
  <r>
    <s v="Auto Mumbai Hub"/>
    <x v="0"/>
    <s v="AutoNova Zenith"/>
    <s v="2024-12"/>
    <x v="24"/>
    <x v="0"/>
    <s v="Electric"/>
    <s v="Electric"/>
    <n v="24"/>
    <s v="12-08-2016"/>
  </r>
  <r>
    <s v="Speed Mumbai Wheels"/>
    <x v="0"/>
    <s v="AutoNova Swift X"/>
    <s v="2024-02"/>
    <x v="88"/>
    <x v="0"/>
    <s v="Hatchback"/>
    <s v="Petrol/CNG"/>
    <n v="6"/>
    <s v="2-18-2020"/>
  </r>
  <r>
    <s v="Speed Mumbai Wheels"/>
    <x v="0"/>
    <s v="AutoNova Swift X"/>
    <s v="2024-03"/>
    <x v="56"/>
    <x v="0"/>
    <s v="Hatchback"/>
    <s v="Petrol/CNG"/>
    <n v="6"/>
    <s v="2-18-2020"/>
  </r>
  <r>
    <s v="Speed Mumbai Wheels"/>
    <x v="0"/>
    <s v="AutoNova Swift X"/>
    <s v="2024-04"/>
    <x v="89"/>
    <x v="0"/>
    <s v="Hatchback"/>
    <s v="Petrol/CNG"/>
    <n v="6"/>
    <s v="2-18-2020"/>
  </r>
  <r>
    <s v="Speed Mumbai Wheels"/>
    <x v="0"/>
    <s v="AutoNova Swift X"/>
    <s v="2024-05"/>
    <x v="90"/>
    <x v="0"/>
    <s v="Hatchback"/>
    <s v="Petrol/CNG"/>
    <n v="6"/>
    <s v="2-18-2020"/>
  </r>
  <r>
    <s v="Speed Mumbai Wheels"/>
    <x v="0"/>
    <s v="AutoNova Swift X"/>
    <s v="2024-06"/>
    <x v="91"/>
    <x v="0"/>
    <s v="Hatchback"/>
    <s v="Petrol/CNG"/>
    <n v="6"/>
    <s v="2-18-2020"/>
  </r>
  <r>
    <s v="Speed Mumbai Wheels"/>
    <x v="0"/>
    <s v="AutoNova Swift X"/>
    <s v="2024-07"/>
    <x v="73"/>
    <x v="0"/>
    <s v="Hatchback"/>
    <s v="Petrol/CNG"/>
    <n v="6"/>
    <s v="2-18-2020"/>
  </r>
  <r>
    <s v="Speed Mumbai Wheels"/>
    <x v="0"/>
    <s v="AutoNova Swift X"/>
    <s v="2024-07"/>
    <x v="92"/>
    <x v="0"/>
    <s v="Hatchback"/>
    <s v="Petrol/CNG"/>
    <n v="6"/>
    <s v="2-18-2020"/>
  </r>
  <r>
    <s v="Speed Mumbai Wheels"/>
    <x v="0"/>
    <s v="AutoNova Swift X"/>
    <s v="2024-08"/>
    <x v="93"/>
    <x v="0"/>
    <s v="Hatchback"/>
    <s v="Petrol/CNG"/>
    <n v="6"/>
    <s v="2-18-2020"/>
  </r>
  <r>
    <s v="Speed Mumbai Wheels"/>
    <x v="0"/>
    <s v="AutoNova Swift X"/>
    <s v="2024-09"/>
    <x v="94"/>
    <x v="0"/>
    <s v="Hatchback"/>
    <s v="Petrol/CNG"/>
    <n v="6"/>
    <s v="2-18-2020"/>
  </r>
  <r>
    <s v="Speed Mumbai Wheels"/>
    <x v="0"/>
    <s v="AutoNova Swift X"/>
    <s v="2024-10"/>
    <x v="95"/>
    <x v="0"/>
    <s v="Hatchback"/>
    <s v="Petrol/CNG"/>
    <n v="6"/>
    <s v="2-18-2020"/>
  </r>
  <r>
    <s v="Speed Mumbai Wheels"/>
    <x v="0"/>
    <s v="AutoNova Swift X"/>
    <s v="2024-11"/>
    <x v="96"/>
    <x v="0"/>
    <s v="Hatchback"/>
    <s v="Petrol/CNG"/>
    <n v="6"/>
    <s v="2-18-2020"/>
  </r>
  <r>
    <s v="Speed Mumbai Wheels"/>
    <x v="0"/>
    <s v="AutoNova Swift X"/>
    <s v="2024-12"/>
    <x v="97"/>
    <x v="0"/>
    <s v="Hatchback"/>
    <s v="Petrol/CNG"/>
    <n v="6"/>
    <s v="2-18-2020"/>
  </r>
  <r>
    <s v="Speed Mumbai Wheels"/>
    <x v="0"/>
    <s v="AutoNova Metro"/>
    <s v="2024-02"/>
    <x v="98"/>
    <x v="0"/>
    <s v="Hatchback"/>
    <s v="Petrol/CNG"/>
    <n v="6"/>
    <s v="2-18-2020"/>
  </r>
  <r>
    <s v="Speed Mumbai Wheels"/>
    <x v="0"/>
    <s v="AutoNova Metro"/>
    <s v="2024-03"/>
    <x v="99"/>
    <x v="0"/>
    <s v="Hatchback"/>
    <s v="Petrol/CNG"/>
    <n v="6"/>
    <s v="2-18-2020"/>
  </r>
  <r>
    <s v="Speed Mumbai Wheels"/>
    <x v="0"/>
    <s v="AutoNova Metro"/>
    <s v="2024-04"/>
    <x v="45"/>
    <x v="0"/>
    <s v="Hatchback"/>
    <s v="Petrol/CNG"/>
    <n v="6"/>
    <s v="2-18-2020"/>
  </r>
  <r>
    <s v="Speed Mumbai Wheels"/>
    <x v="0"/>
    <s v="AutoNova Metro"/>
    <s v="2024-05"/>
    <x v="100"/>
    <x v="0"/>
    <s v="Hatchback"/>
    <s v="Petrol/CNG"/>
    <n v="6"/>
    <s v="2-18-2020"/>
  </r>
  <r>
    <s v="Speed Mumbai Wheels"/>
    <x v="0"/>
    <s v="AutoNova Metro"/>
    <s v="2024-06"/>
    <x v="101"/>
    <x v="0"/>
    <s v="Hatchback"/>
    <s v="Petrol/CNG"/>
    <n v="6"/>
    <s v="2-18-2020"/>
  </r>
  <r>
    <s v="Speed Mumbai Wheels"/>
    <x v="0"/>
    <s v="AutoNova Metro"/>
    <s v="2024-07"/>
    <x v="79"/>
    <x v="0"/>
    <s v="Hatchback"/>
    <s v="Petrol/CNG"/>
    <n v="6"/>
    <s v="2-18-2020"/>
  </r>
  <r>
    <s v="Speed Mumbai Wheels"/>
    <x v="0"/>
    <s v="AutoNova Metro"/>
    <s v="2024-07"/>
    <x v="91"/>
    <x v="0"/>
    <s v="Hatchback"/>
    <s v="Petrol/CNG"/>
    <n v="6"/>
    <s v="2-18-2020"/>
  </r>
  <r>
    <s v="Speed Mumbai Wheels"/>
    <x v="0"/>
    <s v="AutoNova Metro"/>
    <s v="2024-08"/>
    <x v="102"/>
    <x v="0"/>
    <s v="Hatchback"/>
    <s v="Petrol/CNG"/>
    <n v="6"/>
    <s v="2-18-2020"/>
  </r>
  <r>
    <s v="Speed Mumbai Wheels"/>
    <x v="0"/>
    <s v="AutoNova Metro"/>
    <s v="2024-09"/>
    <x v="103"/>
    <x v="0"/>
    <s v="Hatchback"/>
    <s v="Petrol/CNG"/>
    <n v="6"/>
    <s v="2-18-2020"/>
  </r>
  <r>
    <s v="Speed Mumbai Wheels"/>
    <x v="0"/>
    <s v="AutoNova Metro"/>
    <s v="2024-10"/>
    <x v="92"/>
    <x v="0"/>
    <s v="Hatchback"/>
    <s v="Petrol/CNG"/>
    <n v="6"/>
    <s v="2-18-2020"/>
  </r>
  <r>
    <s v="Speed Mumbai Wheels"/>
    <x v="0"/>
    <s v="AutoNova Metro"/>
    <s v="2024-11"/>
    <x v="104"/>
    <x v="0"/>
    <s v="Hatchback"/>
    <s v="Petrol/CNG"/>
    <n v="6"/>
    <s v="2-18-2020"/>
  </r>
  <r>
    <s v="Speed Mumbai Wheels"/>
    <x v="0"/>
    <s v="AutoNova Metro"/>
    <s v="2024-12"/>
    <x v="78"/>
    <x v="0"/>
    <s v="Hatchback"/>
    <s v="Petrol/CNG"/>
    <n v="6"/>
    <s v="2-18-2020"/>
  </r>
  <r>
    <s v="Speed Mumbai Wheels"/>
    <x v="0"/>
    <s v="AutoNova Elite"/>
    <s v="2024-02"/>
    <x v="79"/>
    <x v="0"/>
    <s v="Sedan"/>
    <s v="Petrol/CNG"/>
    <n v="6"/>
    <s v="2-18-2020"/>
  </r>
  <r>
    <s v="Speed Mumbai Wheels"/>
    <x v="0"/>
    <s v="AutoNova Elite"/>
    <s v="2024-03"/>
    <x v="105"/>
    <x v="0"/>
    <s v="Sedan"/>
    <s v="Petrol/CNG"/>
    <n v="6"/>
    <s v="2-18-2020"/>
  </r>
  <r>
    <s v="Speed Mumbai Wheels"/>
    <x v="0"/>
    <s v="AutoNova Elite"/>
    <s v="2024-04"/>
    <x v="71"/>
    <x v="0"/>
    <s v="Sedan"/>
    <s v="Petrol/CNG"/>
    <n v="6"/>
    <s v="2-18-2020"/>
  </r>
  <r>
    <s v="Speed Mumbai Wheels"/>
    <x v="0"/>
    <s v="AutoNova Elite"/>
    <s v="2024-05"/>
    <x v="37"/>
    <x v="0"/>
    <s v="Sedan"/>
    <s v="Petrol/CNG"/>
    <n v="6"/>
    <s v="2-18-2020"/>
  </r>
  <r>
    <s v="Speed Mumbai Wheels"/>
    <x v="0"/>
    <s v="AutoNova Elite"/>
    <s v="2024-06"/>
    <x v="73"/>
    <x v="0"/>
    <s v="Sedan"/>
    <s v="Petrol/CNG"/>
    <n v="6"/>
    <s v="2-18-2020"/>
  </r>
  <r>
    <s v="Speed Mumbai Wheels"/>
    <x v="0"/>
    <s v="AutoNova Elite"/>
    <s v="2024-07"/>
    <x v="106"/>
    <x v="0"/>
    <s v="Sedan"/>
    <s v="Petrol/CNG"/>
    <n v="6"/>
    <s v="2-18-2020"/>
  </r>
  <r>
    <s v="Speed Mumbai Wheels"/>
    <x v="0"/>
    <s v="AutoNova Elite"/>
    <s v="2024-07"/>
    <x v="107"/>
    <x v="0"/>
    <s v="Sedan"/>
    <s v="Petrol/CNG"/>
    <n v="6"/>
    <s v="2-18-2020"/>
  </r>
  <r>
    <s v="Speed Mumbai Wheels"/>
    <x v="0"/>
    <s v="AutoNova Elite"/>
    <s v="2024-08"/>
    <x v="63"/>
    <x v="0"/>
    <s v="Sedan"/>
    <s v="Petrol/CNG"/>
    <n v="6"/>
    <s v="2-18-2020"/>
  </r>
  <r>
    <s v="Speed Mumbai Wheels"/>
    <x v="0"/>
    <s v="AutoNova Elite"/>
    <s v="2024-09"/>
    <x v="78"/>
    <x v="0"/>
    <s v="Sedan"/>
    <s v="Petrol/CNG"/>
    <n v="6"/>
    <s v="2-18-2020"/>
  </r>
  <r>
    <s v="Speed Mumbai Wheels"/>
    <x v="0"/>
    <s v="AutoNova Elite"/>
    <s v="2024-10"/>
    <x v="106"/>
    <x v="0"/>
    <s v="Sedan"/>
    <s v="Petrol/CNG"/>
    <n v="6"/>
    <s v="2-18-2020"/>
  </r>
  <r>
    <s v="Speed Mumbai Wheels"/>
    <x v="0"/>
    <s v="AutoNova Elite"/>
    <s v="2024-11"/>
    <x v="108"/>
    <x v="0"/>
    <s v="Sedan"/>
    <s v="Petrol/CNG"/>
    <n v="6"/>
    <s v="2-18-2020"/>
  </r>
  <r>
    <s v="Speed Mumbai Wheels"/>
    <x v="0"/>
    <s v="AutoNova Elite"/>
    <s v="2024-12"/>
    <x v="80"/>
    <x v="0"/>
    <s v="Sedan"/>
    <s v="Petrol/CNG"/>
    <n v="6"/>
    <s v="2-18-2020"/>
  </r>
  <r>
    <s v="Speed Mumbai Wheels"/>
    <x v="0"/>
    <s v="AutoNova Prime"/>
    <s v="2024-02"/>
    <x v="107"/>
    <x v="0"/>
    <s v="Sedan"/>
    <s v="Petrol/CNG"/>
    <n v="6"/>
    <s v="2-18-2020"/>
  </r>
  <r>
    <s v="Speed Mumbai Wheels"/>
    <x v="0"/>
    <s v="AutoNova Prime"/>
    <s v="2024-03"/>
    <x v="83"/>
    <x v="0"/>
    <s v="Sedan"/>
    <s v="Petrol/CNG"/>
    <n v="6"/>
    <s v="2-18-2020"/>
  </r>
  <r>
    <s v="Speed Mumbai Wheels"/>
    <x v="0"/>
    <s v="AutoNova Prime"/>
    <s v="2024-04"/>
    <x v="36"/>
    <x v="0"/>
    <s v="Sedan"/>
    <s v="Petrol/CNG"/>
    <n v="6"/>
    <s v="2-18-2020"/>
  </r>
  <r>
    <s v="Speed Mumbai Wheels"/>
    <x v="0"/>
    <s v="AutoNova Prime"/>
    <s v="2024-05"/>
    <x v="17"/>
    <x v="0"/>
    <s v="Sedan"/>
    <s v="Petrol/CNG"/>
    <n v="6"/>
    <s v="2-18-2020"/>
  </r>
  <r>
    <s v="Speed Mumbai Wheels"/>
    <x v="0"/>
    <s v="AutoNova Prime"/>
    <s v="2024-06"/>
    <x v="109"/>
    <x v="0"/>
    <s v="Sedan"/>
    <s v="Petrol/CNG"/>
    <n v="6"/>
    <s v="2-18-2020"/>
  </r>
  <r>
    <s v="Speed Mumbai Wheels"/>
    <x v="0"/>
    <s v="AutoNova Prime"/>
    <s v="2024-07"/>
    <x v="75"/>
    <x v="0"/>
    <s v="Sedan"/>
    <s v="Petrol/CNG"/>
    <n v="6"/>
    <s v="2-18-2020"/>
  </r>
  <r>
    <s v="Speed Mumbai Wheels"/>
    <x v="0"/>
    <s v="AutoNova Prime"/>
    <s v="2024-07"/>
    <x v="110"/>
    <x v="0"/>
    <s v="Sedan"/>
    <s v="Petrol/CNG"/>
    <n v="6"/>
    <s v="2-18-2020"/>
  </r>
  <r>
    <s v="Speed Mumbai Wheels"/>
    <x v="0"/>
    <s v="AutoNova Prime"/>
    <s v="2024-08"/>
    <x v="20"/>
    <x v="0"/>
    <s v="Sedan"/>
    <s v="Petrol/CNG"/>
    <n v="6"/>
    <s v="2-18-2020"/>
  </r>
  <r>
    <s v="Speed Mumbai Wheels"/>
    <x v="0"/>
    <s v="AutoNova Prime"/>
    <s v="2024-09"/>
    <x v="104"/>
    <x v="0"/>
    <s v="Sedan"/>
    <s v="Petrol/CNG"/>
    <n v="6"/>
    <s v="2-18-2020"/>
  </r>
  <r>
    <s v="Speed Mumbai Wheels"/>
    <x v="0"/>
    <s v="AutoNova Prime"/>
    <s v="2024-10"/>
    <x v="111"/>
    <x v="0"/>
    <s v="Sedan"/>
    <s v="Petrol/CNG"/>
    <n v="6"/>
    <s v="2-18-2020"/>
  </r>
  <r>
    <s v="Speed Mumbai Wheels"/>
    <x v="0"/>
    <s v="AutoNova Prime"/>
    <s v="2024-11"/>
    <x v="112"/>
    <x v="0"/>
    <s v="Sedan"/>
    <s v="Petrol/CNG"/>
    <n v="6"/>
    <s v="2-18-2020"/>
  </r>
  <r>
    <s v="Speed Mumbai Wheels"/>
    <x v="0"/>
    <s v="AutoNova Prime"/>
    <s v="2024-12"/>
    <x v="113"/>
    <x v="0"/>
    <s v="Sedan"/>
    <s v="Petrol/CNG"/>
    <n v="6"/>
    <s v="2-18-2020"/>
  </r>
  <r>
    <s v="Speed Mumbai Wheels"/>
    <x v="0"/>
    <s v="AutoNova Rover"/>
    <s v="2024-02"/>
    <x v="62"/>
    <x v="0"/>
    <s v="SUV"/>
    <s v="Petrol/Diesel"/>
    <n v="9.5"/>
    <s v="2-18-2020"/>
  </r>
  <r>
    <s v="Speed Mumbai Wheels"/>
    <x v="0"/>
    <s v="AutoNova Rover"/>
    <s v="2024-03"/>
    <x v="39"/>
    <x v="0"/>
    <s v="SUV"/>
    <s v="Petrol/Diesel"/>
    <n v="9.5"/>
    <s v="2-18-2020"/>
  </r>
  <r>
    <s v="Speed Mumbai Wheels"/>
    <x v="0"/>
    <s v="AutoNova Rover"/>
    <s v="2024-04"/>
    <x v="4"/>
    <x v="0"/>
    <s v="SUV"/>
    <s v="Petrol/Diesel"/>
    <n v="9.5"/>
    <s v="2-18-2020"/>
  </r>
  <r>
    <s v="Speed Mumbai Wheels"/>
    <x v="0"/>
    <s v="AutoNova Rover"/>
    <s v="2024-05"/>
    <x v="114"/>
    <x v="0"/>
    <s v="SUV"/>
    <s v="Petrol/Diesel"/>
    <n v="9.5"/>
    <s v="2-18-2020"/>
  </r>
  <r>
    <s v="Speed Mumbai Wheels"/>
    <x v="0"/>
    <s v="AutoNova Rover"/>
    <s v="2024-06"/>
    <x v="96"/>
    <x v="0"/>
    <s v="SUV"/>
    <s v="Petrol/Diesel"/>
    <n v="9.5"/>
    <s v="2-18-2020"/>
  </r>
  <r>
    <s v="Speed Mumbai Wheels"/>
    <x v="0"/>
    <s v="AutoNova Rover"/>
    <s v="2024-07"/>
    <x v="115"/>
    <x v="0"/>
    <s v="SUV"/>
    <s v="Petrol/Diesel"/>
    <n v="9.5"/>
    <s v="2-18-2020"/>
  </r>
  <r>
    <s v="Speed Mumbai Wheels"/>
    <x v="0"/>
    <s v="AutoNova Rover"/>
    <s v="2024-07"/>
    <x v="116"/>
    <x v="0"/>
    <s v="SUV"/>
    <s v="Petrol/Diesel"/>
    <n v="9.5"/>
    <s v="2-18-2020"/>
  </r>
  <r>
    <s v="Speed Mumbai Wheels"/>
    <x v="0"/>
    <s v="AutoNova Rover"/>
    <s v="2024-08"/>
    <x v="18"/>
    <x v="0"/>
    <s v="SUV"/>
    <s v="Petrol/Diesel"/>
    <n v="9.5"/>
    <s v="2-18-2020"/>
  </r>
  <r>
    <s v="Speed Mumbai Wheels"/>
    <x v="0"/>
    <s v="AutoNova Rover"/>
    <s v="2024-09"/>
    <x v="117"/>
    <x v="0"/>
    <s v="SUV"/>
    <s v="Petrol/Diesel"/>
    <n v="9.5"/>
    <s v="2-18-2020"/>
  </r>
  <r>
    <s v="Speed Mumbai Wheels"/>
    <x v="0"/>
    <s v="AutoNova Rover"/>
    <s v="2024-10"/>
    <x v="106"/>
    <x v="0"/>
    <s v="SUV"/>
    <s v="Petrol/Diesel"/>
    <n v="9.5"/>
    <s v="2-18-2020"/>
  </r>
  <r>
    <s v="Speed Mumbai Wheels"/>
    <x v="0"/>
    <s v="AutoNova Rover"/>
    <s v="2024-11"/>
    <x v="10"/>
    <x v="0"/>
    <s v="SUV"/>
    <s v="Petrol/Diesel"/>
    <n v="9.5"/>
    <s v="2-18-2020"/>
  </r>
  <r>
    <s v="Speed Mumbai Wheels"/>
    <x v="0"/>
    <s v="AutoNova Rover"/>
    <s v="2024-12"/>
    <x v="115"/>
    <x v="0"/>
    <s v="SUV"/>
    <s v="Petrol/Diesel"/>
    <n v="9.5"/>
    <s v="2-18-2020"/>
  </r>
  <r>
    <s v="Speed Mumbai Wheels"/>
    <x v="0"/>
    <s v="AutoNova Trailblazer"/>
    <s v="2024-02"/>
    <x v="118"/>
    <x v="0"/>
    <s v="SUV"/>
    <s v="Petrol/Diesel"/>
    <n v="9.5"/>
    <s v="2-18-2020"/>
  </r>
  <r>
    <s v="Speed Mumbai Wheels"/>
    <x v="0"/>
    <s v="AutoNova Trailblazer"/>
    <s v="2024-03"/>
    <x v="71"/>
    <x v="0"/>
    <s v="SUV"/>
    <s v="Petrol/Diesel"/>
    <n v="9.5"/>
    <s v="2-18-2020"/>
  </r>
  <r>
    <s v="Speed Mumbai Wheels"/>
    <x v="0"/>
    <s v="AutoNova Trailblazer"/>
    <s v="2024-04"/>
    <x v="119"/>
    <x v="0"/>
    <s v="SUV"/>
    <s v="Petrol/Diesel"/>
    <n v="9.5"/>
    <s v="2-18-2020"/>
  </r>
  <r>
    <s v="Speed Mumbai Wheels"/>
    <x v="0"/>
    <s v="AutoNova Trailblazer"/>
    <s v="2024-05"/>
    <x v="120"/>
    <x v="0"/>
    <s v="SUV"/>
    <s v="Petrol/Diesel"/>
    <n v="9.5"/>
    <s v="2-18-2020"/>
  </r>
  <r>
    <s v="Speed Mumbai Wheels"/>
    <x v="0"/>
    <s v="AutoNova Trailblazer"/>
    <s v="2024-06"/>
    <x v="121"/>
    <x v="0"/>
    <s v="SUV"/>
    <s v="Petrol/Diesel"/>
    <n v="9.5"/>
    <s v="2-18-2020"/>
  </r>
  <r>
    <s v="Speed Mumbai Wheels"/>
    <x v="0"/>
    <s v="AutoNova Trailblazer"/>
    <s v="2024-07"/>
    <x v="3"/>
    <x v="0"/>
    <s v="SUV"/>
    <s v="Petrol/Diesel"/>
    <n v="9.5"/>
    <s v="2-18-2020"/>
  </r>
  <r>
    <s v="Speed Mumbai Wheels"/>
    <x v="0"/>
    <s v="AutoNova Trailblazer"/>
    <s v="2024-07"/>
    <x v="89"/>
    <x v="0"/>
    <s v="SUV"/>
    <s v="Petrol/Diesel"/>
    <n v="9.5"/>
    <s v="2-18-2020"/>
  </r>
  <r>
    <s v="Speed Mumbai Wheels"/>
    <x v="0"/>
    <s v="AutoNova Trailblazer"/>
    <s v="2024-08"/>
    <x v="122"/>
    <x v="0"/>
    <s v="SUV"/>
    <s v="Petrol/Diesel"/>
    <n v="9.5"/>
    <s v="2-18-2020"/>
  </r>
  <r>
    <s v="Speed Mumbai Wheels"/>
    <x v="0"/>
    <s v="AutoNova Trailblazer"/>
    <s v="2024-09"/>
    <x v="123"/>
    <x v="0"/>
    <s v="SUV"/>
    <s v="Petrol/Diesel"/>
    <n v="9.5"/>
    <s v="2-18-2020"/>
  </r>
  <r>
    <s v="Speed Mumbai Wheels"/>
    <x v="0"/>
    <s v="AutoNova Trailblazer"/>
    <s v="2024-10"/>
    <x v="101"/>
    <x v="0"/>
    <s v="SUV"/>
    <s v="Petrol/Diesel"/>
    <n v="9.5"/>
    <s v="2-18-2020"/>
  </r>
  <r>
    <s v="Speed Mumbai Wheels"/>
    <x v="0"/>
    <s v="AutoNova Trailblazer"/>
    <s v="2024-11"/>
    <x v="72"/>
    <x v="0"/>
    <s v="SUV"/>
    <s v="Petrol/Diesel"/>
    <n v="9.5"/>
    <s v="2-18-2020"/>
  </r>
  <r>
    <s v="Speed Mumbai Wheels"/>
    <x v="0"/>
    <s v="AutoNova Trailblazer"/>
    <s v="2024-12"/>
    <x v="124"/>
    <x v="0"/>
    <s v="SUV"/>
    <s v="Petrol/Diesel"/>
    <n v="9.5"/>
    <s v="2-18-2020"/>
  </r>
  <r>
    <s v="Speed Mumbai Wheels"/>
    <x v="0"/>
    <s v="AutoNova Explorer"/>
    <s v="2024-02"/>
    <x v="125"/>
    <x v="0"/>
    <s v="SUV"/>
    <s v="Petrol/Diesel"/>
    <n v="9.5"/>
    <s v="2-18-2020"/>
  </r>
  <r>
    <s v="Speed Mumbai Wheels"/>
    <x v="0"/>
    <s v="AutoNova Explorer"/>
    <s v="2024-03"/>
    <x v="81"/>
    <x v="0"/>
    <s v="SUV"/>
    <s v="Petrol/Diesel"/>
    <n v="9.5"/>
    <s v="2-18-2020"/>
  </r>
  <r>
    <s v="Speed Mumbai Wheels"/>
    <x v="0"/>
    <s v="AutoNova Explorer"/>
    <s v="2024-04"/>
    <x v="68"/>
    <x v="0"/>
    <s v="SUV"/>
    <s v="Petrol/Diesel"/>
    <n v="9.5"/>
    <s v="2-18-2020"/>
  </r>
  <r>
    <s v="Speed Mumbai Wheels"/>
    <x v="0"/>
    <s v="AutoNova Explorer"/>
    <s v="2024-05"/>
    <x v="126"/>
    <x v="0"/>
    <s v="SUV"/>
    <s v="Petrol/Diesel"/>
    <n v="9.5"/>
    <s v="2-18-2020"/>
  </r>
  <r>
    <s v="Speed Mumbai Wheels"/>
    <x v="0"/>
    <s v="AutoNova Explorer"/>
    <s v="2024-06"/>
    <x v="77"/>
    <x v="0"/>
    <s v="SUV"/>
    <s v="Petrol/Diesel"/>
    <n v="9.5"/>
    <s v="2-18-2020"/>
  </r>
  <r>
    <s v="Speed Mumbai Wheels"/>
    <x v="0"/>
    <s v="AutoNova Explorer"/>
    <s v="2024-07"/>
    <x v="117"/>
    <x v="0"/>
    <s v="SUV"/>
    <s v="Petrol/Diesel"/>
    <n v="9.5"/>
    <s v="2-18-2020"/>
  </r>
  <r>
    <s v="Speed Mumbai Wheels"/>
    <x v="0"/>
    <s v="AutoNova Explorer"/>
    <s v="2024-07"/>
    <x v="50"/>
    <x v="0"/>
    <s v="SUV"/>
    <s v="Petrol/Diesel"/>
    <n v="9.5"/>
    <s v="2-18-2020"/>
  </r>
  <r>
    <s v="Speed Mumbai Wheels"/>
    <x v="0"/>
    <s v="AutoNova Explorer"/>
    <s v="2024-08"/>
    <x v="51"/>
    <x v="0"/>
    <s v="SUV"/>
    <s v="Petrol/Diesel"/>
    <n v="9.5"/>
    <s v="2-18-2020"/>
  </r>
  <r>
    <s v="Speed Mumbai Wheels"/>
    <x v="0"/>
    <s v="AutoNova Explorer"/>
    <s v="2024-09"/>
    <x v="6"/>
    <x v="0"/>
    <s v="SUV"/>
    <s v="Petrol/Diesel"/>
    <n v="9.5"/>
    <s v="2-18-2020"/>
  </r>
  <r>
    <s v="Speed Mumbai Wheels"/>
    <x v="0"/>
    <s v="AutoNova Explorer"/>
    <s v="2024-10"/>
    <x v="9"/>
    <x v="0"/>
    <s v="SUV"/>
    <s v="Petrol/Diesel"/>
    <n v="9.5"/>
    <s v="2-18-2020"/>
  </r>
  <r>
    <s v="Speed Mumbai Wheels"/>
    <x v="0"/>
    <s v="AutoNova Explorer"/>
    <s v="2024-11"/>
    <x v="73"/>
    <x v="0"/>
    <s v="SUV"/>
    <s v="Petrol/Diesel"/>
    <n v="9.5"/>
    <s v="2-18-2020"/>
  </r>
  <r>
    <s v="Speed Mumbai Wheels"/>
    <x v="0"/>
    <s v="AutoNova Explorer"/>
    <s v="2024-12"/>
    <x v="79"/>
    <x v="0"/>
    <s v="SUV"/>
    <s v="Petrol/Diesel"/>
    <n v="9.5"/>
    <s v="2-18-2020"/>
  </r>
  <r>
    <s v="Speed Mumbai Wheels"/>
    <x v="0"/>
    <s v="AutoNova Summit"/>
    <s v="2024-02"/>
    <x v="127"/>
    <x v="0"/>
    <s v="SUV"/>
    <s v="Petrol/Diesel"/>
    <n v="9.5"/>
    <s v="2-18-2020"/>
  </r>
  <r>
    <s v="Speed Mumbai Wheels"/>
    <x v="0"/>
    <s v="AutoNova Summit"/>
    <s v="2024-03"/>
    <x v="47"/>
    <x v="0"/>
    <s v="SUV"/>
    <s v="Petrol/Diesel"/>
    <n v="9.5"/>
    <s v="2-18-2020"/>
  </r>
  <r>
    <s v="Speed Mumbai Wheels"/>
    <x v="0"/>
    <s v="AutoNova Summit"/>
    <s v="2024-04"/>
    <x v="94"/>
    <x v="0"/>
    <s v="SUV"/>
    <s v="Petrol/Diesel"/>
    <n v="9.5"/>
    <s v="2-18-2020"/>
  </r>
  <r>
    <s v="Speed Mumbai Wheels"/>
    <x v="0"/>
    <s v="AutoNova Summit"/>
    <s v="2024-05"/>
    <x v="99"/>
    <x v="0"/>
    <s v="SUV"/>
    <s v="Petrol/Diesel"/>
    <n v="9.5"/>
    <s v="2-18-2020"/>
  </r>
  <r>
    <s v="Speed Mumbai Wheels"/>
    <x v="0"/>
    <s v="AutoNova Summit"/>
    <s v="2024-06"/>
    <x v="71"/>
    <x v="0"/>
    <s v="SUV"/>
    <s v="Petrol/Diesel"/>
    <n v="9.5"/>
    <s v="2-18-2020"/>
  </r>
  <r>
    <s v="Speed Mumbai Wheels"/>
    <x v="0"/>
    <s v="AutoNova Summit"/>
    <s v="2024-07"/>
    <x v="54"/>
    <x v="0"/>
    <s v="SUV"/>
    <s v="Petrol/Diesel"/>
    <n v="9.5"/>
    <s v="2-18-2020"/>
  </r>
  <r>
    <s v="Speed Mumbai Wheels"/>
    <x v="0"/>
    <s v="AutoNova Summit"/>
    <s v="2024-07"/>
    <x v="36"/>
    <x v="0"/>
    <s v="SUV"/>
    <s v="Petrol/Diesel"/>
    <n v="9.5"/>
    <s v="2-18-2020"/>
  </r>
  <r>
    <s v="Speed Mumbai Wheels"/>
    <x v="0"/>
    <s v="AutoNova Summit"/>
    <s v="2024-08"/>
    <x v="128"/>
    <x v="0"/>
    <s v="SUV"/>
    <s v="Petrol/Diesel"/>
    <n v="9.5"/>
    <s v="2-18-2020"/>
  </r>
  <r>
    <s v="Speed Mumbai Wheels"/>
    <x v="0"/>
    <s v="AutoNova Summit"/>
    <s v="2024-09"/>
    <x v="87"/>
    <x v="0"/>
    <s v="SUV"/>
    <s v="Petrol/Diesel"/>
    <n v="9.5"/>
    <s v="2-18-2020"/>
  </r>
  <r>
    <s v="Speed Mumbai Wheels"/>
    <x v="0"/>
    <s v="AutoNova Summit"/>
    <s v="2024-10"/>
    <x v="107"/>
    <x v="0"/>
    <s v="SUV"/>
    <s v="Petrol/Diesel"/>
    <n v="9.5"/>
    <s v="2-18-2020"/>
  </r>
  <r>
    <s v="Speed Mumbai Wheels"/>
    <x v="0"/>
    <s v="AutoNova Summit"/>
    <s v="2024-11"/>
    <x v="107"/>
    <x v="0"/>
    <s v="SUV"/>
    <s v="Petrol/Diesel"/>
    <n v="9.5"/>
    <s v="2-18-2020"/>
  </r>
  <r>
    <s v="Speed Mumbai Wheels"/>
    <x v="0"/>
    <s v="AutoNova Summit"/>
    <s v="2024-12"/>
    <x v="80"/>
    <x v="0"/>
    <s v="SUV"/>
    <s v="Petrol/Diesel"/>
    <n v="9.5"/>
    <s v="2-18-2020"/>
  </r>
  <r>
    <s v="Speed Mumbai Wheels"/>
    <x v="0"/>
    <s v="AutoNova Volt"/>
    <s v="2024-02"/>
    <x v="129"/>
    <x v="0"/>
    <s v="Electric"/>
    <s v="Electric"/>
    <n v="24"/>
    <s v="2-18-2020"/>
  </r>
  <r>
    <s v="Speed Mumbai Wheels"/>
    <x v="0"/>
    <s v="AutoNova Volt"/>
    <s v="2024-03"/>
    <x v="22"/>
    <x v="0"/>
    <s v="Electric"/>
    <s v="Electric"/>
    <n v="24"/>
    <s v="2-18-2020"/>
  </r>
  <r>
    <s v="Speed Mumbai Wheels"/>
    <x v="0"/>
    <s v="AutoNova Volt"/>
    <s v="2024-04"/>
    <x v="121"/>
    <x v="0"/>
    <s v="Electric"/>
    <s v="Electric"/>
    <n v="24"/>
    <s v="2-18-2020"/>
  </r>
  <r>
    <s v="Speed Mumbai Wheels"/>
    <x v="0"/>
    <s v="AutoNova Volt"/>
    <s v="2024-05"/>
    <x v="109"/>
    <x v="0"/>
    <s v="Electric"/>
    <s v="Electric"/>
    <n v="24"/>
    <s v="2-18-2020"/>
  </r>
  <r>
    <s v="Speed Mumbai Wheels"/>
    <x v="0"/>
    <s v="AutoNova Volt"/>
    <s v="2024-06"/>
    <x v="20"/>
    <x v="0"/>
    <s v="Electric"/>
    <s v="Electric"/>
    <n v="24"/>
    <s v="2-18-2020"/>
  </r>
  <r>
    <s v="Speed Mumbai Wheels"/>
    <x v="0"/>
    <s v="AutoNova Volt"/>
    <s v="2024-07"/>
    <x v="56"/>
    <x v="0"/>
    <s v="Electric"/>
    <s v="Electric"/>
    <n v="24"/>
    <s v="2-18-2020"/>
  </r>
  <r>
    <s v="Speed Mumbai Wheels"/>
    <x v="0"/>
    <s v="AutoNova Volt"/>
    <s v="2024-07"/>
    <x v="102"/>
    <x v="0"/>
    <s v="Electric"/>
    <s v="Electric"/>
    <n v="24"/>
    <s v="2-18-2020"/>
  </r>
  <r>
    <s v="Speed Mumbai Wheels"/>
    <x v="0"/>
    <s v="AutoNova Volt"/>
    <s v="2024-08"/>
    <x v="130"/>
    <x v="0"/>
    <s v="Electric"/>
    <s v="Electric"/>
    <n v="24"/>
    <s v="2-18-2020"/>
  </r>
  <r>
    <s v="Speed Mumbai Wheels"/>
    <x v="0"/>
    <s v="AutoNova Volt"/>
    <s v="2024-09"/>
    <x v="131"/>
    <x v="0"/>
    <s v="Electric"/>
    <s v="Electric"/>
    <n v="24"/>
    <s v="2-18-2020"/>
  </r>
  <r>
    <s v="Speed Mumbai Wheels"/>
    <x v="0"/>
    <s v="AutoNova Volt"/>
    <s v="2024-10"/>
    <x v="20"/>
    <x v="0"/>
    <s v="Electric"/>
    <s v="Electric"/>
    <n v="24"/>
    <s v="2-18-2020"/>
  </r>
  <r>
    <s v="Speed Mumbai Wheels"/>
    <x v="0"/>
    <s v="AutoNova Volt"/>
    <s v="2024-11"/>
    <x v="51"/>
    <x v="0"/>
    <s v="Electric"/>
    <s v="Electric"/>
    <n v="24"/>
    <s v="2-18-2020"/>
  </r>
  <r>
    <s v="Speed Mumbai Wheels"/>
    <x v="0"/>
    <s v="AutoNova Volt"/>
    <s v="2024-12"/>
    <x v="47"/>
    <x v="0"/>
    <s v="Electric"/>
    <s v="Electric"/>
    <n v="24"/>
    <s v="2-18-2020"/>
  </r>
  <r>
    <s v="Speed Mumbai Wheels"/>
    <x v="0"/>
    <s v="AutoNova Zenith"/>
    <s v="2024-02"/>
    <x v="77"/>
    <x v="0"/>
    <s v="Electric"/>
    <s v="Electric"/>
    <n v="24"/>
    <s v="2-18-2020"/>
  </r>
  <r>
    <s v="Speed Mumbai Wheels"/>
    <x v="0"/>
    <s v="AutoNova Zenith"/>
    <s v="2024-03"/>
    <x v="20"/>
    <x v="0"/>
    <s v="Electric"/>
    <s v="Electric"/>
    <n v="24"/>
    <s v="2-18-2020"/>
  </r>
  <r>
    <s v="Speed Mumbai Wheels"/>
    <x v="0"/>
    <s v="AutoNova Zenith"/>
    <s v="2024-04"/>
    <x v="17"/>
    <x v="0"/>
    <s v="Electric"/>
    <s v="Electric"/>
    <n v="24"/>
    <s v="2-18-2020"/>
  </r>
  <r>
    <s v="Speed Mumbai Wheels"/>
    <x v="0"/>
    <s v="AutoNova Zenith"/>
    <s v="2024-05"/>
    <x v="93"/>
    <x v="0"/>
    <s v="Electric"/>
    <s v="Electric"/>
    <n v="24"/>
    <s v="2-18-2020"/>
  </r>
  <r>
    <s v="Speed Mumbai Wheels"/>
    <x v="0"/>
    <s v="AutoNova Zenith"/>
    <s v="2024-06"/>
    <x v="132"/>
    <x v="0"/>
    <s v="Electric"/>
    <s v="Electric"/>
    <n v="24"/>
    <s v="2-18-2020"/>
  </r>
  <r>
    <s v="Speed Mumbai Wheels"/>
    <x v="0"/>
    <s v="AutoNova Zenith"/>
    <s v="2024-07"/>
    <x v="30"/>
    <x v="0"/>
    <s v="Electric"/>
    <s v="Electric"/>
    <n v="24"/>
    <s v="2-18-2020"/>
  </r>
  <r>
    <s v="Speed Mumbai Wheels"/>
    <x v="0"/>
    <s v="AutoNova Zenith"/>
    <s v="2024-07"/>
    <x v="133"/>
    <x v="0"/>
    <s v="Electric"/>
    <s v="Electric"/>
    <n v="24"/>
    <s v="2-18-2020"/>
  </r>
  <r>
    <s v="Speed Mumbai Wheels"/>
    <x v="0"/>
    <s v="AutoNova Zenith"/>
    <s v="2024-08"/>
    <x v="134"/>
    <x v="0"/>
    <s v="Electric"/>
    <s v="Electric"/>
    <n v="24"/>
    <s v="2-18-2020"/>
  </r>
  <r>
    <s v="Speed Mumbai Wheels"/>
    <x v="0"/>
    <s v="AutoNova Zenith"/>
    <s v="2024-09"/>
    <x v="67"/>
    <x v="0"/>
    <s v="Electric"/>
    <s v="Electric"/>
    <n v="24"/>
    <s v="2-18-2020"/>
  </r>
  <r>
    <s v="Speed Mumbai Wheels"/>
    <x v="0"/>
    <s v="AutoNova Zenith"/>
    <s v="2024-10"/>
    <x v="119"/>
    <x v="0"/>
    <s v="Electric"/>
    <s v="Electric"/>
    <n v="24"/>
    <s v="2-18-2020"/>
  </r>
  <r>
    <s v="Speed Mumbai Wheels"/>
    <x v="0"/>
    <s v="AutoNova Zenith"/>
    <s v="2024-11"/>
    <x v="135"/>
    <x v="0"/>
    <s v="Electric"/>
    <s v="Electric"/>
    <n v="24"/>
    <s v="2-18-2020"/>
  </r>
  <r>
    <s v="Speed Mumbai Wheels"/>
    <x v="0"/>
    <s v="AutoNova Zenith"/>
    <s v="2024-12"/>
    <x v="123"/>
    <x v="0"/>
    <s v="Electric"/>
    <s v="Electric"/>
    <n v="24"/>
    <s v="2-18-2020"/>
  </r>
  <r>
    <s v="Speed Mumbai Cars"/>
    <x v="0"/>
    <s v="AutoNova Swift X"/>
    <s v="2024-02"/>
    <x v="39"/>
    <x v="0"/>
    <s v="Hatchback"/>
    <s v="Petrol/CNG"/>
    <n v="6"/>
    <s v="2-15-2010"/>
  </r>
  <r>
    <s v="Speed Mumbai Cars"/>
    <x v="0"/>
    <s v="AutoNova Swift X"/>
    <s v="2024-03"/>
    <x v="62"/>
    <x v="0"/>
    <s v="Hatchback"/>
    <s v="Petrol/CNG"/>
    <n v="6"/>
    <s v="2-15-2010"/>
  </r>
  <r>
    <s v="Speed Mumbai Cars"/>
    <x v="0"/>
    <s v="AutoNova Swift X"/>
    <s v="2024-04"/>
    <x v="133"/>
    <x v="0"/>
    <s v="Hatchback"/>
    <s v="Petrol/CNG"/>
    <n v="6"/>
    <s v="2-15-2010"/>
  </r>
  <r>
    <s v="Speed Mumbai Cars"/>
    <x v="0"/>
    <s v="AutoNova Swift X"/>
    <s v="2024-05"/>
    <x v="136"/>
    <x v="0"/>
    <s v="Hatchback"/>
    <s v="Petrol/CNG"/>
    <n v="6"/>
    <s v="2-15-2010"/>
  </r>
  <r>
    <s v="Speed Mumbai Cars"/>
    <x v="0"/>
    <s v="AutoNova Swift X"/>
    <s v="2024-06"/>
    <x v="9"/>
    <x v="0"/>
    <s v="Hatchback"/>
    <s v="Petrol/CNG"/>
    <n v="6"/>
    <s v="2-15-2010"/>
  </r>
  <r>
    <s v="Speed Mumbai Cars"/>
    <x v="0"/>
    <s v="AutoNova Swift X"/>
    <s v="2024-07"/>
    <x v="113"/>
    <x v="0"/>
    <s v="Hatchback"/>
    <s v="Petrol/CNG"/>
    <n v="6"/>
    <s v="2-15-2010"/>
  </r>
  <r>
    <s v="Speed Mumbai Cars"/>
    <x v="0"/>
    <s v="AutoNova Swift X"/>
    <s v="2024-07"/>
    <x v="62"/>
    <x v="0"/>
    <s v="Hatchback"/>
    <s v="Petrol/CNG"/>
    <n v="6"/>
    <s v="2-15-2010"/>
  </r>
  <r>
    <s v="Speed Mumbai Cars"/>
    <x v="0"/>
    <s v="AutoNova Swift X"/>
    <s v="2024-08"/>
    <x v="137"/>
    <x v="0"/>
    <s v="Hatchback"/>
    <s v="Petrol/CNG"/>
    <n v="6"/>
    <s v="2-15-2010"/>
  </r>
  <r>
    <s v="Speed Mumbai Cars"/>
    <x v="0"/>
    <s v="AutoNova Swift X"/>
    <s v="2024-09"/>
    <x v="115"/>
    <x v="0"/>
    <s v="Hatchback"/>
    <s v="Petrol/CNG"/>
    <n v="6"/>
    <s v="2-15-2010"/>
  </r>
  <r>
    <s v="Speed Mumbai Cars"/>
    <x v="0"/>
    <s v="AutoNova Swift X"/>
    <s v="2024-10"/>
    <x v="53"/>
    <x v="0"/>
    <s v="Hatchback"/>
    <s v="Petrol/CNG"/>
    <n v="6"/>
    <s v="2-15-2010"/>
  </r>
  <r>
    <s v="Speed Mumbai Cars"/>
    <x v="0"/>
    <s v="AutoNova Swift X"/>
    <s v="2024-11"/>
    <x v="12"/>
    <x v="0"/>
    <s v="Hatchback"/>
    <s v="Petrol/CNG"/>
    <n v="6"/>
    <s v="2-15-2010"/>
  </r>
  <r>
    <s v="Speed Mumbai Cars"/>
    <x v="0"/>
    <s v="AutoNova Swift X"/>
    <s v="2024-12"/>
    <x v="45"/>
    <x v="0"/>
    <s v="Hatchback"/>
    <s v="Petrol/CNG"/>
    <n v="6"/>
    <s v="2-15-2010"/>
  </r>
  <r>
    <s v="Speed Mumbai Cars"/>
    <x v="0"/>
    <s v="AutoNova Metro"/>
    <s v="2024-02"/>
    <x v="99"/>
    <x v="0"/>
    <s v="Hatchback"/>
    <s v="Petrol/CNG"/>
    <n v="6"/>
    <s v="2-15-2010"/>
  </r>
  <r>
    <s v="Speed Mumbai Cars"/>
    <x v="0"/>
    <s v="AutoNova Metro"/>
    <s v="2024-03"/>
    <x v="93"/>
    <x v="0"/>
    <s v="Hatchback"/>
    <s v="Petrol/CNG"/>
    <n v="6"/>
    <s v="2-15-2010"/>
  </r>
  <r>
    <s v="Speed Mumbai Cars"/>
    <x v="0"/>
    <s v="AutoNova Metro"/>
    <s v="2024-04"/>
    <x v="18"/>
    <x v="0"/>
    <s v="Hatchback"/>
    <s v="Petrol/CNG"/>
    <n v="6"/>
    <s v="2-15-2010"/>
  </r>
  <r>
    <s v="Speed Mumbai Cars"/>
    <x v="0"/>
    <s v="AutoNova Metro"/>
    <s v="2024-05"/>
    <x v="41"/>
    <x v="0"/>
    <s v="Hatchback"/>
    <s v="Petrol/CNG"/>
    <n v="6"/>
    <s v="2-15-2010"/>
  </r>
  <r>
    <s v="Speed Mumbai Cars"/>
    <x v="0"/>
    <s v="AutoNova Metro"/>
    <s v="2024-06"/>
    <x v="138"/>
    <x v="0"/>
    <s v="Hatchback"/>
    <s v="Petrol/CNG"/>
    <n v="6"/>
    <s v="2-15-2010"/>
  </r>
  <r>
    <s v="Speed Mumbai Cars"/>
    <x v="0"/>
    <s v="AutoNova Metro"/>
    <s v="2024-07"/>
    <x v="139"/>
    <x v="0"/>
    <s v="Hatchback"/>
    <s v="Petrol/CNG"/>
    <n v="6"/>
    <s v="2-15-2010"/>
  </r>
  <r>
    <s v="Speed Mumbai Cars"/>
    <x v="0"/>
    <s v="AutoNova Metro"/>
    <s v="2024-07"/>
    <x v="140"/>
    <x v="0"/>
    <s v="Hatchback"/>
    <s v="Petrol/CNG"/>
    <n v="6"/>
    <s v="2-15-2010"/>
  </r>
  <r>
    <s v="Speed Mumbai Cars"/>
    <x v="0"/>
    <s v="AutoNova Metro"/>
    <s v="2024-08"/>
    <x v="141"/>
    <x v="0"/>
    <s v="Hatchback"/>
    <s v="Petrol/CNG"/>
    <n v="6"/>
    <s v="2-15-2010"/>
  </r>
  <r>
    <s v="Speed Mumbai Cars"/>
    <x v="0"/>
    <s v="AutoNova Metro"/>
    <s v="2024-09"/>
    <x v="131"/>
    <x v="0"/>
    <s v="Hatchback"/>
    <s v="Petrol/CNG"/>
    <n v="6"/>
    <s v="2-15-2010"/>
  </r>
  <r>
    <s v="Speed Mumbai Cars"/>
    <x v="0"/>
    <s v="AutoNova Metro"/>
    <s v="2024-10"/>
    <x v="70"/>
    <x v="0"/>
    <s v="Hatchback"/>
    <s v="Petrol/CNG"/>
    <n v="6"/>
    <s v="2-15-2010"/>
  </r>
  <r>
    <s v="Speed Mumbai Cars"/>
    <x v="0"/>
    <s v="AutoNova Metro"/>
    <s v="2024-11"/>
    <x v="11"/>
    <x v="0"/>
    <s v="Hatchback"/>
    <s v="Petrol/CNG"/>
    <n v="6"/>
    <s v="2-15-2010"/>
  </r>
  <r>
    <s v="Speed Mumbai Cars"/>
    <x v="0"/>
    <s v="AutoNova Metro"/>
    <s v="2024-12"/>
    <x v="53"/>
    <x v="0"/>
    <s v="Hatchback"/>
    <s v="Petrol/CNG"/>
    <n v="6"/>
    <s v="2-15-2010"/>
  </r>
  <r>
    <s v="Speed Mumbai Cars"/>
    <x v="0"/>
    <s v="AutoNova Elite"/>
    <s v="2024-02"/>
    <x v="42"/>
    <x v="0"/>
    <s v="Sedan"/>
    <s v="Petrol/CNG"/>
    <n v="6"/>
    <s v="2-15-2010"/>
  </r>
  <r>
    <s v="Speed Mumbai Cars"/>
    <x v="0"/>
    <s v="AutoNova Elite"/>
    <s v="2024-03"/>
    <x v="142"/>
    <x v="0"/>
    <s v="Sedan"/>
    <s v="Petrol/CNG"/>
    <n v="6"/>
    <s v="2-15-2010"/>
  </r>
  <r>
    <s v="Speed Mumbai Cars"/>
    <x v="0"/>
    <s v="AutoNova Elite"/>
    <s v="2024-04"/>
    <x v="34"/>
    <x v="0"/>
    <s v="Sedan"/>
    <s v="Petrol/CNG"/>
    <n v="6"/>
    <s v="2-15-2010"/>
  </r>
  <r>
    <s v="Speed Mumbai Cars"/>
    <x v="0"/>
    <s v="AutoNova Elite"/>
    <s v="2024-05"/>
    <x v="2"/>
    <x v="0"/>
    <s v="Sedan"/>
    <s v="Petrol/CNG"/>
    <n v="6"/>
    <s v="2-15-2010"/>
  </r>
  <r>
    <s v="Speed Mumbai Cars"/>
    <x v="0"/>
    <s v="AutoNova Elite"/>
    <s v="2024-06"/>
    <x v="49"/>
    <x v="0"/>
    <s v="Sedan"/>
    <s v="Petrol/CNG"/>
    <n v="6"/>
    <s v="2-15-2010"/>
  </r>
  <r>
    <s v="Speed Mumbai Cars"/>
    <x v="0"/>
    <s v="AutoNova Elite"/>
    <s v="2024-07"/>
    <x v="143"/>
    <x v="0"/>
    <s v="Sedan"/>
    <s v="Petrol/CNG"/>
    <n v="6"/>
    <s v="2-15-2010"/>
  </r>
  <r>
    <s v="Speed Mumbai Cars"/>
    <x v="0"/>
    <s v="AutoNova Elite"/>
    <s v="2024-07"/>
    <x v="29"/>
    <x v="0"/>
    <s v="Sedan"/>
    <s v="Petrol/CNG"/>
    <n v="6"/>
    <s v="2-15-2010"/>
  </r>
  <r>
    <s v="Speed Mumbai Cars"/>
    <x v="0"/>
    <s v="AutoNova Elite"/>
    <s v="2024-08"/>
    <x v="144"/>
    <x v="0"/>
    <s v="Sedan"/>
    <s v="Petrol/CNG"/>
    <n v="6"/>
    <s v="2-15-2010"/>
  </r>
  <r>
    <s v="Speed Mumbai Cars"/>
    <x v="0"/>
    <s v="AutoNova Elite"/>
    <s v="2024-09"/>
    <x v="126"/>
    <x v="0"/>
    <s v="Sedan"/>
    <s v="Petrol/CNG"/>
    <n v="6"/>
    <s v="2-15-2010"/>
  </r>
  <r>
    <s v="Speed Mumbai Cars"/>
    <x v="0"/>
    <s v="AutoNova Elite"/>
    <s v="2024-10"/>
    <x v="36"/>
    <x v="0"/>
    <s v="Sedan"/>
    <s v="Petrol/CNG"/>
    <n v="6"/>
    <s v="2-15-2010"/>
  </r>
  <r>
    <s v="Speed Mumbai Cars"/>
    <x v="0"/>
    <s v="AutoNova Elite"/>
    <s v="2024-11"/>
    <x v="1"/>
    <x v="0"/>
    <s v="Sedan"/>
    <s v="Petrol/CNG"/>
    <n v="6"/>
    <s v="2-15-2010"/>
  </r>
  <r>
    <s v="Speed Mumbai Cars"/>
    <x v="0"/>
    <s v="AutoNova Elite"/>
    <s v="2024-12"/>
    <x v="88"/>
    <x v="0"/>
    <s v="Sedan"/>
    <s v="Petrol/CNG"/>
    <n v="6"/>
    <s v="2-15-2010"/>
  </r>
  <r>
    <s v="Speed Mumbai Cars"/>
    <x v="0"/>
    <s v="AutoNova Prime"/>
    <s v="2024-02"/>
    <x v="145"/>
    <x v="0"/>
    <s v="Sedan"/>
    <s v="Petrol/CNG"/>
    <n v="6"/>
    <s v="2-15-2010"/>
  </r>
  <r>
    <s v="Speed Mumbai Cars"/>
    <x v="0"/>
    <s v="AutoNova Prime"/>
    <s v="2024-03"/>
    <x v="81"/>
    <x v="0"/>
    <s v="Sedan"/>
    <s v="Petrol/CNG"/>
    <n v="6"/>
    <s v="2-15-2010"/>
  </r>
  <r>
    <s v="Speed Mumbai Cars"/>
    <x v="0"/>
    <s v="AutoNova Prime"/>
    <s v="2024-04"/>
    <x v="31"/>
    <x v="0"/>
    <s v="Sedan"/>
    <s v="Petrol/CNG"/>
    <n v="6"/>
    <s v="2-15-2010"/>
  </r>
  <r>
    <s v="Speed Mumbai Cars"/>
    <x v="0"/>
    <s v="AutoNova Prime"/>
    <s v="2024-05"/>
    <x v="20"/>
    <x v="0"/>
    <s v="Sedan"/>
    <s v="Petrol/CNG"/>
    <n v="6"/>
    <s v="2-15-2010"/>
  </r>
  <r>
    <s v="Speed Mumbai Cars"/>
    <x v="0"/>
    <s v="AutoNova Prime"/>
    <s v="2024-06"/>
    <x v="49"/>
    <x v="0"/>
    <s v="Sedan"/>
    <s v="Petrol/CNG"/>
    <n v="6"/>
    <s v="2-15-2010"/>
  </r>
  <r>
    <s v="Speed Mumbai Cars"/>
    <x v="0"/>
    <s v="AutoNova Prime"/>
    <s v="2024-07"/>
    <x v="113"/>
    <x v="0"/>
    <s v="Sedan"/>
    <s v="Petrol/CNG"/>
    <n v="6"/>
    <s v="2-15-2010"/>
  </r>
  <r>
    <s v="Speed Mumbai Cars"/>
    <x v="0"/>
    <s v="AutoNova Prime"/>
    <s v="2024-07"/>
    <x v="115"/>
    <x v="0"/>
    <s v="Sedan"/>
    <s v="Petrol/CNG"/>
    <n v="6"/>
    <s v="2-15-2010"/>
  </r>
  <r>
    <s v="Speed Mumbai Cars"/>
    <x v="0"/>
    <s v="AutoNova Prime"/>
    <s v="2024-08"/>
    <x v="38"/>
    <x v="0"/>
    <s v="Sedan"/>
    <s v="Petrol/CNG"/>
    <n v="6"/>
    <s v="2-15-2010"/>
  </r>
  <r>
    <s v="Speed Mumbai Cars"/>
    <x v="0"/>
    <s v="AutoNova Prime"/>
    <s v="2024-09"/>
    <x v="104"/>
    <x v="0"/>
    <s v="Sedan"/>
    <s v="Petrol/CNG"/>
    <n v="6"/>
    <s v="2-15-2010"/>
  </r>
  <r>
    <s v="Speed Mumbai Cars"/>
    <x v="0"/>
    <s v="AutoNova Prime"/>
    <s v="2024-10"/>
    <x v="38"/>
    <x v="0"/>
    <s v="Sedan"/>
    <s v="Petrol/CNG"/>
    <n v="6"/>
    <s v="2-15-2010"/>
  </r>
  <r>
    <s v="Speed Mumbai Cars"/>
    <x v="0"/>
    <s v="AutoNova Prime"/>
    <s v="2024-11"/>
    <x v="66"/>
    <x v="0"/>
    <s v="Sedan"/>
    <s v="Petrol/CNG"/>
    <n v="6"/>
    <s v="2-15-2010"/>
  </r>
  <r>
    <s v="Speed Mumbai Cars"/>
    <x v="0"/>
    <s v="AutoNova Prime"/>
    <s v="2024-12"/>
    <x v="146"/>
    <x v="0"/>
    <s v="Sedan"/>
    <s v="Petrol/CNG"/>
    <n v="6"/>
    <s v="2-15-2010"/>
  </r>
  <r>
    <s v="Speed Mumbai Cars"/>
    <x v="0"/>
    <s v="AutoNova Rover"/>
    <s v="2024-02"/>
    <x v="41"/>
    <x v="0"/>
    <s v="SUV"/>
    <s v="Petrol/Diesel"/>
    <n v="9.5"/>
    <s v="2-15-2010"/>
  </r>
  <r>
    <s v="Speed Mumbai Cars"/>
    <x v="0"/>
    <s v="AutoNova Rover"/>
    <s v="2024-03"/>
    <x v="123"/>
    <x v="0"/>
    <s v="SUV"/>
    <s v="Petrol/Diesel"/>
    <n v="9.5"/>
    <s v="2-15-2010"/>
  </r>
  <r>
    <s v="Speed Mumbai Cars"/>
    <x v="0"/>
    <s v="AutoNova Rover"/>
    <s v="2024-04"/>
    <x v="42"/>
    <x v="0"/>
    <s v="SUV"/>
    <s v="Petrol/Diesel"/>
    <n v="9.5"/>
    <s v="2-15-2010"/>
  </r>
  <r>
    <s v="Speed Mumbai Cars"/>
    <x v="0"/>
    <s v="AutoNova Rover"/>
    <s v="2024-05"/>
    <x v="45"/>
    <x v="0"/>
    <s v="SUV"/>
    <s v="Petrol/Diesel"/>
    <n v="9.5"/>
    <s v="2-15-2010"/>
  </r>
  <r>
    <s v="Speed Mumbai Cars"/>
    <x v="0"/>
    <s v="AutoNova Rover"/>
    <s v="2024-06"/>
    <x v="147"/>
    <x v="0"/>
    <s v="SUV"/>
    <s v="Petrol/Diesel"/>
    <n v="9.5"/>
    <s v="2-15-2010"/>
  </r>
  <r>
    <s v="Speed Mumbai Cars"/>
    <x v="0"/>
    <s v="AutoNova Rover"/>
    <s v="2024-07"/>
    <x v="38"/>
    <x v="0"/>
    <s v="SUV"/>
    <s v="Petrol/Diesel"/>
    <n v="9.5"/>
    <s v="2-15-2010"/>
  </r>
  <r>
    <s v="Speed Mumbai Cars"/>
    <x v="0"/>
    <s v="AutoNova Rover"/>
    <s v="2024-07"/>
    <x v="84"/>
    <x v="0"/>
    <s v="SUV"/>
    <s v="Petrol/Diesel"/>
    <n v="9.5"/>
    <s v="2-15-2010"/>
  </r>
  <r>
    <s v="Speed Mumbai Cars"/>
    <x v="0"/>
    <s v="AutoNova Rover"/>
    <s v="2024-08"/>
    <x v="142"/>
    <x v="0"/>
    <s v="SUV"/>
    <s v="Petrol/Diesel"/>
    <n v="9.5"/>
    <s v="2-15-2010"/>
  </r>
  <r>
    <s v="Speed Mumbai Cars"/>
    <x v="0"/>
    <s v="AutoNova Rover"/>
    <s v="2024-09"/>
    <x v="148"/>
    <x v="0"/>
    <s v="SUV"/>
    <s v="Petrol/Diesel"/>
    <n v="9.5"/>
    <s v="2-15-2010"/>
  </r>
  <r>
    <s v="Speed Mumbai Cars"/>
    <x v="0"/>
    <s v="AutoNova Rover"/>
    <s v="2024-10"/>
    <x v="30"/>
    <x v="0"/>
    <s v="SUV"/>
    <s v="Petrol/Diesel"/>
    <n v="9.5"/>
    <s v="2-15-2010"/>
  </r>
  <r>
    <s v="Speed Mumbai Cars"/>
    <x v="0"/>
    <s v="AutoNova Rover"/>
    <s v="2024-11"/>
    <x v="149"/>
    <x v="0"/>
    <s v="SUV"/>
    <s v="Petrol/Diesel"/>
    <n v="9.5"/>
    <s v="2-15-2010"/>
  </r>
  <r>
    <s v="Speed Mumbai Cars"/>
    <x v="0"/>
    <s v="AutoNova Rover"/>
    <s v="2024-12"/>
    <x v="20"/>
    <x v="0"/>
    <s v="SUV"/>
    <s v="Petrol/Diesel"/>
    <n v="9.5"/>
    <s v="2-15-2010"/>
  </r>
  <r>
    <s v="Speed Mumbai Cars"/>
    <x v="0"/>
    <s v="AutoNova Trailblazer"/>
    <s v="2024-02"/>
    <x v="81"/>
    <x v="0"/>
    <s v="SUV"/>
    <s v="Petrol/Diesel"/>
    <n v="9.5"/>
    <s v="2-15-2010"/>
  </r>
  <r>
    <s v="Speed Mumbai Cars"/>
    <x v="0"/>
    <s v="AutoNova Trailblazer"/>
    <s v="2024-03"/>
    <x v="140"/>
    <x v="0"/>
    <s v="SUV"/>
    <s v="Petrol/Diesel"/>
    <n v="9.5"/>
    <s v="2-15-2010"/>
  </r>
  <r>
    <s v="Speed Mumbai Cars"/>
    <x v="0"/>
    <s v="AutoNova Trailblazer"/>
    <s v="2024-04"/>
    <x v="101"/>
    <x v="0"/>
    <s v="SUV"/>
    <s v="Petrol/Diesel"/>
    <n v="9.5"/>
    <s v="2-15-2010"/>
  </r>
  <r>
    <s v="Speed Mumbai Cars"/>
    <x v="0"/>
    <s v="AutoNova Trailblazer"/>
    <s v="2024-05"/>
    <x v="150"/>
    <x v="0"/>
    <s v="SUV"/>
    <s v="Petrol/Diesel"/>
    <n v="9.5"/>
    <s v="2-15-2010"/>
  </r>
  <r>
    <s v="Speed Mumbai Cars"/>
    <x v="0"/>
    <s v="AutoNova Trailblazer"/>
    <s v="2024-06"/>
    <x v="92"/>
    <x v="0"/>
    <s v="SUV"/>
    <s v="Petrol/Diesel"/>
    <n v="9.5"/>
    <s v="2-15-2010"/>
  </r>
  <r>
    <s v="Speed Mumbai Cars"/>
    <x v="0"/>
    <s v="AutoNova Trailblazer"/>
    <s v="2024-07"/>
    <x v="130"/>
    <x v="0"/>
    <s v="SUV"/>
    <s v="Petrol/Diesel"/>
    <n v="9.5"/>
    <s v="2-15-2010"/>
  </r>
  <r>
    <s v="Speed Mumbai Cars"/>
    <x v="0"/>
    <s v="AutoNova Trailblazer"/>
    <s v="2024-07"/>
    <x v="116"/>
    <x v="0"/>
    <s v="SUV"/>
    <s v="Petrol/Diesel"/>
    <n v="9.5"/>
    <s v="2-15-2010"/>
  </r>
  <r>
    <s v="Speed Mumbai Cars"/>
    <x v="0"/>
    <s v="AutoNova Trailblazer"/>
    <s v="2024-08"/>
    <x v="98"/>
    <x v="0"/>
    <s v="SUV"/>
    <s v="Petrol/Diesel"/>
    <n v="9.5"/>
    <s v="2-15-2010"/>
  </r>
  <r>
    <s v="Speed Mumbai Cars"/>
    <x v="0"/>
    <s v="AutoNova Trailblazer"/>
    <s v="2024-09"/>
    <x v="56"/>
    <x v="0"/>
    <s v="SUV"/>
    <s v="Petrol/Diesel"/>
    <n v="9.5"/>
    <s v="2-15-2010"/>
  </r>
  <r>
    <s v="Speed Mumbai Cars"/>
    <x v="0"/>
    <s v="AutoNova Trailblazer"/>
    <s v="2024-10"/>
    <x v="8"/>
    <x v="0"/>
    <s v="SUV"/>
    <s v="Petrol/Diesel"/>
    <n v="9.5"/>
    <s v="2-15-2010"/>
  </r>
  <r>
    <s v="Speed Mumbai Cars"/>
    <x v="0"/>
    <s v="AutoNova Trailblazer"/>
    <s v="2024-11"/>
    <x v="89"/>
    <x v="0"/>
    <s v="SUV"/>
    <s v="Petrol/Diesel"/>
    <n v="9.5"/>
    <s v="2-15-2010"/>
  </r>
  <r>
    <s v="Speed Mumbai Cars"/>
    <x v="0"/>
    <s v="AutoNova Trailblazer"/>
    <s v="2024-12"/>
    <x v="3"/>
    <x v="0"/>
    <s v="SUV"/>
    <s v="Petrol/Diesel"/>
    <n v="9.5"/>
    <s v="2-15-2010"/>
  </r>
  <r>
    <s v="Speed Mumbai Cars"/>
    <x v="0"/>
    <s v="AutoNova Explorer"/>
    <s v="2024-02"/>
    <x v="117"/>
    <x v="0"/>
    <s v="SUV"/>
    <s v="Petrol/Diesel"/>
    <n v="9.5"/>
    <s v="2-15-2010"/>
  </r>
  <r>
    <s v="Speed Mumbai Cars"/>
    <x v="0"/>
    <s v="AutoNova Explorer"/>
    <s v="2024-03"/>
    <x v="5"/>
    <x v="0"/>
    <s v="SUV"/>
    <s v="Petrol/Diesel"/>
    <n v="9.5"/>
    <s v="2-15-2010"/>
  </r>
  <r>
    <s v="Speed Mumbai Cars"/>
    <x v="0"/>
    <s v="AutoNova Explorer"/>
    <s v="2024-04"/>
    <x v="24"/>
    <x v="0"/>
    <s v="SUV"/>
    <s v="Petrol/Diesel"/>
    <n v="9.5"/>
    <s v="2-15-2010"/>
  </r>
  <r>
    <s v="Speed Mumbai Cars"/>
    <x v="0"/>
    <s v="AutoNova Explorer"/>
    <s v="2024-05"/>
    <x v="82"/>
    <x v="0"/>
    <s v="SUV"/>
    <s v="Petrol/Diesel"/>
    <n v="9.5"/>
    <s v="2-15-2010"/>
  </r>
  <r>
    <s v="Speed Mumbai Cars"/>
    <x v="0"/>
    <s v="AutoNova Explorer"/>
    <s v="2024-06"/>
    <x v="151"/>
    <x v="0"/>
    <s v="SUV"/>
    <s v="Petrol/Diesel"/>
    <n v="9.5"/>
    <s v="2-15-2010"/>
  </r>
  <r>
    <s v="Speed Mumbai Cars"/>
    <x v="0"/>
    <s v="AutoNova Explorer"/>
    <s v="2024-07"/>
    <x v="132"/>
    <x v="0"/>
    <s v="SUV"/>
    <s v="Petrol/Diesel"/>
    <n v="9.5"/>
    <s v="2-15-2010"/>
  </r>
  <r>
    <s v="Speed Mumbai Cars"/>
    <x v="0"/>
    <s v="AutoNova Explorer"/>
    <s v="2024-07"/>
    <x v="133"/>
    <x v="0"/>
    <s v="SUV"/>
    <s v="Petrol/Diesel"/>
    <n v="9.5"/>
    <s v="2-15-2010"/>
  </r>
  <r>
    <s v="Speed Mumbai Cars"/>
    <x v="0"/>
    <s v="AutoNova Explorer"/>
    <s v="2024-08"/>
    <x v="152"/>
    <x v="0"/>
    <s v="SUV"/>
    <s v="Petrol/Diesel"/>
    <n v="9.5"/>
    <s v="2-15-2010"/>
  </r>
  <r>
    <s v="Speed Mumbai Cars"/>
    <x v="0"/>
    <s v="AutoNova Explorer"/>
    <s v="2024-09"/>
    <x v="7"/>
    <x v="0"/>
    <s v="SUV"/>
    <s v="Petrol/Diesel"/>
    <n v="9.5"/>
    <s v="2-15-2010"/>
  </r>
  <r>
    <s v="Speed Mumbai Cars"/>
    <x v="0"/>
    <s v="AutoNova Explorer"/>
    <s v="2024-10"/>
    <x v="75"/>
    <x v="0"/>
    <s v="SUV"/>
    <s v="Petrol/Diesel"/>
    <n v="9.5"/>
    <s v="2-15-2010"/>
  </r>
  <r>
    <s v="Speed Mumbai Cars"/>
    <x v="0"/>
    <s v="AutoNova Explorer"/>
    <s v="2024-11"/>
    <x v="128"/>
    <x v="0"/>
    <s v="SUV"/>
    <s v="Petrol/Diesel"/>
    <n v="9.5"/>
    <s v="2-15-2010"/>
  </r>
  <r>
    <s v="Speed Mumbai Cars"/>
    <x v="0"/>
    <s v="AutoNova Explorer"/>
    <s v="2024-12"/>
    <x v="69"/>
    <x v="0"/>
    <s v="SUV"/>
    <s v="Petrol/Diesel"/>
    <n v="9.5"/>
    <s v="2-15-2010"/>
  </r>
  <r>
    <s v="Speed Mumbai Cars"/>
    <x v="0"/>
    <s v="AutoNova Summit"/>
    <s v="2024-02"/>
    <x v="76"/>
    <x v="0"/>
    <s v="SUV"/>
    <s v="Petrol/Diesel"/>
    <n v="9.5"/>
    <s v="2-15-2010"/>
  </r>
  <r>
    <s v="Speed Mumbai Cars"/>
    <x v="0"/>
    <s v="AutoNova Summit"/>
    <s v="2024-03"/>
    <x v="153"/>
    <x v="0"/>
    <s v="SUV"/>
    <s v="Petrol/Diesel"/>
    <n v="9.5"/>
    <s v="2-15-2010"/>
  </r>
  <r>
    <s v="Speed Mumbai Cars"/>
    <x v="0"/>
    <s v="AutoNova Summit"/>
    <s v="2024-04"/>
    <x v="111"/>
    <x v="0"/>
    <s v="SUV"/>
    <s v="Petrol/Diesel"/>
    <n v="9.5"/>
    <s v="2-15-2010"/>
  </r>
  <r>
    <s v="Speed Mumbai Cars"/>
    <x v="0"/>
    <s v="AutoNova Summit"/>
    <s v="2024-05"/>
    <x v="11"/>
    <x v="0"/>
    <s v="SUV"/>
    <s v="Petrol/Diesel"/>
    <n v="9.5"/>
    <s v="2-15-2010"/>
  </r>
  <r>
    <s v="Speed Mumbai Cars"/>
    <x v="0"/>
    <s v="AutoNova Summit"/>
    <s v="2024-06"/>
    <x v="153"/>
    <x v="0"/>
    <s v="SUV"/>
    <s v="Petrol/Diesel"/>
    <n v="9.5"/>
    <s v="2-15-2010"/>
  </r>
  <r>
    <s v="Speed Mumbai Cars"/>
    <x v="0"/>
    <s v="AutoNova Summit"/>
    <s v="2024-07"/>
    <x v="138"/>
    <x v="0"/>
    <s v="SUV"/>
    <s v="Petrol/Diesel"/>
    <n v="9.5"/>
    <s v="2-15-2010"/>
  </r>
  <r>
    <s v="Speed Mumbai Cars"/>
    <x v="0"/>
    <s v="AutoNova Summit"/>
    <s v="2024-07"/>
    <x v="147"/>
    <x v="0"/>
    <s v="SUV"/>
    <s v="Petrol/Diesel"/>
    <n v="9.5"/>
    <s v="2-15-2010"/>
  </r>
  <r>
    <s v="Speed Mumbai Cars"/>
    <x v="0"/>
    <s v="AutoNova Summit"/>
    <s v="2024-08"/>
    <x v="154"/>
    <x v="0"/>
    <s v="SUV"/>
    <s v="Petrol/Diesel"/>
    <n v="9.5"/>
    <s v="2-15-2010"/>
  </r>
  <r>
    <s v="Speed Mumbai Cars"/>
    <x v="0"/>
    <s v="AutoNova Summit"/>
    <s v="2024-09"/>
    <x v="138"/>
    <x v="0"/>
    <s v="SUV"/>
    <s v="Petrol/Diesel"/>
    <n v="9.5"/>
    <s v="2-15-2010"/>
  </r>
  <r>
    <s v="Speed Mumbai Cars"/>
    <x v="0"/>
    <s v="AutoNova Summit"/>
    <s v="2024-10"/>
    <x v="59"/>
    <x v="0"/>
    <s v="SUV"/>
    <s v="Petrol/Diesel"/>
    <n v="9.5"/>
    <s v="2-15-2010"/>
  </r>
  <r>
    <s v="Speed Mumbai Cars"/>
    <x v="0"/>
    <s v="AutoNova Summit"/>
    <s v="2024-11"/>
    <x v="29"/>
    <x v="0"/>
    <s v="SUV"/>
    <s v="Petrol/Diesel"/>
    <n v="9.5"/>
    <s v="2-15-2010"/>
  </r>
  <r>
    <s v="Speed Mumbai Cars"/>
    <x v="0"/>
    <s v="AutoNova Summit"/>
    <s v="2024-12"/>
    <x v="17"/>
    <x v="0"/>
    <s v="SUV"/>
    <s v="Petrol/Diesel"/>
    <n v="9.5"/>
    <s v="2-15-2010"/>
  </r>
  <r>
    <s v="Speed Mumbai Cars"/>
    <x v="0"/>
    <s v="AutoNova Volt"/>
    <s v="2024-02"/>
    <x v="155"/>
    <x v="0"/>
    <s v="Electric"/>
    <s v="Electric"/>
    <n v="24"/>
    <s v="2-15-2010"/>
  </r>
  <r>
    <s v="Speed Mumbai Cars"/>
    <x v="0"/>
    <s v="AutoNova Volt"/>
    <s v="2024-03"/>
    <x v="14"/>
    <x v="0"/>
    <s v="Electric"/>
    <s v="Electric"/>
    <n v="24"/>
    <s v="2-15-2010"/>
  </r>
  <r>
    <s v="Speed Mumbai Cars"/>
    <x v="0"/>
    <s v="AutoNova Volt"/>
    <s v="2024-04"/>
    <x v="156"/>
    <x v="0"/>
    <s v="Electric"/>
    <s v="Electric"/>
    <n v="24"/>
    <s v="2-15-2010"/>
  </r>
  <r>
    <s v="Speed Mumbai Cars"/>
    <x v="0"/>
    <s v="AutoNova Volt"/>
    <s v="2024-05"/>
    <x v="77"/>
    <x v="0"/>
    <s v="Electric"/>
    <s v="Electric"/>
    <n v="24"/>
    <s v="2-15-2010"/>
  </r>
  <r>
    <s v="Speed Mumbai Cars"/>
    <x v="0"/>
    <s v="AutoNova Volt"/>
    <s v="2024-06"/>
    <x v="147"/>
    <x v="0"/>
    <s v="Electric"/>
    <s v="Electric"/>
    <n v="24"/>
    <s v="2-15-2010"/>
  </r>
  <r>
    <s v="Speed Mumbai Cars"/>
    <x v="0"/>
    <s v="AutoNova Volt"/>
    <s v="2024-07"/>
    <x v="106"/>
    <x v="0"/>
    <s v="Electric"/>
    <s v="Electric"/>
    <n v="24"/>
    <s v="2-15-2010"/>
  </r>
  <r>
    <s v="Speed Mumbai Cars"/>
    <x v="0"/>
    <s v="AutoNova Volt"/>
    <s v="2024-07"/>
    <x v="25"/>
    <x v="0"/>
    <s v="Electric"/>
    <s v="Electric"/>
    <n v="24"/>
    <s v="2-15-2010"/>
  </r>
  <r>
    <s v="Speed Mumbai Cars"/>
    <x v="0"/>
    <s v="AutoNova Volt"/>
    <s v="2024-08"/>
    <x v="131"/>
    <x v="0"/>
    <s v="Electric"/>
    <s v="Electric"/>
    <n v="24"/>
    <s v="2-15-2010"/>
  </r>
  <r>
    <s v="Speed Mumbai Cars"/>
    <x v="0"/>
    <s v="AutoNova Volt"/>
    <s v="2024-09"/>
    <x v="141"/>
    <x v="0"/>
    <s v="Electric"/>
    <s v="Electric"/>
    <n v="24"/>
    <s v="2-15-2010"/>
  </r>
  <r>
    <s v="Speed Mumbai Cars"/>
    <x v="0"/>
    <s v="AutoNova Volt"/>
    <s v="2024-10"/>
    <x v="45"/>
    <x v="0"/>
    <s v="Electric"/>
    <s v="Electric"/>
    <n v="24"/>
    <s v="2-15-2010"/>
  </r>
  <r>
    <s v="Speed Mumbai Cars"/>
    <x v="0"/>
    <s v="AutoNova Volt"/>
    <s v="2024-11"/>
    <x v="151"/>
    <x v="0"/>
    <s v="Electric"/>
    <s v="Electric"/>
    <n v="24"/>
    <s v="2-15-2010"/>
  </r>
  <r>
    <s v="Speed Mumbai Cars"/>
    <x v="0"/>
    <s v="AutoNova Volt"/>
    <s v="2024-12"/>
    <x v="77"/>
    <x v="0"/>
    <s v="Electric"/>
    <s v="Electric"/>
    <n v="24"/>
    <s v="2-15-2010"/>
  </r>
  <r>
    <s v="Speed Mumbai Cars"/>
    <x v="0"/>
    <s v="AutoNova Zenith"/>
    <s v="2024-02"/>
    <x v="80"/>
    <x v="0"/>
    <s v="Electric"/>
    <s v="Electric"/>
    <n v="24"/>
    <s v="2-15-2010"/>
  </r>
  <r>
    <s v="Speed Mumbai Cars"/>
    <x v="0"/>
    <s v="AutoNova Zenith"/>
    <s v="2024-03"/>
    <x v="85"/>
    <x v="0"/>
    <s v="Electric"/>
    <s v="Electric"/>
    <n v="24"/>
    <s v="2-15-2010"/>
  </r>
  <r>
    <s v="Speed Mumbai Cars"/>
    <x v="0"/>
    <s v="AutoNova Zenith"/>
    <s v="2024-04"/>
    <x v="93"/>
    <x v="0"/>
    <s v="Electric"/>
    <s v="Electric"/>
    <n v="24"/>
    <s v="2-15-2010"/>
  </r>
  <r>
    <s v="Speed Mumbai Cars"/>
    <x v="0"/>
    <s v="AutoNova Zenith"/>
    <s v="2024-05"/>
    <x v="103"/>
    <x v="0"/>
    <s v="Electric"/>
    <s v="Electric"/>
    <n v="24"/>
    <s v="2-15-2010"/>
  </r>
  <r>
    <s v="Speed Mumbai Cars"/>
    <x v="0"/>
    <s v="AutoNova Zenith"/>
    <s v="2024-06"/>
    <x v="131"/>
    <x v="0"/>
    <s v="Electric"/>
    <s v="Electric"/>
    <n v="24"/>
    <s v="2-15-2010"/>
  </r>
  <r>
    <s v="Speed Mumbai Cars"/>
    <x v="0"/>
    <s v="AutoNova Zenith"/>
    <s v="2024-07"/>
    <x v="47"/>
    <x v="0"/>
    <s v="Electric"/>
    <s v="Electric"/>
    <n v="24"/>
    <s v="2-15-2010"/>
  </r>
  <r>
    <s v="Speed Mumbai Cars"/>
    <x v="0"/>
    <s v="AutoNova Zenith"/>
    <s v="2024-07"/>
    <x v="112"/>
    <x v="0"/>
    <s v="Electric"/>
    <s v="Electric"/>
    <n v="24"/>
    <s v="2-15-2010"/>
  </r>
  <r>
    <s v="Speed Mumbai Cars"/>
    <x v="0"/>
    <s v="AutoNova Zenith"/>
    <s v="2024-08"/>
    <x v="135"/>
    <x v="0"/>
    <s v="Electric"/>
    <s v="Electric"/>
    <n v="24"/>
    <s v="2-15-2010"/>
  </r>
  <r>
    <s v="Speed Mumbai Cars"/>
    <x v="0"/>
    <s v="AutoNova Zenith"/>
    <s v="2024-09"/>
    <x v="135"/>
    <x v="0"/>
    <s v="Electric"/>
    <s v="Electric"/>
    <n v="24"/>
    <s v="2-15-2010"/>
  </r>
  <r>
    <s v="Speed Mumbai Cars"/>
    <x v="0"/>
    <s v="AutoNova Zenith"/>
    <s v="2024-10"/>
    <x v="143"/>
    <x v="0"/>
    <s v="Electric"/>
    <s v="Electric"/>
    <n v="24"/>
    <s v="2-15-2010"/>
  </r>
  <r>
    <s v="Speed Mumbai Cars"/>
    <x v="0"/>
    <s v="AutoNova Zenith"/>
    <s v="2024-11"/>
    <x v="46"/>
    <x v="0"/>
    <s v="Electric"/>
    <s v="Electric"/>
    <n v="24"/>
    <s v="2-15-2010"/>
  </r>
  <r>
    <s v="Speed Mumbai Cars"/>
    <x v="0"/>
    <s v="AutoNova Zenith"/>
    <s v="2024-12"/>
    <x v="100"/>
    <x v="0"/>
    <s v="Electric"/>
    <s v="Electric"/>
    <n v="24"/>
    <s v="2-15-2010"/>
  </r>
  <r>
    <s v="Prime Delhi Showroom"/>
    <x v="1"/>
    <s v="AutoNova Swift X"/>
    <s v="2024-02"/>
    <x v="157"/>
    <x v="0"/>
    <s v="Hatchback"/>
    <s v="Petrol/CNG"/>
    <n v="6"/>
    <s v="09-03-2014"/>
  </r>
  <r>
    <s v="Prime Delhi Showroom"/>
    <x v="1"/>
    <s v="AutoNova Swift X"/>
    <s v="2024-03"/>
    <x v="6"/>
    <x v="0"/>
    <s v="Hatchback"/>
    <s v="Petrol/CNG"/>
    <n v="6"/>
    <s v="09-03-2014"/>
  </r>
  <r>
    <s v="Prime Delhi Showroom"/>
    <x v="1"/>
    <s v="AutoNova Swift X"/>
    <s v="2024-04"/>
    <x v="139"/>
    <x v="0"/>
    <s v="Hatchback"/>
    <s v="Petrol/CNG"/>
    <n v="6"/>
    <s v="09-03-2014"/>
  </r>
  <r>
    <s v="Prime Delhi Showroom"/>
    <x v="1"/>
    <s v="AutoNova Swift X"/>
    <s v="2024-05"/>
    <x v="16"/>
    <x v="0"/>
    <s v="Hatchback"/>
    <s v="Petrol/CNG"/>
    <n v="6"/>
    <s v="09-03-2014"/>
  </r>
  <r>
    <s v="Prime Delhi Showroom"/>
    <x v="1"/>
    <s v="AutoNova Swift X"/>
    <s v="2024-06"/>
    <x v="158"/>
    <x v="0"/>
    <s v="Hatchback"/>
    <s v="Petrol/CNG"/>
    <n v="6"/>
    <s v="09-03-2014"/>
  </r>
  <r>
    <s v="Prime Delhi Showroom"/>
    <x v="1"/>
    <s v="AutoNova Swift X"/>
    <s v="2024-07"/>
    <x v="9"/>
    <x v="0"/>
    <s v="Hatchback"/>
    <s v="Petrol/CNG"/>
    <n v="6"/>
    <s v="09-03-2014"/>
  </r>
  <r>
    <s v="Prime Delhi Showroom"/>
    <x v="1"/>
    <s v="AutoNova Swift X"/>
    <s v="2024-07"/>
    <x v="150"/>
    <x v="0"/>
    <s v="Hatchback"/>
    <s v="Petrol/CNG"/>
    <n v="6"/>
    <s v="09-03-2014"/>
  </r>
  <r>
    <s v="Prime Delhi Showroom"/>
    <x v="1"/>
    <s v="AutoNova Swift X"/>
    <s v="2024-08"/>
    <x v="159"/>
    <x v="0"/>
    <s v="Hatchback"/>
    <s v="Petrol/CNG"/>
    <n v="6"/>
    <s v="09-03-2014"/>
  </r>
  <r>
    <s v="Prime Delhi Showroom"/>
    <x v="1"/>
    <s v="AutoNova Swift X"/>
    <s v="2024-09"/>
    <x v="76"/>
    <x v="0"/>
    <s v="Hatchback"/>
    <s v="Petrol/CNG"/>
    <n v="6"/>
    <s v="09-03-2014"/>
  </r>
  <r>
    <s v="Prime Delhi Showroom"/>
    <x v="1"/>
    <s v="AutoNova Swift X"/>
    <s v="2024-10"/>
    <x v="101"/>
    <x v="0"/>
    <s v="Hatchback"/>
    <s v="Petrol/CNG"/>
    <n v="6"/>
    <s v="09-03-2014"/>
  </r>
  <r>
    <s v="Prime Delhi Showroom"/>
    <x v="1"/>
    <s v="AutoNova Swift X"/>
    <s v="2024-11"/>
    <x v="7"/>
    <x v="0"/>
    <s v="Hatchback"/>
    <s v="Petrol/CNG"/>
    <n v="6"/>
    <s v="09-03-2014"/>
  </r>
  <r>
    <s v="Prime Delhi Showroom"/>
    <x v="1"/>
    <s v="AutoNova Swift X"/>
    <s v="2024-12"/>
    <x v="118"/>
    <x v="0"/>
    <s v="Hatchback"/>
    <s v="Petrol/CNG"/>
    <n v="6"/>
    <s v="09-03-2014"/>
  </r>
  <r>
    <s v="Prime Delhi Showroom"/>
    <x v="1"/>
    <s v="AutoNova Metro"/>
    <s v="2024-02"/>
    <x v="18"/>
    <x v="0"/>
    <s v="Hatchback"/>
    <s v="Petrol/CNG"/>
    <n v="6"/>
    <s v="09-03-2014"/>
  </r>
  <r>
    <s v="Prime Delhi Showroom"/>
    <x v="1"/>
    <s v="AutoNova Metro"/>
    <s v="2024-03"/>
    <x v="53"/>
    <x v="0"/>
    <s v="Hatchback"/>
    <s v="Petrol/CNG"/>
    <n v="6"/>
    <s v="09-03-2014"/>
  </r>
  <r>
    <s v="Prime Delhi Showroom"/>
    <x v="1"/>
    <s v="AutoNova Metro"/>
    <s v="2024-04"/>
    <x v="67"/>
    <x v="0"/>
    <s v="Hatchback"/>
    <s v="Petrol/CNG"/>
    <n v="6"/>
    <s v="09-03-2014"/>
  </r>
  <r>
    <s v="Prime Delhi Showroom"/>
    <x v="1"/>
    <s v="AutoNova Metro"/>
    <s v="2024-05"/>
    <x v="160"/>
    <x v="0"/>
    <s v="Hatchback"/>
    <s v="Petrol/CNG"/>
    <n v="6"/>
    <s v="09-03-2014"/>
  </r>
  <r>
    <s v="Prime Delhi Showroom"/>
    <x v="1"/>
    <s v="AutoNova Metro"/>
    <s v="2024-06"/>
    <x v="112"/>
    <x v="0"/>
    <s v="Hatchback"/>
    <s v="Petrol/CNG"/>
    <n v="6"/>
    <s v="09-03-2014"/>
  </r>
  <r>
    <s v="Prime Delhi Showroom"/>
    <x v="1"/>
    <s v="AutoNova Metro"/>
    <s v="2024-07"/>
    <x v="33"/>
    <x v="0"/>
    <s v="Hatchback"/>
    <s v="Petrol/CNG"/>
    <n v="6"/>
    <s v="09-03-2014"/>
  </r>
  <r>
    <s v="Prime Delhi Showroom"/>
    <x v="1"/>
    <s v="AutoNova Metro"/>
    <s v="2024-07"/>
    <x v="147"/>
    <x v="0"/>
    <s v="Hatchback"/>
    <s v="Petrol/CNG"/>
    <n v="6"/>
    <s v="09-03-2014"/>
  </r>
  <r>
    <s v="Prime Delhi Showroom"/>
    <x v="1"/>
    <s v="AutoNova Metro"/>
    <s v="2024-08"/>
    <x v="42"/>
    <x v="0"/>
    <s v="Hatchback"/>
    <s v="Petrol/CNG"/>
    <n v="6"/>
    <s v="09-03-2014"/>
  </r>
  <r>
    <s v="Prime Delhi Showroom"/>
    <x v="1"/>
    <s v="AutoNova Metro"/>
    <s v="2024-09"/>
    <x v="128"/>
    <x v="0"/>
    <s v="Hatchback"/>
    <s v="Petrol/CNG"/>
    <n v="6"/>
    <s v="09-03-2014"/>
  </r>
  <r>
    <s v="Prime Delhi Showroom"/>
    <x v="1"/>
    <s v="AutoNova Metro"/>
    <s v="2024-10"/>
    <x v="161"/>
    <x v="0"/>
    <s v="Hatchback"/>
    <s v="Petrol/CNG"/>
    <n v="6"/>
    <s v="09-03-2014"/>
  </r>
  <r>
    <s v="Prime Delhi Showroom"/>
    <x v="1"/>
    <s v="AutoNova Metro"/>
    <s v="2024-11"/>
    <x v="162"/>
    <x v="0"/>
    <s v="Hatchback"/>
    <s v="Petrol/CNG"/>
    <n v="6"/>
    <s v="09-03-2014"/>
  </r>
  <r>
    <s v="Prime Delhi Showroom"/>
    <x v="1"/>
    <s v="AutoNova Metro"/>
    <s v="2024-12"/>
    <x v="120"/>
    <x v="0"/>
    <s v="Hatchback"/>
    <s v="Petrol/CNG"/>
    <n v="6"/>
    <s v="09-03-2014"/>
  </r>
  <r>
    <s v="Prime Delhi Showroom"/>
    <x v="1"/>
    <s v="AutoNova Elite"/>
    <s v="2024-02"/>
    <x v="163"/>
    <x v="0"/>
    <s v="Sedan"/>
    <s v="Petrol/CNG"/>
    <n v="6"/>
    <s v="09-03-2014"/>
  </r>
  <r>
    <s v="Prime Delhi Showroom"/>
    <x v="1"/>
    <s v="AutoNova Elite"/>
    <s v="2024-03"/>
    <x v="107"/>
    <x v="0"/>
    <s v="Sedan"/>
    <s v="Petrol/CNG"/>
    <n v="6"/>
    <s v="09-03-2014"/>
  </r>
  <r>
    <s v="Prime Delhi Showroom"/>
    <x v="1"/>
    <s v="AutoNova Elite"/>
    <s v="2024-04"/>
    <x v="164"/>
    <x v="0"/>
    <s v="Sedan"/>
    <s v="Petrol/CNG"/>
    <n v="6"/>
    <s v="09-03-2014"/>
  </r>
  <r>
    <s v="Prime Delhi Showroom"/>
    <x v="1"/>
    <s v="AutoNova Elite"/>
    <s v="2024-05"/>
    <x v="60"/>
    <x v="0"/>
    <s v="Sedan"/>
    <s v="Petrol/CNG"/>
    <n v="6"/>
    <s v="09-03-2014"/>
  </r>
  <r>
    <s v="Prime Delhi Showroom"/>
    <x v="1"/>
    <s v="AutoNova Elite"/>
    <s v="2024-06"/>
    <x v="18"/>
    <x v="0"/>
    <s v="Sedan"/>
    <s v="Petrol/CNG"/>
    <n v="6"/>
    <s v="09-03-2014"/>
  </r>
  <r>
    <s v="Prime Delhi Showroom"/>
    <x v="1"/>
    <s v="AutoNova Elite"/>
    <s v="2024-07"/>
    <x v="42"/>
    <x v="0"/>
    <s v="Sedan"/>
    <s v="Petrol/CNG"/>
    <n v="6"/>
    <s v="09-03-2014"/>
  </r>
  <r>
    <s v="Prime Delhi Showroom"/>
    <x v="1"/>
    <s v="AutoNova Elite"/>
    <s v="2024-07"/>
    <x v="8"/>
    <x v="0"/>
    <s v="Sedan"/>
    <s v="Petrol/CNG"/>
    <n v="6"/>
    <s v="09-03-2014"/>
  </r>
  <r>
    <s v="Prime Delhi Showroom"/>
    <x v="1"/>
    <s v="AutoNova Elite"/>
    <s v="2024-08"/>
    <x v="98"/>
    <x v="0"/>
    <s v="Sedan"/>
    <s v="Petrol/CNG"/>
    <n v="6"/>
    <s v="09-03-2014"/>
  </r>
  <r>
    <s v="Prime Delhi Showroom"/>
    <x v="1"/>
    <s v="AutoNova Elite"/>
    <s v="2024-09"/>
    <x v="134"/>
    <x v="0"/>
    <s v="Sedan"/>
    <s v="Petrol/CNG"/>
    <n v="6"/>
    <s v="09-03-2014"/>
  </r>
  <r>
    <s v="Prime Delhi Showroom"/>
    <x v="1"/>
    <s v="AutoNova Elite"/>
    <s v="2024-10"/>
    <x v="33"/>
    <x v="0"/>
    <s v="Sedan"/>
    <s v="Petrol/CNG"/>
    <n v="6"/>
    <s v="09-03-2014"/>
  </r>
  <r>
    <s v="Prime Delhi Showroom"/>
    <x v="1"/>
    <s v="AutoNova Elite"/>
    <s v="2024-11"/>
    <x v="48"/>
    <x v="0"/>
    <s v="Sedan"/>
    <s v="Petrol/CNG"/>
    <n v="6"/>
    <s v="09-03-2014"/>
  </r>
  <r>
    <s v="Prime Delhi Showroom"/>
    <x v="1"/>
    <s v="AutoNova Elite"/>
    <s v="2024-12"/>
    <x v="70"/>
    <x v="0"/>
    <s v="Sedan"/>
    <s v="Petrol/CNG"/>
    <n v="6"/>
    <s v="09-03-2014"/>
  </r>
  <r>
    <s v="Prime Delhi Showroom"/>
    <x v="1"/>
    <s v="AutoNova Prime"/>
    <s v="2024-02"/>
    <x v="162"/>
    <x v="0"/>
    <s v="Sedan"/>
    <s v="Petrol/CNG"/>
    <n v="6"/>
    <s v="09-03-2014"/>
  </r>
  <r>
    <s v="Prime Delhi Showroom"/>
    <x v="1"/>
    <s v="AutoNova Prime"/>
    <s v="2024-03"/>
    <x v="143"/>
    <x v="0"/>
    <s v="Sedan"/>
    <s v="Petrol/CNG"/>
    <n v="6"/>
    <s v="09-03-2014"/>
  </r>
  <r>
    <s v="Prime Delhi Showroom"/>
    <x v="1"/>
    <s v="AutoNova Prime"/>
    <s v="2024-04"/>
    <x v="153"/>
    <x v="0"/>
    <s v="Sedan"/>
    <s v="Petrol/CNG"/>
    <n v="6"/>
    <s v="09-03-2014"/>
  </r>
  <r>
    <s v="Prime Delhi Showroom"/>
    <x v="1"/>
    <s v="AutoNova Prime"/>
    <s v="2024-05"/>
    <x v="76"/>
    <x v="0"/>
    <s v="Sedan"/>
    <s v="Petrol/CNG"/>
    <n v="6"/>
    <s v="09-03-2014"/>
  </r>
  <r>
    <s v="Prime Delhi Showroom"/>
    <x v="1"/>
    <s v="AutoNova Prime"/>
    <s v="2024-06"/>
    <x v="24"/>
    <x v="0"/>
    <s v="Sedan"/>
    <s v="Petrol/CNG"/>
    <n v="6"/>
    <s v="09-03-2014"/>
  </r>
  <r>
    <s v="Prime Delhi Showroom"/>
    <x v="1"/>
    <s v="AutoNova Prime"/>
    <s v="2024-07"/>
    <x v="14"/>
    <x v="0"/>
    <s v="Sedan"/>
    <s v="Petrol/CNG"/>
    <n v="6"/>
    <s v="09-03-2014"/>
  </r>
  <r>
    <s v="Prime Delhi Showroom"/>
    <x v="1"/>
    <s v="AutoNova Prime"/>
    <s v="2024-07"/>
    <x v="134"/>
    <x v="0"/>
    <s v="Sedan"/>
    <s v="Petrol/CNG"/>
    <n v="6"/>
    <s v="09-03-2014"/>
  </r>
  <r>
    <s v="Prime Delhi Showroom"/>
    <x v="1"/>
    <s v="AutoNova Prime"/>
    <s v="2024-08"/>
    <x v="164"/>
    <x v="0"/>
    <s v="Sedan"/>
    <s v="Petrol/CNG"/>
    <n v="6"/>
    <s v="09-03-2014"/>
  </r>
  <r>
    <s v="Prime Delhi Showroom"/>
    <x v="1"/>
    <s v="AutoNova Prime"/>
    <s v="2024-09"/>
    <x v="165"/>
    <x v="0"/>
    <s v="Sedan"/>
    <s v="Petrol/CNG"/>
    <n v="6"/>
    <s v="09-03-2014"/>
  </r>
  <r>
    <s v="Prime Delhi Showroom"/>
    <x v="1"/>
    <s v="AutoNova Prime"/>
    <s v="2024-10"/>
    <x v="20"/>
    <x v="0"/>
    <s v="Sedan"/>
    <s v="Petrol/CNG"/>
    <n v="6"/>
    <s v="09-03-2014"/>
  </r>
  <r>
    <s v="Prime Delhi Showroom"/>
    <x v="1"/>
    <s v="AutoNova Prime"/>
    <s v="2024-11"/>
    <x v="15"/>
    <x v="0"/>
    <s v="Sedan"/>
    <s v="Petrol/CNG"/>
    <n v="6"/>
    <s v="09-03-2014"/>
  </r>
  <r>
    <s v="Prime Delhi Showroom"/>
    <x v="1"/>
    <s v="AutoNova Prime"/>
    <s v="2024-12"/>
    <x v="31"/>
    <x v="0"/>
    <s v="Sedan"/>
    <s v="Petrol/CNG"/>
    <n v="6"/>
    <s v="09-03-2014"/>
  </r>
  <r>
    <s v="Prime Delhi Showroom"/>
    <x v="1"/>
    <s v="AutoNova Rover"/>
    <s v="2024-02"/>
    <x v="68"/>
    <x v="0"/>
    <s v="SUV"/>
    <s v="Petrol/Diesel"/>
    <n v="9.5"/>
    <s v="09-03-2014"/>
  </r>
  <r>
    <s v="Prime Delhi Showroom"/>
    <x v="1"/>
    <s v="AutoNova Rover"/>
    <s v="2024-03"/>
    <x v="42"/>
    <x v="0"/>
    <s v="SUV"/>
    <s v="Petrol/Diesel"/>
    <n v="9.5"/>
    <s v="09-03-2014"/>
  </r>
  <r>
    <s v="Prime Delhi Showroom"/>
    <x v="1"/>
    <s v="AutoNova Rover"/>
    <s v="2024-04"/>
    <x v="86"/>
    <x v="0"/>
    <s v="SUV"/>
    <s v="Petrol/Diesel"/>
    <n v="9.5"/>
    <s v="09-03-2014"/>
  </r>
  <r>
    <s v="Prime Delhi Showroom"/>
    <x v="1"/>
    <s v="AutoNova Rover"/>
    <s v="2024-05"/>
    <x v="143"/>
    <x v="0"/>
    <s v="SUV"/>
    <s v="Petrol/Diesel"/>
    <n v="9.5"/>
    <s v="09-03-2014"/>
  </r>
  <r>
    <s v="Prime Delhi Showroom"/>
    <x v="1"/>
    <s v="AutoNova Rover"/>
    <s v="2024-06"/>
    <x v="162"/>
    <x v="0"/>
    <s v="SUV"/>
    <s v="Petrol/Diesel"/>
    <n v="9.5"/>
    <s v="09-03-2014"/>
  </r>
  <r>
    <s v="Prime Delhi Showroom"/>
    <x v="1"/>
    <s v="AutoNova Rover"/>
    <s v="2024-07"/>
    <x v="135"/>
    <x v="0"/>
    <s v="SUV"/>
    <s v="Petrol/Diesel"/>
    <n v="9.5"/>
    <s v="09-03-2014"/>
  </r>
  <r>
    <s v="Prime Delhi Showroom"/>
    <x v="1"/>
    <s v="AutoNova Rover"/>
    <s v="2024-07"/>
    <x v="13"/>
    <x v="0"/>
    <s v="SUV"/>
    <s v="Petrol/Diesel"/>
    <n v="9.5"/>
    <s v="09-03-2014"/>
  </r>
  <r>
    <s v="Prime Delhi Showroom"/>
    <x v="1"/>
    <s v="AutoNova Rover"/>
    <s v="2024-08"/>
    <x v="74"/>
    <x v="0"/>
    <s v="SUV"/>
    <s v="Petrol/Diesel"/>
    <n v="9.5"/>
    <s v="09-03-2014"/>
  </r>
  <r>
    <s v="Prime Delhi Showroom"/>
    <x v="1"/>
    <s v="AutoNova Rover"/>
    <s v="2024-09"/>
    <x v="116"/>
    <x v="0"/>
    <s v="SUV"/>
    <s v="Petrol/Diesel"/>
    <n v="9.5"/>
    <s v="09-03-2014"/>
  </r>
  <r>
    <s v="Prime Delhi Showroom"/>
    <x v="1"/>
    <s v="AutoNova Rover"/>
    <s v="2024-10"/>
    <x v="166"/>
    <x v="0"/>
    <s v="SUV"/>
    <s v="Petrol/Diesel"/>
    <n v="9.5"/>
    <s v="09-03-2014"/>
  </r>
  <r>
    <s v="Prime Delhi Showroom"/>
    <x v="1"/>
    <s v="AutoNova Rover"/>
    <s v="2024-11"/>
    <x v="48"/>
    <x v="0"/>
    <s v="SUV"/>
    <s v="Petrol/Diesel"/>
    <n v="9.5"/>
    <s v="09-03-2014"/>
  </r>
  <r>
    <s v="Prime Delhi Showroom"/>
    <x v="1"/>
    <s v="AutoNova Rover"/>
    <s v="2024-12"/>
    <x v="149"/>
    <x v="0"/>
    <s v="SUV"/>
    <s v="Petrol/Diesel"/>
    <n v="9.5"/>
    <s v="09-03-2014"/>
  </r>
  <r>
    <s v="Prime Delhi Showroom"/>
    <x v="1"/>
    <s v="AutoNova Trailblazer"/>
    <s v="2024-02"/>
    <x v="67"/>
    <x v="0"/>
    <s v="SUV"/>
    <s v="Petrol/Diesel"/>
    <n v="9.5"/>
    <s v="09-03-2014"/>
  </r>
  <r>
    <s v="Prime Delhi Showroom"/>
    <x v="1"/>
    <s v="AutoNova Trailblazer"/>
    <s v="2024-03"/>
    <x v="32"/>
    <x v="0"/>
    <s v="SUV"/>
    <s v="Petrol/Diesel"/>
    <n v="9.5"/>
    <s v="09-03-2014"/>
  </r>
  <r>
    <s v="Prime Delhi Showroom"/>
    <x v="1"/>
    <s v="AutoNova Trailblazer"/>
    <s v="2024-04"/>
    <x v="83"/>
    <x v="0"/>
    <s v="SUV"/>
    <s v="Petrol/Diesel"/>
    <n v="9.5"/>
    <s v="09-03-2014"/>
  </r>
  <r>
    <s v="Prime Delhi Showroom"/>
    <x v="1"/>
    <s v="AutoNova Trailblazer"/>
    <s v="2024-05"/>
    <x v="60"/>
    <x v="0"/>
    <s v="SUV"/>
    <s v="Petrol/Diesel"/>
    <n v="9.5"/>
    <s v="09-03-2014"/>
  </r>
  <r>
    <s v="Prime Delhi Showroom"/>
    <x v="1"/>
    <s v="AutoNova Trailblazer"/>
    <s v="2024-06"/>
    <x v="39"/>
    <x v="0"/>
    <s v="SUV"/>
    <s v="Petrol/Diesel"/>
    <n v="9.5"/>
    <s v="09-03-2014"/>
  </r>
  <r>
    <s v="Prime Delhi Showroom"/>
    <x v="1"/>
    <s v="AutoNova Trailblazer"/>
    <s v="2024-07"/>
    <x v="76"/>
    <x v="0"/>
    <s v="SUV"/>
    <s v="Petrol/Diesel"/>
    <n v="9.5"/>
    <s v="09-03-2014"/>
  </r>
  <r>
    <s v="Prime Delhi Showroom"/>
    <x v="1"/>
    <s v="AutoNova Trailblazer"/>
    <s v="2024-07"/>
    <x v="136"/>
    <x v="0"/>
    <s v="SUV"/>
    <s v="Petrol/Diesel"/>
    <n v="9.5"/>
    <s v="09-03-2014"/>
  </r>
  <r>
    <s v="Prime Delhi Showroom"/>
    <x v="1"/>
    <s v="AutoNova Trailblazer"/>
    <s v="2024-08"/>
    <x v="106"/>
    <x v="0"/>
    <s v="SUV"/>
    <s v="Petrol/Diesel"/>
    <n v="9.5"/>
    <s v="09-03-2014"/>
  </r>
  <r>
    <s v="Prime Delhi Showroom"/>
    <x v="1"/>
    <s v="AutoNova Trailblazer"/>
    <s v="2024-09"/>
    <x v="167"/>
    <x v="0"/>
    <s v="SUV"/>
    <s v="Petrol/Diesel"/>
    <n v="9.5"/>
    <s v="09-03-2014"/>
  </r>
  <r>
    <s v="Prime Delhi Showroom"/>
    <x v="1"/>
    <s v="AutoNova Trailblazer"/>
    <s v="2024-10"/>
    <x v="12"/>
    <x v="0"/>
    <s v="SUV"/>
    <s v="Petrol/Diesel"/>
    <n v="9.5"/>
    <s v="09-03-2014"/>
  </r>
  <r>
    <s v="Prime Delhi Showroom"/>
    <x v="1"/>
    <s v="AutoNova Trailblazer"/>
    <s v="2024-11"/>
    <x v="49"/>
    <x v="0"/>
    <s v="SUV"/>
    <s v="Petrol/Diesel"/>
    <n v="9.5"/>
    <s v="09-03-2014"/>
  </r>
  <r>
    <s v="Prime Delhi Showroom"/>
    <x v="1"/>
    <s v="AutoNova Trailblazer"/>
    <s v="2024-12"/>
    <x v="55"/>
    <x v="0"/>
    <s v="SUV"/>
    <s v="Petrol/Diesel"/>
    <n v="9.5"/>
    <s v="09-03-2014"/>
  </r>
  <r>
    <s v="Prime Delhi Showroom"/>
    <x v="1"/>
    <s v="AutoNova Explorer"/>
    <s v="2024-02"/>
    <x v="77"/>
    <x v="0"/>
    <s v="SUV"/>
    <s v="Petrol/Diesel"/>
    <n v="9.5"/>
    <s v="09-03-2014"/>
  </r>
  <r>
    <s v="Prime Delhi Showroom"/>
    <x v="1"/>
    <s v="AutoNova Explorer"/>
    <s v="2024-03"/>
    <x v="105"/>
    <x v="0"/>
    <s v="SUV"/>
    <s v="Petrol/Diesel"/>
    <n v="9.5"/>
    <s v="09-03-2014"/>
  </r>
  <r>
    <s v="Prime Delhi Showroom"/>
    <x v="1"/>
    <s v="AutoNova Explorer"/>
    <s v="2024-04"/>
    <x v="143"/>
    <x v="0"/>
    <s v="SUV"/>
    <s v="Petrol/Diesel"/>
    <n v="9.5"/>
    <s v="09-03-2014"/>
  </r>
  <r>
    <s v="Prime Delhi Showroom"/>
    <x v="1"/>
    <s v="AutoNova Explorer"/>
    <s v="2024-05"/>
    <x v="146"/>
    <x v="0"/>
    <s v="SUV"/>
    <s v="Petrol/Diesel"/>
    <n v="9.5"/>
    <s v="09-03-2014"/>
  </r>
  <r>
    <s v="Prime Delhi Showroom"/>
    <x v="1"/>
    <s v="AutoNova Explorer"/>
    <s v="2024-06"/>
    <x v="34"/>
    <x v="0"/>
    <s v="SUV"/>
    <s v="Petrol/Diesel"/>
    <n v="9.5"/>
    <s v="09-03-2014"/>
  </r>
  <r>
    <s v="Prime Delhi Showroom"/>
    <x v="1"/>
    <s v="AutoNova Explorer"/>
    <s v="2024-07"/>
    <x v="156"/>
    <x v="0"/>
    <s v="SUV"/>
    <s v="Petrol/Diesel"/>
    <n v="9.5"/>
    <s v="09-03-2014"/>
  </r>
  <r>
    <s v="Prime Delhi Showroom"/>
    <x v="1"/>
    <s v="AutoNova Explorer"/>
    <s v="2024-07"/>
    <x v="88"/>
    <x v="0"/>
    <s v="SUV"/>
    <s v="Petrol/Diesel"/>
    <n v="9.5"/>
    <s v="09-03-2014"/>
  </r>
  <r>
    <s v="Prime Delhi Showroom"/>
    <x v="1"/>
    <s v="AutoNova Explorer"/>
    <s v="2024-08"/>
    <x v="152"/>
    <x v="0"/>
    <s v="SUV"/>
    <s v="Petrol/Diesel"/>
    <n v="9.5"/>
    <s v="09-03-2014"/>
  </r>
  <r>
    <s v="Prime Delhi Showroom"/>
    <x v="1"/>
    <s v="AutoNova Explorer"/>
    <s v="2024-09"/>
    <x v="144"/>
    <x v="0"/>
    <s v="SUV"/>
    <s v="Petrol/Diesel"/>
    <n v="9.5"/>
    <s v="09-03-2014"/>
  </r>
  <r>
    <s v="Prime Delhi Showroom"/>
    <x v="1"/>
    <s v="AutoNova Explorer"/>
    <s v="2024-10"/>
    <x v="9"/>
    <x v="0"/>
    <s v="SUV"/>
    <s v="Petrol/Diesel"/>
    <n v="9.5"/>
    <s v="09-03-2014"/>
  </r>
  <r>
    <s v="Prime Delhi Showroom"/>
    <x v="1"/>
    <s v="AutoNova Explorer"/>
    <s v="2024-11"/>
    <x v="94"/>
    <x v="0"/>
    <s v="SUV"/>
    <s v="Petrol/Diesel"/>
    <n v="9.5"/>
    <s v="09-03-2014"/>
  </r>
  <r>
    <s v="Prime Delhi Showroom"/>
    <x v="1"/>
    <s v="AutoNova Explorer"/>
    <s v="2024-12"/>
    <x v="58"/>
    <x v="0"/>
    <s v="SUV"/>
    <s v="Petrol/Diesel"/>
    <n v="9.5"/>
    <s v="09-03-2014"/>
  </r>
  <r>
    <s v="Prime Delhi Showroom"/>
    <x v="1"/>
    <s v="AutoNova Summit"/>
    <s v="2024-02"/>
    <x v="18"/>
    <x v="0"/>
    <s v="SUV"/>
    <s v="Petrol/Diesel"/>
    <n v="9.5"/>
    <s v="09-03-2014"/>
  </r>
  <r>
    <s v="Prime Delhi Showroom"/>
    <x v="1"/>
    <s v="AutoNova Summit"/>
    <s v="2024-03"/>
    <x v="128"/>
    <x v="0"/>
    <s v="SUV"/>
    <s v="Petrol/Diesel"/>
    <n v="9.5"/>
    <s v="09-03-2014"/>
  </r>
  <r>
    <s v="Prime Delhi Showroom"/>
    <x v="1"/>
    <s v="AutoNova Summit"/>
    <s v="2024-04"/>
    <x v="44"/>
    <x v="0"/>
    <s v="SUV"/>
    <s v="Petrol/Diesel"/>
    <n v="9.5"/>
    <s v="09-03-2014"/>
  </r>
  <r>
    <s v="Prime Delhi Showroom"/>
    <x v="1"/>
    <s v="AutoNova Summit"/>
    <s v="2024-05"/>
    <x v="168"/>
    <x v="0"/>
    <s v="SUV"/>
    <s v="Petrol/Diesel"/>
    <n v="9.5"/>
    <s v="09-03-2014"/>
  </r>
  <r>
    <s v="Prime Delhi Showroom"/>
    <x v="1"/>
    <s v="AutoNova Summit"/>
    <s v="2024-06"/>
    <x v="52"/>
    <x v="0"/>
    <s v="SUV"/>
    <s v="Petrol/Diesel"/>
    <n v="9.5"/>
    <s v="09-03-2014"/>
  </r>
  <r>
    <s v="Prime Delhi Showroom"/>
    <x v="1"/>
    <s v="AutoNova Summit"/>
    <s v="2024-07"/>
    <x v="46"/>
    <x v="0"/>
    <s v="SUV"/>
    <s v="Petrol/Diesel"/>
    <n v="9.5"/>
    <s v="09-03-2014"/>
  </r>
  <r>
    <s v="Prime Delhi Showroom"/>
    <x v="1"/>
    <s v="AutoNova Summit"/>
    <s v="2024-07"/>
    <x v="169"/>
    <x v="0"/>
    <s v="SUV"/>
    <s v="Petrol/Diesel"/>
    <n v="9.5"/>
    <s v="09-03-2014"/>
  </r>
  <r>
    <s v="Prime Delhi Showroom"/>
    <x v="1"/>
    <s v="AutoNova Summit"/>
    <s v="2024-08"/>
    <x v="106"/>
    <x v="0"/>
    <s v="SUV"/>
    <s v="Petrol/Diesel"/>
    <n v="9.5"/>
    <s v="09-03-2014"/>
  </r>
  <r>
    <s v="Prime Delhi Showroom"/>
    <x v="1"/>
    <s v="AutoNova Summit"/>
    <s v="2024-09"/>
    <x v="155"/>
    <x v="0"/>
    <s v="SUV"/>
    <s v="Petrol/Diesel"/>
    <n v="9.5"/>
    <s v="09-03-2014"/>
  </r>
  <r>
    <s v="Prime Delhi Showroom"/>
    <x v="1"/>
    <s v="AutoNova Summit"/>
    <s v="2024-10"/>
    <x v="149"/>
    <x v="0"/>
    <s v="SUV"/>
    <s v="Petrol/Diesel"/>
    <n v="9.5"/>
    <s v="09-03-2014"/>
  </r>
  <r>
    <s v="Prime Delhi Showroom"/>
    <x v="1"/>
    <s v="AutoNova Summit"/>
    <s v="2024-11"/>
    <x v="155"/>
    <x v="0"/>
    <s v="SUV"/>
    <s v="Petrol/Diesel"/>
    <n v="9.5"/>
    <s v="09-03-2014"/>
  </r>
  <r>
    <s v="Prime Delhi Showroom"/>
    <x v="1"/>
    <s v="AutoNova Summit"/>
    <s v="2024-12"/>
    <x v="76"/>
    <x v="0"/>
    <s v="SUV"/>
    <s v="Petrol/Diesel"/>
    <n v="9.5"/>
    <s v="09-03-2014"/>
  </r>
  <r>
    <s v="Prime Delhi Showroom"/>
    <x v="1"/>
    <s v="AutoNova Volt"/>
    <s v="2024-02"/>
    <x v="26"/>
    <x v="0"/>
    <s v="Electric"/>
    <s v="Electric"/>
    <n v="24"/>
    <s v="09-03-2014"/>
  </r>
  <r>
    <s v="Prime Delhi Showroom"/>
    <x v="1"/>
    <s v="AutoNova Volt"/>
    <s v="2024-03"/>
    <x v="170"/>
    <x v="0"/>
    <s v="Electric"/>
    <s v="Electric"/>
    <n v="24"/>
    <s v="09-03-2014"/>
  </r>
  <r>
    <s v="Prime Delhi Showroom"/>
    <x v="1"/>
    <s v="AutoNova Volt"/>
    <s v="2024-04"/>
    <x v="171"/>
    <x v="0"/>
    <s v="Electric"/>
    <s v="Electric"/>
    <n v="24"/>
    <s v="09-03-2014"/>
  </r>
  <r>
    <s v="Prime Delhi Showroom"/>
    <x v="1"/>
    <s v="AutoNova Volt"/>
    <s v="2024-05"/>
    <x v="172"/>
    <x v="0"/>
    <s v="Electric"/>
    <s v="Electric"/>
    <n v="24"/>
    <s v="09-03-2014"/>
  </r>
  <r>
    <s v="Prime Delhi Showroom"/>
    <x v="1"/>
    <s v="AutoNova Volt"/>
    <s v="2024-06"/>
    <x v="80"/>
    <x v="0"/>
    <s v="Electric"/>
    <s v="Electric"/>
    <n v="24"/>
    <s v="09-03-2014"/>
  </r>
  <r>
    <s v="Prime Delhi Showroom"/>
    <x v="1"/>
    <s v="AutoNova Volt"/>
    <s v="2024-07"/>
    <x v="90"/>
    <x v="0"/>
    <s v="Electric"/>
    <s v="Electric"/>
    <n v="24"/>
    <s v="09-03-2014"/>
  </r>
  <r>
    <s v="Prime Delhi Showroom"/>
    <x v="1"/>
    <s v="AutoNova Volt"/>
    <s v="2024-07"/>
    <x v="32"/>
    <x v="0"/>
    <s v="Electric"/>
    <s v="Electric"/>
    <n v="24"/>
    <s v="09-03-2014"/>
  </r>
  <r>
    <s v="Prime Delhi Showroom"/>
    <x v="1"/>
    <s v="AutoNova Volt"/>
    <s v="2024-08"/>
    <x v="173"/>
    <x v="0"/>
    <s v="Electric"/>
    <s v="Electric"/>
    <n v="24"/>
    <s v="09-03-2014"/>
  </r>
  <r>
    <s v="Prime Delhi Showroom"/>
    <x v="1"/>
    <s v="AutoNova Volt"/>
    <s v="2024-09"/>
    <x v="68"/>
    <x v="0"/>
    <s v="Electric"/>
    <s v="Electric"/>
    <n v="24"/>
    <s v="09-03-2014"/>
  </r>
  <r>
    <s v="Prime Delhi Showroom"/>
    <x v="1"/>
    <s v="AutoNova Volt"/>
    <s v="2024-10"/>
    <x v="53"/>
    <x v="0"/>
    <s v="Electric"/>
    <s v="Electric"/>
    <n v="24"/>
    <s v="09-03-2014"/>
  </r>
  <r>
    <s v="Prime Delhi Showroom"/>
    <x v="1"/>
    <s v="AutoNova Volt"/>
    <s v="2024-11"/>
    <x v="127"/>
    <x v="0"/>
    <s v="Electric"/>
    <s v="Electric"/>
    <n v="24"/>
    <s v="09-03-2014"/>
  </r>
  <r>
    <s v="Prime Delhi Showroom"/>
    <x v="1"/>
    <s v="AutoNova Volt"/>
    <s v="2024-12"/>
    <x v="174"/>
    <x v="0"/>
    <s v="Electric"/>
    <s v="Electric"/>
    <n v="24"/>
    <s v="09-03-2014"/>
  </r>
  <r>
    <s v="Prime Delhi Showroom"/>
    <x v="1"/>
    <s v="AutoNova Zenith"/>
    <s v="2024-02"/>
    <x v="55"/>
    <x v="0"/>
    <s v="Electric"/>
    <s v="Electric"/>
    <n v="24"/>
    <s v="09-03-2014"/>
  </r>
  <r>
    <s v="Prime Delhi Showroom"/>
    <x v="1"/>
    <s v="AutoNova Zenith"/>
    <s v="2024-03"/>
    <x v="30"/>
    <x v="0"/>
    <s v="Electric"/>
    <s v="Electric"/>
    <n v="24"/>
    <s v="09-03-2014"/>
  </r>
  <r>
    <s v="Prime Delhi Showroom"/>
    <x v="1"/>
    <s v="AutoNova Zenith"/>
    <s v="2024-04"/>
    <x v="123"/>
    <x v="0"/>
    <s v="Electric"/>
    <s v="Electric"/>
    <n v="24"/>
    <s v="09-03-2014"/>
  </r>
  <r>
    <s v="Prime Delhi Showroom"/>
    <x v="1"/>
    <s v="AutoNova Zenith"/>
    <s v="2024-05"/>
    <x v="167"/>
    <x v="0"/>
    <s v="Electric"/>
    <s v="Electric"/>
    <n v="24"/>
    <s v="09-03-2014"/>
  </r>
  <r>
    <s v="Prime Delhi Showroom"/>
    <x v="1"/>
    <s v="AutoNova Zenith"/>
    <s v="2024-06"/>
    <x v="154"/>
    <x v="0"/>
    <s v="Electric"/>
    <s v="Electric"/>
    <n v="24"/>
    <s v="09-03-2014"/>
  </r>
  <r>
    <s v="Prime Delhi Showroom"/>
    <x v="1"/>
    <s v="AutoNova Zenith"/>
    <s v="2024-07"/>
    <x v="174"/>
    <x v="0"/>
    <s v="Electric"/>
    <s v="Electric"/>
    <n v="24"/>
    <s v="09-03-2014"/>
  </r>
  <r>
    <s v="Prime Delhi Showroom"/>
    <x v="1"/>
    <s v="AutoNova Zenith"/>
    <s v="2024-07"/>
    <x v="175"/>
    <x v="0"/>
    <s v="Electric"/>
    <s v="Electric"/>
    <n v="24"/>
    <s v="09-03-2014"/>
  </r>
  <r>
    <s v="Prime Delhi Showroom"/>
    <x v="1"/>
    <s v="AutoNova Zenith"/>
    <s v="2024-08"/>
    <x v="176"/>
    <x v="0"/>
    <s v="Electric"/>
    <s v="Electric"/>
    <n v="24"/>
    <s v="09-03-2014"/>
  </r>
  <r>
    <s v="Prime Delhi Showroom"/>
    <x v="1"/>
    <s v="AutoNova Zenith"/>
    <s v="2024-09"/>
    <x v="28"/>
    <x v="0"/>
    <s v="Electric"/>
    <s v="Electric"/>
    <n v="24"/>
    <s v="09-03-2014"/>
  </r>
  <r>
    <s v="Prime Delhi Showroom"/>
    <x v="1"/>
    <s v="AutoNova Zenith"/>
    <s v="2024-10"/>
    <x v="41"/>
    <x v="0"/>
    <s v="Electric"/>
    <s v="Electric"/>
    <n v="24"/>
    <s v="09-03-2014"/>
  </r>
  <r>
    <s v="Prime Delhi Showroom"/>
    <x v="1"/>
    <s v="AutoNova Zenith"/>
    <s v="2024-11"/>
    <x v="126"/>
    <x v="0"/>
    <s v="Electric"/>
    <s v="Electric"/>
    <n v="24"/>
    <s v="09-03-2014"/>
  </r>
  <r>
    <s v="Prime Delhi Showroom"/>
    <x v="1"/>
    <s v="AutoNova Zenith"/>
    <s v="2024-12"/>
    <x v="57"/>
    <x v="0"/>
    <s v="Electric"/>
    <s v="Electric"/>
    <n v="24"/>
    <s v="09-03-2014"/>
  </r>
  <r>
    <s v="Prime Delhi Automobiles"/>
    <x v="1"/>
    <s v="AutoNova Swift X"/>
    <s v="2024-02"/>
    <x v="107"/>
    <x v="0"/>
    <s v="Hatchback"/>
    <s v="Petrol/CNG"/>
    <n v="6"/>
    <s v="2-15-2012"/>
  </r>
  <r>
    <s v="Prime Delhi Automobiles"/>
    <x v="1"/>
    <s v="AutoNova Swift X"/>
    <s v="2024-03"/>
    <x v="100"/>
    <x v="0"/>
    <s v="Hatchback"/>
    <s v="Petrol/CNG"/>
    <n v="6"/>
    <s v="2-15-2012"/>
  </r>
  <r>
    <s v="Prime Delhi Automobiles"/>
    <x v="1"/>
    <s v="AutoNova Swift X"/>
    <s v="2024-04"/>
    <x v="177"/>
    <x v="0"/>
    <s v="Hatchback"/>
    <s v="Petrol/CNG"/>
    <n v="6"/>
    <s v="2-15-2012"/>
  </r>
  <r>
    <s v="Prime Delhi Automobiles"/>
    <x v="1"/>
    <s v="AutoNova Swift X"/>
    <s v="2024-05"/>
    <x v="6"/>
    <x v="0"/>
    <s v="Hatchback"/>
    <s v="Petrol/CNG"/>
    <n v="6"/>
    <s v="2-15-2012"/>
  </r>
  <r>
    <s v="Prime Delhi Automobiles"/>
    <x v="1"/>
    <s v="AutoNova Swift X"/>
    <s v="2024-06"/>
    <x v="2"/>
    <x v="0"/>
    <s v="Hatchback"/>
    <s v="Petrol/CNG"/>
    <n v="6"/>
    <s v="2-15-2012"/>
  </r>
  <r>
    <s v="Prime Delhi Automobiles"/>
    <x v="1"/>
    <s v="AutoNova Swift X"/>
    <s v="2024-07"/>
    <x v="36"/>
    <x v="0"/>
    <s v="Hatchback"/>
    <s v="Petrol/CNG"/>
    <n v="6"/>
    <s v="2-15-2012"/>
  </r>
  <r>
    <s v="Prime Delhi Automobiles"/>
    <x v="1"/>
    <s v="AutoNova Swift X"/>
    <s v="2024-07"/>
    <x v="139"/>
    <x v="0"/>
    <s v="Hatchback"/>
    <s v="Petrol/CNG"/>
    <n v="6"/>
    <s v="2-15-2012"/>
  </r>
  <r>
    <s v="Prime Delhi Automobiles"/>
    <x v="1"/>
    <s v="AutoNova Swift X"/>
    <s v="2024-08"/>
    <x v="139"/>
    <x v="0"/>
    <s v="Hatchback"/>
    <s v="Petrol/CNG"/>
    <n v="6"/>
    <s v="2-15-2012"/>
  </r>
  <r>
    <s v="Prime Delhi Automobiles"/>
    <x v="1"/>
    <s v="AutoNova Swift X"/>
    <s v="2024-09"/>
    <x v="178"/>
    <x v="0"/>
    <s v="Hatchback"/>
    <s v="Petrol/CNG"/>
    <n v="6"/>
    <s v="2-15-2012"/>
  </r>
  <r>
    <s v="Prime Delhi Automobiles"/>
    <x v="1"/>
    <s v="AutoNova Swift X"/>
    <s v="2024-10"/>
    <x v="138"/>
    <x v="0"/>
    <s v="Hatchback"/>
    <s v="Petrol/CNG"/>
    <n v="6"/>
    <s v="2-15-2012"/>
  </r>
  <r>
    <s v="Prime Delhi Automobiles"/>
    <x v="1"/>
    <s v="AutoNova Swift X"/>
    <s v="2024-11"/>
    <x v="114"/>
    <x v="0"/>
    <s v="Hatchback"/>
    <s v="Petrol/CNG"/>
    <n v="6"/>
    <s v="2-15-2012"/>
  </r>
  <r>
    <s v="Prime Delhi Automobiles"/>
    <x v="1"/>
    <s v="AutoNova Swift X"/>
    <s v="2024-12"/>
    <x v="62"/>
    <x v="0"/>
    <s v="Hatchback"/>
    <s v="Petrol/CNG"/>
    <n v="6"/>
    <s v="2-15-2012"/>
  </r>
  <r>
    <s v="Prime Delhi Automobiles"/>
    <x v="1"/>
    <s v="AutoNova Metro"/>
    <s v="2024-02"/>
    <x v="42"/>
    <x v="0"/>
    <s v="Hatchback"/>
    <s v="Petrol/CNG"/>
    <n v="6"/>
    <s v="2-15-2012"/>
  </r>
  <r>
    <s v="Prime Delhi Automobiles"/>
    <x v="1"/>
    <s v="AutoNova Metro"/>
    <s v="2024-03"/>
    <x v="138"/>
    <x v="0"/>
    <s v="Hatchback"/>
    <s v="Petrol/CNG"/>
    <n v="6"/>
    <s v="2-15-2012"/>
  </r>
  <r>
    <s v="Prime Delhi Automobiles"/>
    <x v="1"/>
    <s v="AutoNova Metro"/>
    <s v="2024-04"/>
    <x v="53"/>
    <x v="0"/>
    <s v="Hatchback"/>
    <s v="Petrol/CNG"/>
    <n v="6"/>
    <s v="2-15-2012"/>
  </r>
  <r>
    <s v="Prime Delhi Automobiles"/>
    <x v="1"/>
    <s v="AutoNova Metro"/>
    <s v="2024-05"/>
    <x v="89"/>
    <x v="0"/>
    <s v="Hatchback"/>
    <s v="Petrol/CNG"/>
    <n v="6"/>
    <s v="2-15-2012"/>
  </r>
  <r>
    <s v="Prime Delhi Automobiles"/>
    <x v="1"/>
    <s v="AutoNova Metro"/>
    <s v="2024-06"/>
    <x v="9"/>
    <x v="0"/>
    <s v="Hatchback"/>
    <s v="Petrol/CNG"/>
    <n v="6"/>
    <s v="2-15-2012"/>
  </r>
  <r>
    <s v="Prime Delhi Automobiles"/>
    <x v="1"/>
    <s v="AutoNova Metro"/>
    <s v="2024-07"/>
    <x v="0"/>
    <x v="0"/>
    <s v="Hatchback"/>
    <s v="Petrol/CNG"/>
    <n v="6"/>
    <s v="2-15-2012"/>
  </r>
  <r>
    <s v="Prime Delhi Automobiles"/>
    <x v="1"/>
    <s v="AutoNova Metro"/>
    <s v="2024-07"/>
    <x v="32"/>
    <x v="0"/>
    <s v="Hatchback"/>
    <s v="Petrol/CNG"/>
    <n v="6"/>
    <s v="2-15-2012"/>
  </r>
  <r>
    <s v="Prime Delhi Automobiles"/>
    <x v="1"/>
    <s v="AutoNova Metro"/>
    <s v="2024-08"/>
    <x v="142"/>
    <x v="0"/>
    <s v="Hatchback"/>
    <s v="Petrol/CNG"/>
    <n v="6"/>
    <s v="2-15-2012"/>
  </r>
  <r>
    <s v="Prime Delhi Automobiles"/>
    <x v="1"/>
    <s v="AutoNova Metro"/>
    <s v="2024-09"/>
    <x v="179"/>
    <x v="0"/>
    <s v="Hatchback"/>
    <s v="Petrol/CNG"/>
    <n v="6"/>
    <s v="2-15-2012"/>
  </r>
  <r>
    <s v="Prime Delhi Automobiles"/>
    <x v="1"/>
    <s v="AutoNova Metro"/>
    <s v="2024-10"/>
    <x v="77"/>
    <x v="0"/>
    <s v="Hatchback"/>
    <s v="Petrol/CNG"/>
    <n v="6"/>
    <s v="2-15-2012"/>
  </r>
  <r>
    <s v="Prime Delhi Automobiles"/>
    <x v="1"/>
    <s v="AutoNova Metro"/>
    <s v="2024-11"/>
    <x v="87"/>
    <x v="0"/>
    <s v="Hatchback"/>
    <s v="Petrol/CNG"/>
    <n v="6"/>
    <s v="2-15-2012"/>
  </r>
  <r>
    <s v="Prime Delhi Automobiles"/>
    <x v="1"/>
    <s v="AutoNova Metro"/>
    <s v="2024-12"/>
    <x v="2"/>
    <x v="0"/>
    <s v="Hatchback"/>
    <s v="Petrol/CNG"/>
    <n v="6"/>
    <s v="2-15-2012"/>
  </r>
  <r>
    <s v="Prime Delhi Automobiles"/>
    <x v="1"/>
    <s v="AutoNova Elite"/>
    <s v="2024-02"/>
    <x v="156"/>
    <x v="0"/>
    <s v="Sedan"/>
    <s v="Petrol/CNG"/>
    <n v="6"/>
    <s v="2-15-2012"/>
  </r>
  <r>
    <s v="Prime Delhi Automobiles"/>
    <x v="1"/>
    <s v="AutoNova Elite"/>
    <s v="2024-03"/>
    <x v="41"/>
    <x v="0"/>
    <s v="Sedan"/>
    <s v="Petrol/CNG"/>
    <n v="6"/>
    <s v="2-15-2012"/>
  </r>
  <r>
    <s v="Prime Delhi Automobiles"/>
    <x v="1"/>
    <s v="AutoNova Elite"/>
    <s v="2024-04"/>
    <x v="159"/>
    <x v="0"/>
    <s v="Sedan"/>
    <s v="Petrol/CNG"/>
    <n v="6"/>
    <s v="2-15-2012"/>
  </r>
  <r>
    <s v="Prime Delhi Automobiles"/>
    <x v="1"/>
    <s v="AutoNova Elite"/>
    <s v="2024-05"/>
    <x v="100"/>
    <x v="0"/>
    <s v="Sedan"/>
    <s v="Petrol/CNG"/>
    <n v="6"/>
    <s v="2-15-2012"/>
  </r>
  <r>
    <s v="Prime Delhi Automobiles"/>
    <x v="1"/>
    <s v="AutoNova Elite"/>
    <s v="2024-06"/>
    <x v="31"/>
    <x v="0"/>
    <s v="Sedan"/>
    <s v="Petrol/CNG"/>
    <n v="6"/>
    <s v="2-15-2012"/>
  </r>
  <r>
    <s v="Prime Delhi Automobiles"/>
    <x v="1"/>
    <s v="AutoNova Elite"/>
    <s v="2024-07"/>
    <x v="169"/>
    <x v="0"/>
    <s v="Sedan"/>
    <s v="Petrol/CNG"/>
    <n v="6"/>
    <s v="2-15-2012"/>
  </r>
  <r>
    <s v="Prime Delhi Automobiles"/>
    <x v="1"/>
    <s v="AutoNova Elite"/>
    <s v="2024-07"/>
    <x v="180"/>
    <x v="0"/>
    <s v="Sedan"/>
    <s v="Petrol/CNG"/>
    <n v="6"/>
    <s v="2-15-2012"/>
  </r>
  <r>
    <s v="Prime Delhi Automobiles"/>
    <x v="1"/>
    <s v="AutoNova Elite"/>
    <s v="2024-08"/>
    <x v="112"/>
    <x v="0"/>
    <s v="Sedan"/>
    <s v="Petrol/CNG"/>
    <n v="6"/>
    <s v="2-15-2012"/>
  </r>
  <r>
    <s v="Prime Delhi Automobiles"/>
    <x v="1"/>
    <s v="AutoNova Elite"/>
    <s v="2024-09"/>
    <x v="63"/>
    <x v="0"/>
    <s v="Sedan"/>
    <s v="Petrol/CNG"/>
    <n v="6"/>
    <s v="2-15-2012"/>
  </r>
  <r>
    <s v="Prime Delhi Automobiles"/>
    <x v="1"/>
    <s v="AutoNova Elite"/>
    <s v="2024-10"/>
    <x v="168"/>
    <x v="0"/>
    <s v="Sedan"/>
    <s v="Petrol/CNG"/>
    <n v="6"/>
    <s v="2-15-2012"/>
  </r>
  <r>
    <s v="Prime Delhi Automobiles"/>
    <x v="1"/>
    <s v="AutoNova Elite"/>
    <s v="2024-11"/>
    <x v="24"/>
    <x v="0"/>
    <s v="Sedan"/>
    <s v="Petrol/CNG"/>
    <n v="6"/>
    <s v="2-15-2012"/>
  </r>
  <r>
    <s v="Prime Delhi Automobiles"/>
    <x v="1"/>
    <s v="AutoNova Elite"/>
    <s v="2024-12"/>
    <x v="149"/>
    <x v="0"/>
    <s v="Sedan"/>
    <s v="Petrol/CNG"/>
    <n v="6"/>
    <s v="2-15-2012"/>
  </r>
  <r>
    <s v="Prime Delhi Automobiles"/>
    <x v="1"/>
    <s v="AutoNova Prime"/>
    <s v="2024-02"/>
    <x v="77"/>
    <x v="0"/>
    <s v="Sedan"/>
    <s v="Petrol/CNG"/>
    <n v="6"/>
    <s v="2-15-2012"/>
  </r>
  <r>
    <s v="Prime Delhi Automobiles"/>
    <x v="1"/>
    <s v="AutoNova Prime"/>
    <s v="2024-03"/>
    <x v="130"/>
    <x v="0"/>
    <s v="Sedan"/>
    <s v="Petrol/CNG"/>
    <n v="6"/>
    <s v="2-15-2012"/>
  </r>
  <r>
    <s v="Prime Delhi Automobiles"/>
    <x v="1"/>
    <s v="AutoNova Prime"/>
    <s v="2024-04"/>
    <x v="72"/>
    <x v="0"/>
    <s v="Sedan"/>
    <s v="Petrol/CNG"/>
    <n v="6"/>
    <s v="2-15-2012"/>
  </r>
  <r>
    <s v="Prime Delhi Automobiles"/>
    <x v="1"/>
    <s v="AutoNova Prime"/>
    <s v="2024-05"/>
    <x v="130"/>
    <x v="0"/>
    <s v="Sedan"/>
    <s v="Petrol/CNG"/>
    <n v="6"/>
    <s v="2-15-2012"/>
  </r>
  <r>
    <s v="Prime Delhi Automobiles"/>
    <x v="1"/>
    <s v="AutoNova Prime"/>
    <s v="2024-06"/>
    <x v="132"/>
    <x v="0"/>
    <s v="Sedan"/>
    <s v="Petrol/CNG"/>
    <n v="6"/>
    <s v="2-15-2012"/>
  </r>
  <r>
    <s v="Prime Delhi Automobiles"/>
    <x v="1"/>
    <s v="AutoNova Prime"/>
    <s v="2024-07"/>
    <x v="57"/>
    <x v="0"/>
    <s v="Sedan"/>
    <s v="Petrol/CNG"/>
    <n v="6"/>
    <s v="2-15-2012"/>
  </r>
  <r>
    <s v="Prime Delhi Automobiles"/>
    <x v="1"/>
    <s v="AutoNova Prime"/>
    <s v="2024-07"/>
    <x v="155"/>
    <x v="0"/>
    <s v="Sedan"/>
    <s v="Petrol/CNG"/>
    <n v="6"/>
    <s v="2-15-2012"/>
  </r>
  <r>
    <s v="Prime Delhi Automobiles"/>
    <x v="1"/>
    <s v="AutoNova Prime"/>
    <s v="2024-08"/>
    <x v="155"/>
    <x v="0"/>
    <s v="Sedan"/>
    <s v="Petrol/CNG"/>
    <n v="6"/>
    <s v="2-15-2012"/>
  </r>
  <r>
    <s v="Prime Delhi Automobiles"/>
    <x v="1"/>
    <s v="AutoNova Prime"/>
    <s v="2024-09"/>
    <x v="92"/>
    <x v="0"/>
    <s v="Sedan"/>
    <s v="Petrol/CNG"/>
    <n v="6"/>
    <s v="2-15-2012"/>
  </r>
  <r>
    <s v="Prime Delhi Automobiles"/>
    <x v="1"/>
    <s v="AutoNova Prime"/>
    <s v="2024-10"/>
    <x v="155"/>
    <x v="0"/>
    <s v="Sedan"/>
    <s v="Petrol/CNG"/>
    <n v="6"/>
    <s v="2-15-2012"/>
  </r>
  <r>
    <s v="Prime Delhi Automobiles"/>
    <x v="1"/>
    <s v="AutoNova Prime"/>
    <s v="2024-11"/>
    <x v="22"/>
    <x v="0"/>
    <s v="Sedan"/>
    <s v="Petrol/CNG"/>
    <n v="6"/>
    <s v="2-15-2012"/>
  </r>
  <r>
    <s v="Prime Delhi Automobiles"/>
    <x v="1"/>
    <s v="AutoNova Prime"/>
    <s v="2024-12"/>
    <x v="40"/>
    <x v="0"/>
    <s v="Sedan"/>
    <s v="Petrol/CNG"/>
    <n v="6"/>
    <s v="2-15-2012"/>
  </r>
  <r>
    <s v="Prime Delhi Automobiles"/>
    <x v="1"/>
    <s v="AutoNova Rover"/>
    <s v="2024-02"/>
    <x v="174"/>
    <x v="0"/>
    <s v="SUV"/>
    <s v="Petrol/Diesel"/>
    <n v="9.5"/>
    <s v="2-15-2012"/>
  </r>
  <r>
    <s v="Prime Delhi Automobiles"/>
    <x v="1"/>
    <s v="AutoNova Rover"/>
    <s v="2024-03"/>
    <x v="132"/>
    <x v="0"/>
    <s v="SUV"/>
    <s v="Petrol/Diesel"/>
    <n v="9.5"/>
    <s v="2-15-2012"/>
  </r>
  <r>
    <s v="Prime Delhi Automobiles"/>
    <x v="1"/>
    <s v="AutoNova Rover"/>
    <s v="2024-04"/>
    <x v="73"/>
    <x v="0"/>
    <s v="SUV"/>
    <s v="Petrol/Diesel"/>
    <n v="9.5"/>
    <s v="2-15-2012"/>
  </r>
  <r>
    <s v="Prime Delhi Automobiles"/>
    <x v="1"/>
    <s v="AutoNova Rover"/>
    <s v="2024-05"/>
    <x v="16"/>
    <x v="0"/>
    <s v="SUV"/>
    <s v="Petrol/Diesel"/>
    <n v="9.5"/>
    <s v="2-15-2012"/>
  </r>
  <r>
    <s v="Prime Delhi Automobiles"/>
    <x v="1"/>
    <s v="AutoNova Rover"/>
    <s v="2024-06"/>
    <x v="2"/>
    <x v="0"/>
    <s v="SUV"/>
    <s v="Petrol/Diesel"/>
    <n v="9.5"/>
    <s v="2-15-2012"/>
  </r>
  <r>
    <s v="Prime Delhi Automobiles"/>
    <x v="1"/>
    <s v="AutoNova Rover"/>
    <s v="2024-07"/>
    <x v="64"/>
    <x v="0"/>
    <s v="SUV"/>
    <s v="Petrol/Diesel"/>
    <n v="9.5"/>
    <s v="2-15-2012"/>
  </r>
  <r>
    <s v="Prime Delhi Automobiles"/>
    <x v="1"/>
    <s v="AutoNova Rover"/>
    <s v="2024-07"/>
    <x v="129"/>
    <x v="0"/>
    <s v="SUV"/>
    <s v="Petrol/Diesel"/>
    <n v="9.5"/>
    <s v="2-15-2012"/>
  </r>
  <r>
    <s v="Prime Delhi Automobiles"/>
    <x v="1"/>
    <s v="AutoNova Rover"/>
    <s v="2024-08"/>
    <x v="62"/>
    <x v="0"/>
    <s v="SUV"/>
    <s v="Petrol/Diesel"/>
    <n v="9.5"/>
    <s v="2-15-2012"/>
  </r>
  <r>
    <s v="Prime Delhi Automobiles"/>
    <x v="1"/>
    <s v="AutoNova Rover"/>
    <s v="2024-09"/>
    <x v="70"/>
    <x v="0"/>
    <s v="SUV"/>
    <s v="Petrol/Diesel"/>
    <n v="9.5"/>
    <s v="2-15-2012"/>
  </r>
  <r>
    <s v="Prime Delhi Automobiles"/>
    <x v="1"/>
    <s v="AutoNova Rover"/>
    <s v="2024-10"/>
    <x v="89"/>
    <x v="0"/>
    <s v="SUV"/>
    <s v="Petrol/Diesel"/>
    <n v="9.5"/>
    <s v="2-15-2012"/>
  </r>
  <r>
    <s v="Prime Delhi Automobiles"/>
    <x v="1"/>
    <s v="AutoNova Rover"/>
    <s v="2024-11"/>
    <x v="162"/>
    <x v="0"/>
    <s v="SUV"/>
    <s v="Petrol/Diesel"/>
    <n v="9.5"/>
    <s v="2-15-2012"/>
  </r>
  <r>
    <s v="Prime Delhi Automobiles"/>
    <x v="1"/>
    <s v="AutoNova Rover"/>
    <s v="2024-12"/>
    <x v="32"/>
    <x v="0"/>
    <s v="SUV"/>
    <s v="Petrol/Diesel"/>
    <n v="9.5"/>
    <s v="2-15-2012"/>
  </r>
  <r>
    <s v="Prime Delhi Automobiles"/>
    <x v="1"/>
    <s v="AutoNova Trailblazer"/>
    <s v="2024-02"/>
    <x v="139"/>
    <x v="0"/>
    <s v="SUV"/>
    <s v="Petrol/Diesel"/>
    <n v="9.5"/>
    <s v="2-15-2012"/>
  </r>
  <r>
    <s v="Prime Delhi Automobiles"/>
    <x v="1"/>
    <s v="AutoNova Trailblazer"/>
    <s v="2024-03"/>
    <x v="98"/>
    <x v="0"/>
    <s v="SUV"/>
    <s v="Petrol/Diesel"/>
    <n v="9.5"/>
    <s v="2-15-2012"/>
  </r>
  <r>
    <s v="Prime Delhi Automobiles"/>
    <x v="1"/>
    <s v="AutoNova Trailblazer"/>
    <s v="2024-04"/>
    <x v="85"/>
    <x v="0"/>
    <s v="SUV"/>
    <s v="Petrol/Diesel"/>
    <n v="9.5"/>
    <s v="2-15-2012"/>
  </r>
  <r>
    <s v="Prime Delhi Automobiles"/>
    <x v="1"/>
    <s v="AutoNova Trailblazer"/>
    <s v="2024-05"/>
    <x v="1"/>
    <x v="0"/>
    <s v="SUV"/>
    <s v="Petrol/Diesel"/>
    <n v="9.5"/>
    <s v="2-15-2012"/>
  </r>
  <r>
    <s v="Prime Delhi Automobiles"/>
    <x v="1"/>
    <s v="AutoNova Trailblazer"/>
    <s v="2024-06"/>
    <x v="181"/>
    <x v="0"/>
    <s v="SUV"/>
    <s v="Petrol/Diesel"/>
    <n v="9.5"/>
    <s v="2-15-2012"/>
  </r>
  <r>
    <s v="Prime Delhi Automobiles"/>
    <x v="1"/>
    <s v="AutoNova Trailblazer"/>
    <s v="2024-07"/>
    <x v="163"/>
    <x v="0"/>
    <s v="SUV"/>
    <s v="Petrol/Diesel"/>
    <n v="9.5"/>
    <s v="2-15-2012"/>
  </r>
  <r>
    <s v="Prime Delhi Automobiles"/>
    <x v="1"/>
    <s v="AutoNova Trailblazer"/>
    <s v="2024-07"/>
    <x v="21"/>
    <x v="0"/>
    <s v="SUV"/>
    <s v="Petrol/Diesel"/>
    <n v="9.5"/>
    <s v="2-15-2012"/>
  </r>
  <r>
    <s v="Prime Delhi Automobiles"/>
    <x v="1"/>
    <s v="AutoNova Trailblazer"/>
    <s v="2024-08"/>
    <x v="155"/>
    <x v="0"/>
    <s v="SUV"/>
    <s v="Petrol/Diesel"/>
    <n v="9.5"/>
    <s v="2-15-2012"/>
  </r>
  <r>
    <s v="Prime Delhi Automobiles"/>
    <x v="1"/>
    <s v="AutoNova Trailblazer"/>
    <s v="2024-09"/>
    <x v="6"/>
    <x v="0"/>
    <s v="SUV"/>
    <s v="Petrol/Diesel"/>
    <n v="9.5"/>
    <s v="2-15-2012"/>
  </r>
  <r>
    <s v="Prime Delhi Automobiles"/>
    <x v="1"/>
    <s v="AutoNova Trailblazer"/>
    <s v="2024-10"/>
    <x v="70"/>
    <x v="0"/>
    <s v="SUV"/>
    <s v="Petrol/Diesel"/>
    <n v="9.5"/>
    <s v="2-15-2012"/>
  </r>
  <r>
    <s v="Prime Delhi Automobiles"/>
    <x v="1"/>
    <s v="AutoNova Trailblazer"/>
    <s v="2024-11"/>
    <x v="148"/>
    <x v="0"/>
    <s v="SUV"/>
    <s v="Petrol/Diesel"/>
    <n v="9.5"/>
    <s v="2-15-2012"/>
  </r>
  <r>
    <s v="Prime Delhi Automobiles"/>
    <x v="1"/>
    <s v="AutoNova Trailblazer"/>
    <s v="2024-12"/>
    <x v="125"/>
    <x v="0"/>
    <s v="SUV"/>
    <s v="Petrol/Diesel"/>
    <n v="9.5"/>
    <s v="2-15-2012"/>
  </r>
  <r>
    <s v="Prime Delhi Automobiles"/>
    <x v="1"/>
    <s v="AutoNova Explorer"/>
    <s v="2024-02"/>
    <x v="120"/>
    <x v="0"/>
    <s v="SUV"/>
    <s v="Petrol/Diesel"/>
    <n v="9.5"/>
    <s v="2-15-2012"/>
  </r>
  <r>
    <s v="Prime Delhi Automobiles"/>
    <x v="1"/>
    <s v="AutoNova Explorer"/>
    <s v="2024-03"/>
    <x v="114"/>
    <x v="0"/>
    <s v="SUV"/>
    <s v="Petrol/Diesel"/>
    <n v="9.5"/>
    <s v="2-15-2012"/>
  </r>
  <r>
    <s v="Prime Delhi Automobiles"/>
    <x v="1"/>
    <s v="AutoNova Explorer"/>
    <s v="2024-04"/>
    <x v="37"/>
    <x v="0"/>
    <s v="SUV"/>
    <s v="Petrol/Diesel"/>
    <n v="9.5"/>
    <s v="2-15-2012"/>
  </r>
  <r>
    <s v="Prime Delhi Automobiles"/>
    <x v="1"/>
    <s v="AutoNova Explorer"/>
    <s v="2024-05"/>
    <x v="38"/>
    <x v="0"/>
    <s v="SUV"/>
    <s v="Petrol/Diesel"/>
    <n v="9.5"/>
    <s v="2-15-2012"/>
  </r>
  <r>
    <s v="Prime Delhi Automobiles"/>
    <x v="1"/>
    <s v="AutoNova Explorer"/>
    <s v="2024-06"/>
    <x v="143"/>
    <x v="0"/>
    <s v="SUV"/>
    <s v="Petrol/Diesel"/>
    <n v="9.5"/>
    <s v="2-15-2012"/>
  </r>
  <r>
    <s v="Prime Delhi Automobiles"/>
    <x v="1"/>
    <s v="AutoNova Explorer"/>
    <s v="2024-07"/>
    <x v="167"/>
    <x v="0"/>
    <s v="SUV"/>
    <s v="Petrol/Diesel"/>
    <n v="9.5"/>
    <s v="2-15-2012"/>
  </r>
  <r>
    <s v="Prime Delhi Automobiles"/>
    <x v="1"/>
    <s v="AutoNova Explorer"/>
    <s v="2024-07"/>
    <x v="90"/>
    <x v="0"/>
    <s v="SUV"/>
    <s v="Petrol/Diesel"/>
    <n v="9.5"/>
    <s v="2-15-2012"/>
  </r>
  <r>
    <s v="Prime Delhi Automobiles"/>
    <x v="1"/>
    <s v="AutoNova Explorer"/>
    <s v="2024-08"/>
    <x v="95"/>
    <x v="0"/>
    <s v="SUV"/>
    <s v="Petrol/Diesel"/>
    <n v="9.5"/>
    <s v="2-15-2012"/>
  </r>
  <r>
    <s v="Prime Delhi Automobiles"/>
    <x v="1"/>
    <s v="AutoNova Explorer"/>
    <s v="2024-09"/>
    <x v="30"/>
    <x v="0"/>
    <s v="SUV"/>
    <s v="Petrol/Diesel"/>
    <n v="9.5"/>
    <s v="2-15-2012"/>
  </r>
  <r>
    <s v="Prime Delhi Automobiles"/>
    <x v="1"/>
    <s v="AutoNova Explorer"/>
    <s v="2024-10"/>
    <x v="151"/>
    <x v="0"/>
    <s v="SUV"/>
    <s v="Petrol/Diesel"/>
    <n v="9.5"/>
    <s v="2-15-2012"/>
  </r>
  <r>
    <s v="Prime Delhi Automobiles"/>
    <x v="1"/>
    <s v="AutoNova Explorer"/>
    <s v="2024-11"/>
    <x v="22"/>
    <x v="0"/>
    <s v="SUV"/>
    <s v="Petrol/Diesel"/>
    <n v="9.5"/>
    <s v="2-15-2012"/>
  </r>
  <r>
    <s v="Prime Delhi Automobiles"/>
    <x v="1"/>
    <s v="AutoNova Explorer"/>
    <s v="2024-12"/>
    <x v="137"/>
    <x v="0"/>
    <s v="SUV"/>
    <s v="Petrol/Diesel"/>
    <n v="9.5"/>
    <s v="2-15-2012"/>
  </r>
  <r>
    <s v="Prime Delhi Automobiles"/>
    <x v="1"/>
    <s v="AutoNova Summit"/>
    <s v="2024-02"/>
    <x v="49"/>
    <x v="0"/>
    <s v="SUV"/>
    <s v="Petrol/Diesel"/>
    <n v="9.5"/>
    <s v="2-15-2012"/>
  </r>
  <r>
    <s v="Prime Delhi Automobiles"/>
    <x v="1"/>
    <s v="AutoNova Summit"/>
    <s v="2024-03"/>
    <x v="81"/>
    <x v="0"/>
    <s v="SUV"/>
    <s v="Petrol/Diesel"/>
    <n v="9.5"/>
    <s v="2-15-2012"/>
  </r>
  <r>
    <s v="Prime Delhi Automobiles"/>
    <x v="1"/>
    <s v="AutoNova Summit"/>
    <s v="2024-04"/>
    <x v="8"/>
    <x v="0"/>
    <s v="SUV"/>
    <s v="Petrol/Diesel"/>
    <n v="9.5"/>
    <s v="2-15-2012"/>
  </r>
  <r>
    <s v="Prime Delhi Automobiles"/>
    <x v="1"/>
    <s v="AutoNova Summit"/>
    <s v="2024-05"/>
    <x v="11"/>
    <x v="0"/>
    <s v="SUV"/>
    <s v="Petrol/Diesel"/>
    <n v="9.5"/>
    <s v="2-15-2012"/>
  </r>
  <r>
    <s v="Prime Delhi Automobiles"/>
    <x v="1"/>
    <s v="AutoNova Summit"/>
    <s v="2024-06"/>
    <x v="57"/>
    <x v="0"/>
    <s v="SUV"/>
    <s v="Petrol/Diesel"/>
    <n v="9.5"/>
    <s v="2-15-2012"/>
  </r>
  <r>
    <s v="Prime Delhi Automobiles"/>
    <x v="1"/>
    <s v="AutoNova Summit"/>
    <s v="2024-07"/>
    <x v="44"/>
    <x v="0"/>
    <s v="SUV"/>
    <s v="Petrol/Diesel"/>
    <n v="9.5"/>
    <s v="2-15-2012"/>
  </r>
  <r>
    <s v="Prime Delhi Automobiles"/>
    <x v="1"/>
    <s v="AutoNova Summit"/>
    <s v="2024-07"/>
    <x v="1"/>
    <x v="0"/>
    <s v="SUV"/>
    <s v="Petrol/Diesel"/>
    <n v="9.5"/>
    <s v="2-15-2012"/>
  </r>
  <r>
    <s v="Prime Delhi Automobiles"/>
    <x v="1"/>
    <s v="AutoNova Summit"/>
    <s v="2024-08"/>
    <x v="142"/>
    <x v="0"/>
    <s v="SUV"/>
    <s v="Petrol/Diesel"/>
    <n v="9.5"/>
    <s v="2-15-2012"/>
  </r>
  <r>
    <s v="Prime Delhi Automobiles"/>
    <x v="1"/>
    <s v="AutoNova Summit"/>
    <s v="2024-09"/>
    <x v="182"/>
    <x v="0"/>
    <s v="SUV"/>
    <s v="Petrol/Diesel"/>
    <n v="9.5"/>
    <s v="2-15-2012"/>
  </r>
  <r>
    <s v="Prime Delhi Automobiles"/>
    <x v="1"/>
    <s v="AutoNova Summit"/>
    <s v="2024-10"/>
    <x v="50"/>
    <x v="0"/>
    <s v="SUV"/>
    <s v="Petrol/Diesel"/>
    <n v="9.5"/>
    <s v="2-15-2012"/>
  </r>
  <r>
    <s v="Prime Delhi Automobiles"/>
    <x v="1"/>
    <s v="AutoNova Summit"/>
    <s v="2024-11"/>
    <x v="100"/>
    <x v="0"/>
    <s v="SUV"/>
    <s v="Petrol/Diesel"/>
    <n v="9.5"/>
    <s v="2-15-2012"/>
  </r>
  <r>
    <s v="Prime Delhi Automobiles"/>
    <x v="1"/>
    <s v="AutoNova Summit"/>
    <s v="2024-12"/>
    <x v="40"/>
    <x v="0"/>
    <s v="SUV"/>
    <s v="Petrol/Diesel"/>
    <n v="9.5"/>
    <s v="2-15-2012"/>
  </r>
  <r>
    <s v="Prime Delhi Automobiles"/>
    <x v="1"/>
    <s v="AutoNova Volt"/>
    <s v="2024-02"/>
    <x v="1"/>
    <x v="0"/>
    <s v="Electric"/>
    <s v="Electric"/>
    <n v="24"/>
    <s v="2-15-2012"/>
  </r>
  <r>
    <s v="Prime Delhi Automobiles"/>
    <x v="1"/>
    <s v="AutoNova Volt"/>
    <s v="2024-03"/>
    <x v="7"/>
    <x v="0"/>
    <s v="Electric"/>
    <s v="Electric"/>
    <n v="24"/>
    <s v="2-15-2012"/>
  </r>
  <r>
    <s v="Prime Delhi Automobiles"/>
    <x v="1"/>
    <s v="AutoNova Volt"/>
    <s v="2024-04"/>
    <x v="160"/>
    <x v="0"/>
    <s v="Electric"/>
    <s v="Electric"/>
    <n v="24"/>
    <s v="2-15-2012"/>
  </r>
  <r>
    <s v="Prime Delhi Automobiles"/>
    <x v="1"/>
    <s v="AutoNova Volt"/>
    <s v="2024-05"/>
    <x v="3"/>
    <x v="0"/>
    <s v="Electric"/>
    <s v="Electric"/>
    <n v="24"/>
    <s v="2-15-2012"/>
  </r>
  <r>
    <s v="Prime Delhi Automobiles"/>
    <x v="1"/>
    <s v="AutoNova Volt"/>
    <s v="2024-06"/>
    <x v="134"/>
    <x v="0"/>
    <s v="Electric"/>
    <s v="Electric"/>
    <n v="24"/>
    <s v="2-15-2012"/>
  </r>
  <r>
    <s v="Prime Delhi Automobiles"/>
    <x v="1"/>
    <s v="AutoNova Volt"/>
    <s v="2024-07"/>
    <x v="19"/>
    <x v="0"/>
    <s v="Electric"/>
    <s v="Electric"/>
    <n v="24"/>
    <s v="2-15-2012"/>
  </r>
  <r>
    <s v="Prime Delhi Automobiles"/>
    <x v="1"/>
    <s v="AutoNova Volt"/>
    <s v="2024-07"/>
    <x v="126"/>
    <x v="0"/>
    <s v="Electric"/>
    <s v="Electric"/>
    <n v="24"/>
    <s v="2-15-2012"/>
  </r>
  <r>
    <s v="Prime Delhi Automobiles"/>
    <x v="1"/>
    <s v="AutoNova Volt"/>
    <s v="2024-08"/>
    <x v="134"/>
    <x v="0"/>
    <s v="Electric"/>
    <s v="Electric"/>
    <n v="24"/>
    <s v="2-15-2012"/>
  </r>
  <r>
    <s v="Prime Delhi Automobiles"/>
    <x v="1"/>
    <s v="AutoNova Volt"/>
    <s v="2024-09"/>
    <x v="168"/>
    <x v="0"/>
    <s v="Electric"/>
    <s v="Electric"/>
    <n v="24"/>
    <s v="2-15-2012"/>
  </r>
  <r>
    <s v="Prime Delhi Automobiles"/>
    <x v="1"/>
    <s v="AutoNova Volt"/>
    <s v="2024-10"/>
    <x v="91"/>
    <x v="0"/>
    <s v="Electric"/>
    <s v="Electric"/>
    <n v="24"/>
    <s v="2-15-2012"/>
  </r>
  <r>
    <s v="Prime Delhi Automobiles"/>
    <x v="1"/>
    <s v="AutoNova Volt"/>
    <s v="2024-11"/>
    <x v="113"/>
    <x v="0"/>
    <s v="Electric"/>
    <s v="Electric"/>
    <n v="24"/>
    <s v="2-15-2012"/>
  </r>
  <r>
    <s v="Prime Delhi Automobiles"/>
    <x v="1"/>
    <s v="AutoNova Volt"/>
    <s v="2024-12"/>
    <x v="40"/>
    <x v="0"/>
    <s v="Electric"/>
    <s v="Electric"/>
    <n v="24"/>
    <s v="2-15-2012"/>
  </r>
  <r>
    <s v="Prime Delhi Automobiles"/>
    <x v="1"/>
    <s v="AutoNova Zenith"/>
    <s v="2024-02"/>
    <x v="119"/>
    <x v="0"/>
    <s v="Electric"/>
    <s v="Electric"/>
    <n v="24"/>
    <s v="2-15-2012"/>
  </r>
  <r>
    <s v="Prime Delhi Automobiles"/>
    <x v="1"/>
    <s v="AutoNova Zenith"/>
    <s v="2024-03"/>
    <x v="78"/>
    <x v="0"/>
    <s v="Electric"/>
    <s v="Electric"/>
    <n v="24"/>
    <s v="2-15-2012"/>
  </r>
  <r>
    <s v="Prime Delhi Automobiles"/>
    <x v="1"/>
    <s v="AutoNova Zenith"/>
    <s v="2024-04"/>
    <x v="181"/>
    <x v="0"/>
    <s v="Electric"/>
    <s v="Electric"/>
    <n v="24"/>
    <s v="2-15-2012"/>
  </r>
  <r>
    <s v="Prime Delhi Automobiles"/>
    <x v="1"/>
    <s v="AutoNova Zenith"/>
    <s v="2024-05"/>
    <x v="128"/>
    <x v="0"/>
    <s v="Electric"/>
    <s v="Electric"/>
    <n v="24"/>
    <s v="2-15-2012"/>
  </r>
  <r>
    <s v="Prime Delhi Automobiles"/>
    <x v="1"/>
    <s v="AutoNova Zenith"/>
    <s v="2024-06"/>
    <x v="170"/>
    <x v="0"/>
    <s v="Electric"/>
    <s v="Electric"/>
    <n v="24"/>
    <s v="2-15-2012"/>
  </r>
  <r>
    <s v="Prime Delhi Automobiles"/>
    <x v="1"/>
    <s v="AutoNova Zenith"/>
    <s v="2024-07"/>
    <x v="133"/>
    <x v="0"/>
    <s v="Electric"/>
    <s v="Electric"/>
    <n v="24"/>
    <s v="2-15-2012"/>
  </r>
  <r>
    <s v="Prime Delhi Automobiles"/>
    <x v="1"/>
    <s v="AutoNova Zenith"/>
    <s v="2024-07"/>
    <x v="5"/>
    <x v="0"/>
    <s v="Electric"/>
    <s v="Electric"/>
    <n v="24"/>
    <s v="2-15-2012"/>
  </r>
  <r>
    <s v="Prime Delhi Automobiles"/>
    <x v="1"/>
    <s v="AutoNova Zenith"/>
    <s v="2024-08"/>
    <x v="6"/>
    <x v="0"/>
    <s v="Electric"/>
    <s v="Electric"/>
    <n v="24"/>
    <s v="2-15-2012"/>
  </r>
  <r>
    <s v="Prime Delhi Automobiles"/>
    <x v="1"/>
    <s v="AutoNova Zenith"/>
    <s v="2024-09"/>
    <x v="138"/>
    <x v="0"/>
    <s v="Electric"/>
    <s v="Electric"/>
    <n v="24"/>
    <s v="2-15-2012"/>
  </r>
  <r>
    <s v="Prime Delhi Automobiles"/>
    <x v="1"/>
    <s v="AutoNova Zenith"/>
    <s v="2024-10"/>
    <x v="15"/>
    <x v="0"/>
    <s v="Electric"/>
    <s v="Electric"/>
    <n v="24"/>
    <s v="2-15-2012"/>
  </r>
  <r>
    <s v="Prime Delhi Automobiles"/>
    <x v="1"/>
    <s v="AutoNova Zenith"/>
    <s v="2024-11"/>
    <x v="68"/>
    <x v="0"/>
    <s v="Electric"/>
    <s v="Electric"/>
    <n v="24"/>
    <s v="2-15-2012"/>
  </r>
  <r>
    <s v="Prime Delhi Automobiles"/>
    <x v="1"/>
    <s v="AutoNova Zenith"/>
    <s v="2024-12"/>
    <x v="105"/>
    <x v="0"/>
    <s v="Electric"/>
    <s v="Electric"/>
    <n v="24"/>
    <s v="2-15-2012"/>
  </r>
  <r>
    <s v="Hyundai Delhi Automobiles"/>
    <x v="1"/>
    <s v="AutoNova Swift X"/>
    <s v="2024-02"/>
    <x v="183"/>
    <x v="0"/>
    <s v="Hatchback"/>
    <s v="Petrol/CNG"/>
    <n v="6"/>
    <e v="#N/A"/>
  </r>
  <r>
    <s v="Hyundai Delhi Automobiles"/>
    <x v="1"/>
    <s v="AutoNova Swift X"/>
    <s v="2024-03"/>
    <x v="61"/>
    <x v="0"/>
    <s v="Hatchback"/>
    <s v="Petrol/CNG"/>
    <n v="6"/>
    <e v="#N/A"/>
  </r>
  <r>
    <s v="Hyundai Delhi Automobiles"/>
    <x v="1"/>
    <s v="AutoNova Swift X"/>
    <s v="2024-04"/>
    <x v="82"/>
    <x v="0"/>
    <s v="Hatchback"/>
    <s v="Petrol/CNG"/>
    <n v="6"/>
    <e v="#N/A"/>
  </r>
  <r>
    <s v="Hyundai Delhi Automobiles"/>
    <x v="1"/>
    <s v="AutoNova Swift X"/>
    <s v="2024-05"/>
    <x v="100"/>
    <x v="0"/>
    <s v="Hatchback"/>
    <s v="Petrol/CNG"/>
    <n v="6"/>
    <e v="#N/A"/>
  </r>
  <r>
    <s v="Hyundai Delhi Automobiles"/>
    <x v="1"/>
    <s v="AutoNova Swift X"/>
    <s v="2024-06"/>
    <x v="124"/>
    <x v="0"/>
    <s v="Hatchback"/>
    <s v="Petrol/CNG"/>
    <n v="6"/>
    <e v="#N/A"/>
  </r>
  <r>
    <s v="Hyundai Delhi Automobiles"/>
    <x v="1"/>
    <s v="AutoNova Swift X"/>
    <s v="2024-07"/>
    <x v="160"/>
    <x v="0"/>
    <s v="Hatchback"/>
    <s v="Petrol/CNG"/>
    <n v="6"/>
    <e v="#N/A"/>
  </r>
  <r>
    <s v="Hyundai Delhi Automobiles"/>
    <x v="1"/>
    <s v="AutoNova Swift X"/>
    <s v="2024-07"/>
    <x v="120"/>
    <x v="0"/>
    <s v="Hatchback"/>
    <s v="Petrol/CNG"/>
    <n v="6"/>
    <e v="#N/A"/>
  </r>
  <r>
    <s v="Hyundai Delhi Automobiles"/>
    <x v="1"/>
    <s v="AutoNova Swift X"/>
    <s v="2024-08"/>
    <x v="118"/>
    <x v="0"/>
    <s v="Hatchback"/>
    <s v="Petrol/CNG"/>
    <n v="6"/>
    <e v="#N/A"/>
  </r>
  <r>
    <s v="Hyundai Delhi Automobiles"/>
    <x v="1"/>
    <s v="AutoNova Swift X"/>
    <s v="2024-09"/>
    <x v="9"/>
    <x v="0"/>
    <s v="Hatchback"/>
    <s v="Petrol/CNG"/>
    <n v="6"/>
    <e v="#N/A"/>
  </r>
  <r>
    <s v="Hyundai Delhi Automobiles"/>
    <x v="1"/>
    <s v="AutoNova Swift X"/>
    <s v="2024-10"/>
    <x v="59"/>
    <x v="0"/>
    <s v="Hatchback"/>
    <s v="Petrol/CNG"/>
    <n v="6"/>
    <e v="#N/A"/>
  </r>
  <r>
    <s v="Hyundai Delhi Automobiles"/>
    <x v="1"/>
    <s v="AutoNova Swift X"/>
    <s v="2024-11"/>
    <x v="5"/>
    <x v="0"/>
    <s v="Hatchback"/>
    <s v="Petrol/CNG"/>
    <n v="6"/>
    <e v="#N/A"/>
  </r>
  <r>
    <s v="Hyundai Delhi Automobiles"/>
    <x v="1"/>
    <s v="AutoNova Swift X"/>
    <s v="2024-12"/>
    <x v="26"/>
    <x v="0"/>
    <s v="Hatchback"/>
    <s v="Petrol/CNG"/>
    <n v="6"/>
    <e v="#N/A"/>
  </r>
  <r>
    <s v="Hyundai Delhi Automobiles"/>
    <x v="1"/>
    <s v="AutoNova Metro"/>
    <s v="2024-02"/>
    <x v="47"/>
    <x v="0"/>
    <s v="Hatchback"/>
    <s v="Petrol/CNG"/>
    <n v="6"/>
    <e v="#N/A"/>
  </r>
  <r>
    <s v="Hyundai Delhi Automobiles"/>
    <x v="1"/>
    <s v="AutoNova Metro"/>
    <s v="2024-03"/>
    <x v="0"/>
    <x v="0"/>
    <s v="Hatchback"/>
    <s v="Petrol/CNG"/>
    <n v="6"/>
    <e v="#N/A"/>
  </r>
  <r>
    <s v="Hyundai Delhi Automobiles"/>
    <x v="1"/>
    <s v="AutoNova Metro"/>
    <s v="2024-04"/>
    <x v="114"/>
    <x v="0"/>
    <s v="Hatchback"/>
    <s v="Petrol/CNG"/>
    <n v="6"/>
    <e v="#N/A"/>
  </r>
  <r>
    <s v="Hyundai Delhi Automobiles"/>
    <x v="1"/>
    <s v="AutoNova Metro"/>
    <s v="2024-05"/>
    <x v="33"/>
    <x v="0"/>
    <s v="Hatchback"/>
    <s v="Petrol/CNG"/>
    <n v="6"/>
    <e v="#N/A"/>
  </r>
  <r>
    <s v="Hyundai Delhi Automobiles"/>
    <x v="1"/>
    <s v="AutoNova Metro"/>
    <s v="2024-06"/>
    <x v="184"/>
    <x v="0"/>
    <s v="Hatchback"/>
    <s v="Petrol/CNG"/>
    <n v="6"/>
    <e v="#N/A"/>
  </r>
  <r>
    <s v="Hyundai Delhi Automobiles"/>
    <x v="1"/>
    <s v="AutoNova Metro"/>
    <s v="2024-07"/>
    <x v="132"/>
    <x v="0"/>
    <s v="Hatchback"/>
    <s v="Petrol/CNG"/>
    <n v="6"/>
    <e v="#N/A"/>
  </r>
  <r>
    <s v="Hyundai Delhi Automobiles"/>
    <x v="1"/>
    <s v="AutoNova Metro"/>
    <s v="2024-07"/>
    <x v="107"/>
    <x v="0"/>
    <s v="Hatchback"/>
    <s v="Petrol/CNG"/>
    <n v="6"/>
    <e v="#N/A"/>
  </r>
  <r>
    <s v="Hyundai Delhi Automobiles"/>
    <x v="1"/>
    <s v="AutoNova Metro"/>
    <s v="2024-08"/>
    <x v="2"/>
    <x v="0"/>
    <s v="Hatchback"/>
    <s v="Petrol/CNG"/>
    <n v="6"/>
    <e v="#N/A"/>
  </r>
  <r>
    <s v="Hyundai Delhi Automobiles"/>
    <x v="1"/>
    <s v="AutoNova Metro"/>
    <s v="2024-09"/>
    <x v="170"/>
    <x v="0"/>
    <s v="Hatchback"/>
    <s v="Petrol/CNG"/>
    <n v="6"/>
    <e v="#N/A"/>
  </r>
  <r>
    <s v="Hyundai Delhi Automobiles"/>
    <x v="1"/>
    <s v="AutoNova Metro"/>
    <s v="2024-10"/>
    <x v="72"/>
    <x v="0"/>
    <s v="Hatchback"/>
    <s v="Petrol/CNG"/>
    <n v="6"/>
    <e v="#N/A"/>
  </r>
  <r>
    <s v="Hyundai Delhi Automobiles"/>
    <x v="1"/>
    <s v="AutoNova Metro"/>
    <s v="2024-11"/>
    <x v="73"/>
    <x v="0"/>
    <s v="Hatchback"/>
    <s v="Petrol/CNG"/>
    <n v="6"/>
    <e v="#N/A"/>
  </r>
  <r>
    <s v="Hyundai Delhi Automobiles"/>
    <x v="1"/>
    <s v="AutoNova Metro"/>
    <s v="2024-12"/>
    <x v="43"/>
    <x v="0"/>
    <s v="Hatchback"/>
    <s v="Petrol/CNG"/>
    <n v="6"/>
    <e v="#N/A"/>
  </r>
  <r>
    <s v="Hyundai Delhi Automobiles"/>
    <x v="1"/>
    <s v="AutoNova Elite"/>
    <s v="2024-02"/>
    <x v="26"/>
    <x v="0"/>
    <s v="Sedan"/>
    <s v="Petrol/CNG"/>
    <n v="6"/>
    <e v="#N/A"/>
  </r>
  <r>
    <s v="Hyundai Delhi Automobiles"/>
    <x v="1"/>
    <s v="AutoNova Elite"/>
    <s v="2024-03"/>
    <x v="28"/>
    <x v="0"/>
    <s v="Sedan"/>
    <s v="Petrol/CNG"/>
    <n v="6"/>
    <e v="#N/A"/>
  </r>
  <r>
    <s v="Hyundai Delhi Automobiles"/>
    <x v="1"/>
    <s v="AutoNova Elite"/>
    <s v="2024-04"/>
    <x v="109"/>
    <x v="0"/>
    <s v="Sedan"/>
    <s v="Petrol/CNG"/>
    <n v="6"/>
    <e v="#N/A"/>
  </r>
  <r>
    <s v="Hyundai Delhi Automobiles"/>
    <x v="1"/>
    <s v="AutoNova Elite"/>
    <s v="2024-05"/>
    <x v="146"/>
    <x v="0"/>
    <s v="Sedan"/>
    <s v="Petrol/CNG"/>
    <n v="6"/>
    <e v="#N/A"/>
  </r>
  <r>
    <s v="Hyundai Delhi Automobiles"/>
    <x v="1"/>
    <s v="AutoNova Elite"/>
    <s v="2024-06"/>
    <x v="43"/>
    <x v="0"/>
    <s v="Sedan"/>
    <s v="Petrol/CNG"/>
    <n v="6"/>
    <e v="#N/A"/>
  </r>
  <r>
    <s v="Hyundai Delhi Automobiles"/>
    <x v="1"/>
    <s v="AutoNova Elite"/>
    <s v="2024-07"/>
    <x v="32"/>
    <x v="0"/>
    <s v="Sedan"/>
    <s v="Petrol/CNG"/>
    <n v="6"/>
    <e v="#N/A"/>
  </r>
  <r>
    <s v="Hyundai Delhi Automobiles"/>
    <x v="1"/>
    <s v="AutoNova Elite"/>
    <s v="2024-07"/>
    <x v="90"/>
    <x v="0"/>
    <s v="Sedan"/>
    <s v="Petrol/CNG"/>
    <n v="6"/>
    <e v="#N/A"/>
  </r>
  <r>
    <s v="Hyundai Delhi Automobiles"/>
    <x v="1"/>
    <s v="AutoNova Elite"/>
    <s v="2024-08"/>
    <x v="27"/>
    <x v="0"/>
    <s v="Sedan"/>
    <s v="Petrol/CNG"/>
    <n v="6"/>
    <e v="#N/A"/>
  </r>
  <r>
    <s v="Hyundai Delhi Automobiles"/>
    <x v="1"/>
    <s v="AutoNova Elite"/>
    <s v="2024-09"/>
    <x v="26"/>
    <x v="0"/>
    <s v="Sedan"/>
    <s v="Petrol/CNG"/>
    <n v="6"/>
    <e v="#N/A"/>
  </r>
  <r>
    <s v="Hyundai Delhi Automobiles"/>
    <x v="1"/>
    <s v="AutoNova Elite"/>
    <s v="2024-10"/>
    <x v="35"/>
    <x v="0"/>
    <s v="Sedan"/>
    <s v="Petrol/CNG"/>
    <n v="6"/>
    <e v="#N/A"/>
  </r>
  <r>
    <s v="Hyundai Delhi Automobiles"/>
    <x v="1"/>
    <s v="AutoNova Elite"/>
    <s v="2024-11"/>
    <x v="36"/>
    <x v="0"/>
    <s v="Sedan"/>
    <s v="Petrol/CNG"/>
    <n v="6"/>
    <e v="#N/A"/>
  </r>
  <r>
    <s v="Hyundai Delhi Automobiles"/>
    <x v="1"/>
    <s v="AutoNova Elite"/>
    <s v="2024-12"/>
    <x v="108"/>
    <x v="0"/>
    <s v="Sedan"/>
    <s v="Petrol/CNG"/>
    <n v="6"/>
    <e v="#N/A"/>
  </r>
  <r>
    <s v="Hyundai Delhi Automobiles"/>
    <x v="1"/>
    <s v="AutoNova Prime"/>
    <s v="2024-02"/>
    <x v="116"/>
    <x v="0"/>
    <s v="Sedan"/>
    <s v="Petrol/CNG"/>
    <n v="6"/>
    <e v="#N/A"/>
  </r>
  <r>
    <s v="Hyundai Delhi Automobiles"/>
    <x v="1"/>
    <s v="AutoNova Prime"/>
    <s v="2024-03"/>
    <x v="185"/>
    <x v="0"/>
    <s v="Sedan"/>
    <s v="Petrol/CNG"/>
    <n v="6"/>
    <e v="#N/A"/>
  </r>
  <r>
    <s v="Hyundai Delhi Automobiles"/>
    <x v="1"/>
    <s v="AutoNova Prime"/>
    <s v="2024-04"/>
    <x v="54"/>
    <x v="0"/>
    <s v="Sedan"/>
    <s v="Petrol/CNG"/>
    <n v="6"/>
    <e v="#N/A"/>
  </r>
  <r>
    <s v="Hyundai Delhi Automobiles"/>
    <x v="1"/>
    <s v="AutoNova Prime"/>
    <s v="2024-05"/>
    <x v="158"/>
    <x v="0"/>
    <s v="Sedan"/>
    <s v="Petrol/CNG"/>
    <n v="6"/>
    <e v="#N/A"/>
  </r>
  <r>
    <s v="Hyundai Delhi Automobiles"/>
    <x v="1"/>
    <s v="AutoNova Prime"/>
    <s v="2024-06"/>
    <x v="75"/>
    <x v="0"/>
    <s v="Sedan"/>
    <s v="Petrol/CNG"/>
    <n v="6"/>
    <e v="#N/A"/>
  </r>
  <r>
    <s v="Hyundai Delhi Automobiles"/>
    <x v="1"/>
    <s v="AutoNova Prime"/>
    <s v="2024-07"/>
    <x v="98"/>
    <x v="0"/>
    <s v="Sedan"/>
    <s v="Petrol/CNG"/>
    <n v="6"/>
    <e v="#N/A"/>
  </r>
  <r>
    <s v="Hyundai Delhi Automobiles"/>
    <x v="1"/>
    <s v="AutoNova Prime"/>
    <s v="2024-07"/>
    <x v="166"/>
    <x v="0"/>
    <s v="Sedan"/>
    <s v="Petrol/CNG"/>
    <n v="6"/>
    <e v="#N/A"/>
  </r>
  <r>
    <s v="Hyundai Delhi Automobiles"/>
    <x v="1"/>
    <s v="AutoNova Prime"/>
    <s v="2024-08"/>
    <x v="186"/>
    <x v="0"/>
    <s v="Sedan"/>
    <s v="Petrol/CNG"/>
    <n v="6"/>
    <e v="#N/A"/>
  </r>
  <r>
    <s v="Hyundai Delhi Automobiles"/>
    <x v="1"/>
    <s v="AutoNova Prime"/>
    <s v="2024-09"/>
    <x v="136"/>
    <x v="0"/>
    <s v="Sedan"/>
    <s v="Petrol/CNG"/>
    <n v="6"/>
    <e v="#N/A"/>
  </r>
  <r>
    <s v="Hyundai Delhi Automobiles"/>
    <x v="1"/>
    <s v="AutoNova Prime"/>
    <s v="2024-10"/>
    <x v="49"/>
    <x v="0"/>
    <s v="Sedan"/>
    <s v="Petrol/CNG"/>
    <n v="6"/>
    <e v="#N/A"/>
  </r>
  <r>
    <s v="Hyundai Delhi Automobiles"/>
    <x v="1"/>
    <s v="AutoNova Prime"/>
    <s v="2024-11"/>
    <x v="34"/>
    <x v="0"/>
    <s v="Sedan"/>
    <s v="Petrol/CNG"/>
    <n v="6"/>
    <e v="#N/A"/>
  </r>
  <r>
    <s v="Hyundai Delhi Automobiles"/>
    <x v="1"/>
    <s v="AutoNova Prime"/>
    <s v="2024-12"/>
    <x v="148"/>
    <x v="0"/>
    <s v="Sedan"/>
    <s v="Petrol/CNG"/>
    <n v="6"/>
    <e v="#N/A"/>
  </r>
  <r>
    <s v="Hyundai Delhi Automobiles"/>
    <x v="1"/>
    <s v="AutoNova Rover"/>
    <s v="2024-02"/>
    <x v="18"/>
    <x v="0"/>
    <s v="SUV"/>
    <s v="Petrol/Diesel"/>
    <n v="9.5"/>
    <e v="#N/A"/>
  </r>
  <r>
    <s v="Hyundai Delhi Automobiles"/>
    <x v="1"/>
    <s v="AutoNova Rover"/>
    <s v="2024-03"/>
    <x v="51"/>
    <x v="0"/>
    <s v="SUV"/>
    <s v="Petrol/Diesel"/>
    <n v="9.5"/>
    <e v="#N/A"/>
  </r>
  <r>
    <s v="Hyundai Delhi Automobiles"/>
    <x v="1"/>
    <s v="AutoNova Rover"/>
    <s v="2024-04"/>
    <x v="98"/>
    <x v="0"/>
    <s v="SUV"/>
    <s v="Petrol/Diesel"/>
    <n v="9.5"/>
    <e v="#N/A"/>
  </r>
  <r>
    <s v="Hyundai Delhi Automobiles"/>
    <x v="1"/>
    <s v="AutoNova Rover"/>
    <s v="2024-05"/>
    <x v="98"/>
    <x v="0"/>
    <s v="SUV"/>
    <s v="Petrol/Diesel"/>
    <n v="9.5"/>
    <e v="#N/A"/>
  </r>
  <r>
    <s v="Hyundai Delhi Automobiles"/>
    <x v="1"/>
    <s v="AutoNova Rover"/>
    <s v="2024-06"/>
    <x v="69"/>
    <x v="0"/>
    <s v="SUV"/>
    <s v="Petrol/Diesel"/>
    <n v="9.5"/>
    <e v="#N/A"/>
  </r>
  <r>
    <s v="Hyundai Delhi Automobiles"/>
    <x v="1"/>
    <s v="AutoNova Rover"/>
    <s v="2024-07"/>
    <x v="159"/>
    <x v="0"/>
    <s v="SUV"/>
    <s v="Petrol/Diesel"/>
    <n v="9.5"/>
    <e v="#N/A"/>
  </r>
  <r>
    <s v="Hyundai Delhi Automobiles"/>
    <x v="1"/>
    <s v="AutoNova Rover"/>
    <s v="2024-07"/>
    <x v="81"/>
    <x v="0"/>
    <s v="SUV"/>
    <s v="Petrol/Diesel"/>
    <n v="9.5"/>
    <e v="#N/A"/>
  </r>
  <r>
    <s v="Hyundai Delhi Automobiles"/>
    <x v="1"/>
    <s v="AutoNova Rover"/>
    <s v="2024-08"/>
    <x v="56"/>
    <x v="0"/>
    <s v="SUV"/>
    <s v="Petrol/Diesel"/>
    <n v="9.5"/>
    <e v="#N/A"/>
  </r>
  <r>
    <s v="Hyundai Delhi Automobiles"/>
    <x v="1"/>
    <s v="AutoNova Rover"/>
    <s v="2024-09"/>
    <x v="76"/>
    <x v="0"/>
    <s v="SUV"/>
    <s v="Petrol/Diesel"/>
    <n v="9.5"/>
    <e v="#N/A"/>
  </r>
  <r>
    <s v="Hyundai Delhi Automobiles"/>
    <x v="1"/>
    <s v="AutoNova Rover"/>
    <s v="2024-10"/>
    <x v="107"/>
    <x v="0"/>
    <s v="SUV"/>
    <s v="Petrol/Diesel"/>
    <n v="9.5"/>
    <e v="#N/A"/>
  </r>
  <r>
    <s v="Hyundai Delhi Automobiles"/>
    <x v="1"/>
    <s v="AutoNova Rover"/>
    <s v="2024-11"/>
    <x v="50"/>
    <x v="0"/>
    <s v="SUV"/>
    <s v="Petrol/Diesel"/>
    <n v="9.5"/>
    <e v="#N/A"/>
  </r>
  <r>
    <s v="Hyundai Delhi Automobiles"/>
    <x v="1"/>
    <s v="AutoNova Rover"/>
    <s v="2024-12"/>
    <x v="79"/>
    <x v="0"/>
    <s v="SUV"/>
    <s v="Petrol/Diesel"/>
    <n v="9.5"/>
    <e v="#N/A"/>
  </r>
  <r>
    <s v="Hyundai Delhi Automobiles"/>
    <x v="1"/>
    <s v="AutoNova Trailblazer"/>
    <s v="2024-02"/>
    <x v="180"/>
    <x v="0"/>
    <s v="SUV"/>
    <s v="Petrol/Diesel"/>
    <n v="9.5"/>
    <e v="#N/A"/>
  </r>
  <r>
    <s v="Hyundai Delhi Automobiles"/>
    <x v="1"/>
    <s v="AutoNova Trailblazer"/>
    <s v="2024-03"/>
    <x v="68"/>
    <x v="0"/>
    <s v="SUV"/>
    <s v="Petrol/Diesel"/>
    <n v="9.5"/>
    <e v="#N/A"/>
  </r>
  <r>
    <s v="Hyundai Delhi Automobiles"/>
    <x v="1"/>
    <s v="AutoNova Trailblazer"/>
    <s v="2024-04"/>
    <x v="7"/>
    <x v="0"/>
    <s v="SUV"/>
    <s v="Petrol/Diesel"/>
    <n v="9.5"/>
    <e v="#N/A"/>
  </r>
  <r>
    <s v="Hyundai Delhi Automobiles"/>
    <x v="1"/>
    <s v="AutoNova Trailblazer"/>
    <s v="2024-05"/>
    <x v="187"/>
    <x v="0"/>
    <s v="SUV"/>
    <s v="Petrol/Diesel"/>
    <n v="9.5"/>
    <e v="#N/A"/>
  </r>
  <r>
    <s v="Hyundai Delhi Automobiles"/>
    <x v="1"/>
    <s v="AutoNova Trailblazer"/>
    <s v="2024-06"/>
    <x v="24"/>
    <x v="0"/>
    <s v="SUV"/>
    <s v="Petrol/Diesel"/>
    <n v="9.5"/>
    <e v="#N/A"/>
  </r>
  <r>
    <s v="Hyundai Delhi Automobiles"/>
    <x v="1"/>
    <s v="AutoNova Trailblazer"/>
    <s v="2024-07"/>
    <x v="13"/>
    <x v="0"/>
    <s v="SUV"/>
    <s v="Petrol/Diesel"/>
    <n v="9.5"/>
    <e v="#N/A"/>
  </r>
  <r>
    <s v="Hyundai Delhi Automobiles"/>
    <x v="1"/>
    <s v="AutoNova Trailblazer"/>
    <s v="2024-07"/>
    <x v="167"/>
    <x v="0"/>
    <s v="SUV"/>
    <s v="Petrol/Diesel"/>
    <n v="9.5"/>
    <e v="#N/A"/>
  </r>
  <r>
    <s v="Hyundai Delhi Automobiles"/>
    <x v="1"/>
    <s v="AutoNova Trailblazer"/>
    <s v="2024-08"/>
    <x v="150"/>
    <x v="0"/>
    <s v="SUV"/>
    <s v="Petrol/Diesel"/>
    <n v="9.5"/>
    <e v="#N/A"/>
  </r>
  <r>
    <s v="Hyundai Delhi Automobiles"/>
    <x v="1"/>
    <s v="AutoNova Trailblazer"/>
    <s v="2024-09"/>
    <x v="35"/>
    <x v="0"/>
    <s v="SUV"/>
    <s v="Petrol/Diesel"/>
    <n v="9.5"/>
    <e v="#N/A"/>
  </r>
  <r>
    <s v="Hyundai Delhi Automobiles"/>
    <x v="1"/>
    <s v="AutoNova Trailblazer"/>
    <s v="2024-10"/>
    <x v="169"/>
    <x v="0"/>
    <s v="SUV"/>
    <s v="Petrol/Diesel"/>
    <n v="9.5"/>
    <e v="#N/A"/>
  </r>
  <r>
    <s v="Hyundai Delhi Automobiles"/>
    <x v="1"/>
    <s v="AutoNova Trailblazer"/>
    <s v="2024-11"/>
    <x v="44"/>
    <x v="0"/>
    <s v="SUV"/>
    <s v="Petrol/Diesel"/>
    <n v="9.5"/>
    <e v="#N/A"/>
  </r>
  <r>
    <s v="Hyundai Delhi Automobiles"/>
    <x v="1"/>
    <s v="AutoNova Trailblazer"/>
    <s v="2024-12"/>
    <x v="119"/>
    <x v="0"/>
    <s v="SUV"/>
    <s v="Petrol/Diesel"/>
    <n v="9.5"/>
    <e v="#N/A"/>
  </r>
  <r>
    <s v="Hyundai Delhi Automobiles"/>
    <x v="1"/>
    <s v="AutoNova Explorer"/>
    <s v="2024-02"/>
    <x v="103"/>
    <x v="0"/>
    <s v="SUV"/>
    <s v="Petrol/Diesel"/>
    <n v="9.5"/>
    <e v="#N/A"/>
  </r>
  <r>
    <s v="Hyundai Delhi Automobiles"/>
    <x v="1"/>
    <s v="AutoNova Explorer"/>
    <s v="2024-03"/>
    <x v="59"/>
    <x v="0"/>
    <s v="SUV"/>
    <s v="Petrol/Diesel"/>
    <n v="9.5"/>
    <e v="#N/A"/>
  </r>
  <r>
    <s v="Hyundai Delhi Automobiles"/>
    <x v="1"/>
    <s v="AutoNova Explorer"/>
    <s v="2024-04"/>
    <x v="83"/>
    <x v="0"/>
    <s v="SUV"/>
    <s v="Petrol/Diesel"/>
    <n v="9.5"/>
    <e v="#N/A"/>
  </r>
  <r>
    <s v="Hyundai Delhi Automobiles"/>
    <x v="1"/>
    <s v="AutoNova Explorer"/>
    <s v="2024-05"/>
    <x v="112"/>
    <x v="0"/>
    <s v="SUV"/>
    <s v="Petrol/Diesel"/>
    <n v="9.5"/>
    <e v="#N/A"/>
  </r>
  <r>
    <s v="Hyundai Delhi Automobiles"/>
    <x v="1"/>
    <s v="AutoNova Explorer"/>
    <s v="2024-06"/>
    <x v="188"/>
    <x v="0"/>
    <s v="SUV"/>
    <s v="Petrol/Diesel"/>
    <n v="9.5"/>
    <e v="#N/A"/>
  </r>
  <r>
    <s v="Hyundai Delhi Automobiles"/>
    <x v="1"/>
    <s v="AutoNova Explorer"/>
    <s v="2024-07"/>
    <x v="32"/>
    <x v="0"/>
    <s v="SUV"/>
    <s v="Petrol/Diesel"/>
    <n v="9.5"/>
    <e v="#N/A"/>
  </r>
  <r>
    <s v="Hyundai Delhi Automobiles"/>
    <x v="1"/>
    <s v="AutoNova Explorer"/>
    <s v="2024-07"/>
    <x v="186"/>
    <x v="0"/>
    <s v="SUV"/>
    <s v="Petrol/Diesel"/>
    <n v="9.5"/>
    <e v="#N/A"/>
  </r>
  <r>
    <s v="Hyundai Delhi Automobiles"/>
    <x v="1"/>
    <s v="AutoNova Explorer"/>
    <s v="2024-08"/>
    <x v="144"/>
    <x v="0"/>
    <s v="SUV"/>
    <s v="Petrol/Diesel"/>
    <n v="9.5"/>
    <e v="#N/A"/>
  </r>
  <r>
    <s v="Hyundai Delhi Automobiles"/>
    <x v="1"/>
    <s v="AutoNova Explorer"/>
    <s v="2024-09"/>
    <x v="67"/>
    <x v="0"/>
    <s v="SUV"/>
    <s v="Petrol/Diesel"/>
    <n v="9.5"/>
    <e v="#N/A"/>
  </r>
  <r>
    <s v="Hyundai Delhi Automobiles"/>
    <x v="1"/>
    <s v="AutoNova Explorer"/>
    <s v="2024-10"/>
    <x v="118"/>
    <x v="0"/>
    <s v="SUV"/>
    <s v="Petrol/Diesel"/>
    <n v="9.5"/>
    <e v="#N/A"/>
  </r>
  <r>
    <s v="Hyundai Delhi Automobiles"/>
    <x v="1"/>
    <s v="AutoNova Explorer"/>
    <s v="2024-11"/>
    <x v="105"/>
    <x v="0"/>
    <s v="SUV"/>
    <s v="Petrol/Diesel"/>
    <n v="9.5"/>
    <e v="#N/A"/>
  </r>
  <r>
    <s v="Hyundai Delhi Automobiles"/>
    <x v="1"/>
    <s v="AutoNova Explorer"/>
    <s v="2024-12"/>
    <x v="169"/>
    <x v="0"/>
    <s v="SUV"/>
    <s v="Petrol/Diesel"/>
    <n v="9.5"/>
    <e v="#N/A"/>
  </r>
  <r>
    <s v="Hyundai Delhi Automobiles"/>
    <x v="1"/>
    <s v="AutoNova Summit"/>
    <s v="2024-02"/>
    <x v="1"/>
    <x v="0"/>
    <s v="SUV"/>
    <s v="Petrol/Diesel"/>
    <n v="9.5"/>
    <e v="#N/A"/>
  </r>
  <r>
    <s v="Hyundai Delhi Automobiles"/>
    <x v="1"/>
    <s v="AutoNova Summit"/>
    <s v="2024-03"/>
    <x v="44"/>
    <x v="0"/>
    <s v="SUV"/>
    <s v="Petrol/Diesel"/>
    <n v="9.5"/>
    <e v="#N/A"/>
  </r>
  <r>
    <s v="Hyundai Delhi Automobiles"/>
    <x v="1"/>
    <s v="AutoNova Summit"/>
    <s v="2024-04"/>
    <x v="56"/>
    <x v="0"/>
    <s v="SUV"/>
    <s v="Petrol/Diesel"/>
    <n v="9.5"/>
    <e v="#N/A"/>
  </r>
  <r>
    <s v="Hyundai Delhi Automobiles"/>
    <x v="1"/>
    <s v="AutoNova Summit"/>
    <s v="2024-05"/>
    <x v="124"/>
    <x v="0"/>
    <s v="SUV"/>
    <s v="Petrol/Diesel"/>
    <n v="9.5"/>
    <e v="#N/A"/>
  </r>
  <r>
    <s v="Hyundai Delhi Automobiles"/>
    <x v="1"/>
    <s v="AutoNova Summit"/>
    <s v="2024-06"/>
    <x v="87"/>
    <x v="0"/>
    <s v="SUV"/>
    <s v="Petrol/Diesel"/>
    <n v="9.5"/>
    <e v="#N/A"/>
  </r>
  <r>
    <s v="Hyundai Delhi Automobiles"/>
    <x v="1"/>
    <s v="AutoNova Summit"/>
    <s v="2024-07"/>
    <x v="145"/>
    <x v="0"/>
    <s v="SUV"/>
    <s v="Petrol/Diesel"/>
    <n v="9.5"/>
    <e v="#N/A"/>
  </r>
  <r>
    <s v="Hyundai Delhi Automobiles"/>
    <x v="1"/>
    <s v="AutoNova Summit"/>
    <s v="2024-07"/>
    <x v="100"/>
    <x v="0"/>
    <s v="SUV"/>
    <s v="Petrol/Diesel"/>
    <n v="9.5"/>
    <e v="#N/A"/>
  </r>
  <r>
    <s v="Hyundai Delhi Automobiles"/>
    <x v="1"/>
    <s v="AutoNova Summit"/>
    <s v="2024-08"/>
    <x v="86"/>
    <x v="0"/>
    <s v="SUV"/>
    <s v="Petrol/Diesel"/>
    <n v="9.5"/>
    <e v="#N/A"/>
  </r>
  <r>
    <s v="Hyundai Delhi Automobiles"/>
    <x v="1"/>
    <s v="AutoNova Summit"/>
    <s v="2024-09"/>
    <x v="65"/>
    <x v="0"/>
    <s v="SUV"/>
    <s v="Petrol/Diesel"/>
    <n v="9.5"/>
    <e v="#N/A"/>
  </r>
  <r>
    <s v="Hyundai Delhi Automobiles"/>
    <x v="1"/>
    <s v="AutoNova Summit"/>
    <s v="2024-10"/>
    <x v="14"/>
    <x v="0"/>
    <s v="SUV"/>
    <s v="Petrol/Diesel"/>
    <n v="9.5"/>
    <e v="#N/A"/>
  </r>
  <r>
    <s v="Hyundai Delhi Automobiles"/>
    <x v="1"/>
    <s v="AutoNova Summit"/>
    <s v="2024-11"/>
    <x v="0"/>
    <x v="0"/>
    <s v="SUV"/>
    <s v="Petrol/Diesel"/>
    <n v="9.5"/>
    <e v="#N/A"/>
  </r>
  <r>
    <s v="Hyundai Delhi Automobiles"/>
    <x v="1"/>
    <s v="AutoNova Summit"/>
    <s v="2024-12"/>
    <x v="142"/>
    <x v="0"/>
    <s v="SUV"/>
    <s v="Petrol/Diesel"/>
    <n v="9.5"/>
    <e v="#N/A"/>
  </r>
  <r>
    <s v="Hyundai Delhi Automobiles"/>
    <x v="1"/>
    <s v="AutoNova Volt"/>
    <s v="2024-02"/>
    <x v="138"/>
    <x v="0"/>
    <s v="Electric"/>
    <s v="Electric"/>
    <n v="24"/>
    <e v="#N/A"/>
  </r>
  <r>
    <s v="Hyundai Delhi Automobiles"/>
    <x v="1"/>
    <s v="AutoNova Volt"/>
    <s v="2024-03"/>
    <x v="157"/>
    <x v="0"/>
    <s v="Electric"/>
    <s v="Electric"/>
    <n v="24"/>
    <e v="#N/A"/>
  </r>
  <r>
    <s v="Hyundai Delhi Automobiles"/>
    <x v="1"/>
    <s v="AutoNova Volt"/>
    <s v="2024-04"/>
    <x v="175"/>
    <x v="0"/>
    <s v="Electric"/>
    <s v="Electric"/>
    <n v="24"/>
    <e v="#N/A"/>
  </r>
  <r>
    <s v="Hyundai Delhi Automobiles"/>
    <x v="1"/>
    <s v="AutoNova Volt"/>
    <s v="2024-05"/>
    <x v="84"/>
    <x v="0"/>
    <s v="Electric"/>
    <s v="Electric"/>
    <n v="24"/>
    <e v="#N/A"/>
  </r>
  <r>
    <s v="Hyundai Delhi Automobiles"/>
    <x v="1"/>
    <s v="AutoNova Volt"/>
    <s v="2024-06"/>
    <x v="117"/>
    <x v="0"/>
    <s v="Electric"/>
    <s v="Electric"/>
    <n v="24"/>
    <e v="#N/A"/>
  </r>
  <r>
    <s v="Hyundai Delhi Automobiles"/>
    <x v="1"/>
    <s v="AutoNova Volt"/>
    <s v="2024-07"/>
    <x v="113"/>
    <x v="0"/>
    <s v="Electric"/>
    <s v="Electric"/>
    <n v="24"/>
    <e v="#N/A"/>
  </r>
  <r>
    <s v="Hyundai Delhi Automobiles"/>
    <x v="1"/>
    <s v="AutoNova Volt"/>
    <s v="2024-07"/>
    <x v="136"/>
    <x v="0"/>
    <s v="Electric"/>
    <s v="Electric"/>
    <n v="24"/>
    <e v="#N/A"/>
  </r>
  <r>
    <s v="Hyundai Delhi Automobiles"/>
    <x v="1"/>
    <s v="AutoNova Volt"/>
    <s v="2024-08"/>
    <x v="1"/>
    <x v="0"/>
    <s v="Electric"/>
    <s v="Electric"/>
    <n v="24"/>
    <e v="#N/A"/>
  </r>
  <r>
    <s v="Hyundai Delhi Automobiles"/>
    <x v="1"/>
    <s v="AutoNova Volt"/>
    <s v="2024-09"/>
    <x v="27"/>
    <x v="0"/>
    <s v="Electric"/>
    <s v="Electric"/>
    <n v="24"/>
    <e v="#N/A"/>
  </r>
  <r>
    <s v="Hyundai Delhi Automobiles"/>
    <x v="1"/>
    <s v="AutoNova Volt"/>
    <s v="2024-10"/>
    <x v="36"/>
    <x v="0"/>
    <s v="Electric"/>
    <s v="Electric"/>
    <n v="24"/>
    <e v="#N/A"/>
  </r>
  <r>
    <s v="Hyundai Delhi Automobiles"/>
    <x v="1"/>
    <s v="AutoNova Volt"/>
    <s v="2024-11"/>
    <x v="53"/>
    <x v="0"/>
    <s v="Electric"/>
    <s v="Electric"/>
    <n v="24"/>
    <e v="#N/A"/>
  </r>
  <r>
    <s v="Hyundai Delhi Automobiles"/>
    <x v="1"/>
    <s v="AutoNova Volt"/>
    <s v="2024-12"/>
    <x v="55"/>
    <x v="0"/>
    <s v="Electric"/>
    <s v="Electric"/>
    <n v="24"/>
    <e v="#N/A"/>
  </r>
  <r>
    <s v="Hyundai Delhi Automobiles"/>
    <x v="1"/>
    <s v="AutoNova Zenith"/>
    <s v="2024-02"/>
    <x v="60"/>
    <x v="0"/>
    <s v="Electric"/>
    <s v="Electric"/>
    <n v="24"/>
    <e v="#N/A"/>
  </r>
  <r>
    <s v="Hyundai Delhi Automobiles"/>
    <x v="1"/>
    <s v="AutoNova Zenith"/>
    <s v="2024-03"/>
    <x v="122"/>
    <x v="0"/>
    <s v="Electric"/>
    <s v="Electric"/>
    <n v="24"/>
    <e v="#N/A"/>
  </r>
  <r>
    <s v="Hyundai Delhi Automobiles"/>
    <x v="1"/>
    <s v="AutoNova Zenith"/>
    <s v="2024-04"/>
    <x v="61"/>
    <x v="0"/>
    <s v="Electric"/>
    <s v="Electric"/>
    <n v="24"/>
    <e v="#N/A"/>
  </r>
  <r>
    <s v="Hyundai Delhi Automobiles"/>
    <x v="1"/>
    <s v="AutoNova Zenith"/>
    <s v="2024-05"/>
    <x v="170"/>
    <x v="0"/>
    <s v="Electric"/>
    <s v="Electric"/>
    <n v="24"/>
    <e v="#N/A"/>
  </r>
  <r>
    <s v="Hyundai Delhi Automobiles"/>
    <x v="1"/>
    <s v="AutoNova Zenith"/>
    <s v="2024-06"/>
    <x v="121"/>
    <x v="0"/>
    <s v="Electric"/>
    <s v="Electric"/>
    <n v="24"/>
    <e v="#N/A"/>
  </r>
  <r>
    <s v="Hyundai Delhi Automobiles"/>
    <x v="1"/>
    <s v="AutoNova Zenith"/>
    <s v="2024-07"/>
    <x v="179"/>
    <x v="0"/>
    <s v="Electric"/>
    <s v="Electric"/>
    <n v="24"/>
    <e v="#N/A"/>
  </r>
  <r>
    <s v="Hyundai Delhi Automobiles"/>
    <x v="1"/>
    <s v="AutoNova Zenith"/>
    <s v="2024-07"/>
    <x v="51"/>
    <x v="0"/>
    <s v="Electric"/>
    <s v="Electric"/>
    <n v="24"/>
    <e v="#N/A"/>
  </r>
  <r>
    <s v="Hyundai Delhi Automobiles"/>
    <x v="1"/>
    <s v="AutoNova Zenith"/>
    <s v="2024-08"/>
    <x v="170"/>
    <x v="0"/>
    <s v="Electric"/>
    <s v="Electric"/>
    <n v="24"/>
    <e v="#N/A"/>
  </r>
  <r>
    <s v="Hyundai Delhi Automobiles"/>
    <x v="1"/>
    <s v="AutoNova Zenith"/>
    <s v="2024-09"/>
    <x v="77"/>
    <x v="0"/>
    <s v="Electric"/>
    <s v="Electric"/>
    <n v="24"/>
    <e v="#N/A"/>
  </r>
  <r>
    <s v="Hyundai Delhi Automobiles"/>
    <x v="1"/>
    <s v="AutoNova Zenith"/>
    <s v="2024-10"/>
    <x v="179"/>
    <x v="0"/>
    <s v="Electric"/>
    <s v="Electric"/>
    <n v="24"/>
    <e v="#N/A"/>
  </r>
  <r>
    <s v="Hyundai Delhi Automobiles"/>
    <x v="1"/>
    <s v="AutoNova Zenith"/>
    <s v="2024-11"/>
    <x v="189"/>
    <x v="0"/>
    <s v="Electric"/>
    <s v="Electric"/>
    <n v="24"/>
    <e v="#N/A"/>
  </r>
  <r>
    <s v="Hyundai Delhi Automobiles"/>
    <x v="1"/>
    <s v="AutoNova Zenith"/>
    <s v="2024-12"/>
    <x v="78"/>
    <x v="0"/>
    <s v="Electric"/>
    <s v="Electric"/>
    <n v="24"/>
    <e v="#N/A"/>
  </r>
  <r>
    <s v="Elite Bangalore Hub"/>
    <x v="2"/>
    <s v="AutoNova Swift X"/>
    <s v="2024-02"/>
    <x v="175"/>
    <x v="0"/>
    <s v="Hatchback"/>
    <s v="Petrol/CNG"/>
    <n v="6"/>
    <s v="06-05-2012"/>
  </r>
  <r>
    <s v="Elite Bangalore Hub"/>
    <x v="2"/>
    <s v="AutoNova Swift X"/>
    <s v="2024-03"/>
    <x v="119"/>
    <x v="0"/>
    <s v="Hatchback"/>
    <s v="Petrol/CNG"/>
    <n v="6"/>
    <s v="06-05-2012"/>
  </r>
  <r>
    <s v="Elite Bangalore Hub"/>
    <x v="2"/>
    <s v="AutoNova Swift X"/>
    <s v="2024-04"/>
    <x v="167"/>
    <x v="0"/>
    <s v="Hatchback"/>
    <s v="Petrol/CNG"/>
    <n v="6"/>
    <s v="06-05-2012"/>
  </r>
  <r>
    <s v="Elite Bangalore Hub"/>
    <x v="2"/>
    <s v="AutoNova Swift X"/>
    <s v="2024-05"/>
    <x v="31"/>
    <x v="0"/>
    <s v="Hatchback"/>
    <s v="Petrol/CNG"/>
    <n v="6"/>
    <s v="06-05-2012"/>
  </r>
  <r>
    <s v="Elite Bangalore Hub"/>
    <x v="2"/>
    <s v="AutoNova Swift X"/>
    <s v="2024-06"/>
    <x v="133"/>
    <x v="0"/>
    <s v="Hatchback"/>
    <s v="Petrol/CNG"/>
    <n v="6"/>
    <s v="06-05-2012"/>
  </r>
  <r>
    <s v="Elite Bangalore Hub"/>
    <x v="2"/>
    <s v="AutoNova Swift X"/>
    <s v="2024-07"/>
    <x v="175"/>
    <x v="0"/>
    <s v="Hatchback"/>
    <s v="Petrol/CNG"/>
    <n v="6"/>
    <s v="06-05-2012"/>
  </r>
  <r>
    <s v="Elite Bangalore Hub"/>
    <x v="2"/>
    <s v="AutoNova Swift X"/>
    <s v="2024-07"/>
    <x v="114"/>
    <x v="0"/>
    <s v="Hatchback"/>
    <s v="Petrol/CNG"/>
    <n v="6"/>
    <s v="06-05-2012"/>
  </r>
  <r>
    <s v="Elite Bangalore Hub"/>
    <x v="2"/>
    <s v="AutoNova Swift X"/>
    <s v="2024-08"/>
    <x v="4"/>
    <x v="0"/>
    <s v="Hatchback"/>
    <s v="Petrol/CNG"/>
    <n v="6"/>
    <s v="06-05-2012"/>
  </r>
  <r>
    <s v="Elite Bangalore Hub"/>
    <x v="2"/>
    <s v="AutoNova Swift X"/>
    <s v="2024-09"/>
    <x v="119"/>
    <x v="0"/>
    <s v="Hatchback"/>
    <s v="Petrol/CNG"/>
    <n v="6"/>
    <s v="06-05-2012"/>
  </r>
  <r>
    <s v="Elite Bangalore Hub"/>
    <x v="2"/>
    <s v="AutoNova Swift X"/>
    <s v="2024-10"/>
    <x v="19"/>
    <x v="0"/>
    <s v="Hatchback"/>
    <s v="Petrol/CNG"/>
    <n v="6"/>
    <s v="06-05-2012"/>
  </r>
  <r>
    <s v="Elite Bangalore Hub"/>
    <x v="2"/>
    <s v="AutoNova Swift X"/>
    <s v="2024-11"/>
    <x v="180"/>
    <x v="0"/>
    <s v="Hatchback"/>
    <s v="Petrol/CNG"/>
    <n v="6"/>
    <s v="06-05-2012"/>
  </r>
  <r>
    <s v="Elite Bangalore Hub"/>
    <x v="2"/>
    <s v="AutoNova Swift X"/>
    <s v="2024-12"/>
    <x v="95"/>
    <x v="0"/>
    <s v="Hatchback"/>
    <s v="Petrol/CNG"/>
    <n v="6"/>
    <s v="06-05-2012"/>
  </r>
  <r>
    <s v="Elite Bangalore Hub"/>
    <x v="2"/>
    <s v="AutoNova Metro"/>
    <s v="2024-02"/>
    <x v="129"/>
    <x v="0"/>
    <s v="Hatchback"/>
    <s v="Petrol/CNG"/>
    <n v="6"/>
    <s v="06-05-2012"/>
  </r>
  <r>
    <s v="Elite Bangalore Hub"/>
    <x v="2"/>
    <s v="AutoNova Metro"/>
    <s v="2024-03"/>
    <x v="153"/>
    <x v="0"/>
    <s v="Hatchback"/>
    <s v="Petrol/CNG"/>
    <n v="6"/>
    <s v="06-05-2012"/>
  </r>
  <r>
    <s v="Elite Bangalore Hub"/>
    <x v="2"/>
    <s v="AutoNova Metro"/>
    <s v="2024-04"/>
    <x v="104"/>
    <x v="0"/>
    <s v="Hatchback"/>
    <s v="Petrol/CNG"/>
    <n v="6"/>
    <s v="06-05-2012"/>
  </r>
  <r>
    <s v="Elite Bangalore Hub"/>
    <x v="2"/>
    <s v="AutoNova Metro"/>
    <s v="2024-05"/>
    <x v="7"/>
    <x v="0"/>
    <s v="Hatchback"/>
    <s v="Petrol/CNG"/>
    <n v="6"/>
    <s v="06-05-2012"/>
  </r>
  <r>
    <s v="Elite Bangalore Hub"/>
    <x v="2"/>
    <s v="AutoNova Metro"/>
    <s v="2024-06"/>
    <x v="27"/>
    <x v="0"/>
    <s v="Hatchback"/>
    <s v="Petrol/CNG"/>
    <n v="6"/>
    <s v="06-05-2012"/>
  </r>
  <r>
    <s v="Elite Bangalore Hub"/>
    <x v="2"/>
    <s v="AutoNova Metro"/>
    <s v="2024-07"/>
    <x v="140"/>
    <x v="0"/>
    <s v="Hatchback"/>
    <s v="Petrol/CNG"/>
    <n v="6"/>
    <s v="06-05-2012"/>
  </r>
  <r>
    <s v="Elite Bangalore Hub"/>
    <x v="2"/>
    <s v="AutoNova Metro"/>
    <s v="2024-07"/>
    <x v="51"/>
    <x v="0"/>
    <s v="Hatchback"/>
    <s v="Petrol/CNG"/>
    <n v="6"/>
    <s v="06-05-2012"/>
  </r>
  <r>
    <s v="Elite Bangalore Hub"/>
    <x v="2"/>
    <s v="AutoNova Metro"/>
    <s v="2024-08"/>
    <x v="45"/>
    <x v="0"/>
    <s v="Hatchback"/>
    <s v="Petrol/CNG"/>
    <n v="6"/>
    <s v="06-05-2012"/>
  </r>
  <r>
    <s v="Elite Bangalore Hub"/>
    <x v="2"/>
    <s v="AutoNova Metro"/>
    <s v="2024-09"/>
    <x v="18"/>
    <x v="0"/>
    <s v="Hatchback"/>
    <s v="Petrol/CNG"/>
    <n v="6"/>
    <s v="06-05-2012"/>
  </r>
  <r>
    <s v="Elite Bangalore Hub"/>
    <x v="2"/>
    <s v="AutoNova Metro"/>
    <s v="2024-10"/>
    <x v="71"/>
    <x v="0"/>
    <s v="Hatchback"/>
    <s v="Petrol/CNG"/>
    <n v="6"/>
    <s v="06-05-2012"/>
  </r>
  <r>
    <s v="Elite Bangalore Hub"/>
    <x v="2"/>
    <s v="AutoNova Metro"/>
    <s v="2024-11"/>
    <x v="190"/>
    <x v="0"/>
    <s v="Hatchback"/>
    <s v="Petrol/CNG"/>
    <n v="6"/>
    <s v="06-05-2012"/>
  </r>
  <r>
    <s v="Elite Bangalore Hub"/>
    <x v="2"/>
    <s v="AutoNova Metro"/>
    <s v="2024-12"/>
    <x v="73"/>
    <x v="0"/>
    <s v="Hatchback"/>
    <s v="Petrol/CNG"/>
    <n v="6"/>
    <s v="06-05-2012"/>
  </r>
  <r>
    <s v="Elite Bangalore Hub"/>
    <x v="2"/>
    <s v="AutoNova Elite"/>
    <s v="2024-02"/>
    <x v="27"/>
    <x v="0"/>
    <s v="Sedan"/>
    <s v="Petrol/CNG"/>
    <n v="6"/>
    <s v="06-05-2012"/>
  </r>
  <r>
    <s v="Elite Bangalore Hub"/>
    <x v="2"/>
    <s v="AutoNova Elite"/>
    <s v="2024-03"/>
    <x v="96"/>
    <x v="0"/>
    <s v="Sedan"/>
    <s v="Petrol/CNG"/>
    <n v="6"/>
    <s v="06-05-2012"/>
  </r>
  <r>
    <s v="Elite Bangalore Hub"/>
    <x v="2"/>
    <s v="AutoNova Elite"/>
    <s v="2024-04"/>
    <x v="84"/>
    <x v="0"/>
    <s v="Sedan"/>
    <s v="Petrol/CNG"/>
    <n v="6"/>
    <s v="06-05-2012"/>
  </r>
  <r>
    <s v="Elite Bangalore Hub"/>
    <x v="2"/>
    <s v="AutoNova Elite"/>
    <s v="2024-05"/>
    <x v="14"/>
    <x v="0"/>
    <s v="Sedan"/>
    <s v="Petrol/CNG"/>
    <n v="6"/>
    <s v="06-05-2012"/>
  </r>
  <r>
    <s v="Elite Bangalore Hub"/>
    <x v="2"/>
    <s v="AutoNova Elite"/>
    <s v="2024-06"/>
    <x v="166"/>
    <x v="0"/>
    <s v="Sedan"/>
    <s v="Petrol/CNG"/>
    <n v="6"/>
    <s v="06-05-2012"/>
  </r>
  <r>
    <s v="Elite Bangalore Hub"/>
    <x v="2"/>
    <s v="AutoNova Elite"/>
    <s v="2024-07"/>
    <x v="101"/>
    <x v="0"/>
    <s v="Sedan"/>
    <s v="Petrol/CNG"/>
    <n v="6"/>
    <s v="06-05-2012"/>
  </r>
  <r>
    <s v="Elite Bangalore Hub"/>
    <x v="2"/>
    <s v="AutoNova Elite"/>
    <s v="2024-07"/>
    <x v="175"/>
    <x v="0"/>
    <s v="Sedan"/>
    <s v="Petrol/CNG"/>
    <n v="6"/>
    <s v="06-05-2012"/>
  </r>
  <r>
    <s v="Elite Bangalore Hub"/>
    <x v="2"/>
    <s v="AutoNova Elite"/>
    <s v="2024-08"/>
    <x v="166"/>
    <x v="0"/>
    <s v="Sedan"/>
    <s v="Petrol/CNG"/>
    <n v="6"/>
    <s v="06-05-2012"/>
  </r>
  <r>
    <s v="Elite Bangalore Hub"/>
    <x v="2"/>
    <s v="AutoNova Elite"/>
    <s v="2024-09"/>
    <x v="188"/>
    <x v="0"/>
    <s v="Sedan"/>
    <s v="Petrol/CNG"/>
    <n v="6"/>
    <s v="06-05-2012"/>
  </r>
  <r>
    <s v="Elite Bangalore Hub"/>
    <x v="2"/>
    <s v="AutoNova Elite"/>
    <s v="2024-10"/>
    <x v="178"/>
    <x v="0"/>
    <s v="Sedan"/>
    <s v="Petrol/CNG"/>
    <n v="6"/>
    <s v="06-05-2012"/>
  </r>
  <r>
    <s v="Elite Bangalore Hub"/>
    <x v="2"/>
    <s v="AutoNova Elite"/>
    <s v="2024-11"/>
    <x v="157"/>
    <x v="0"/>
    <s v="Sedan"/>
    <s v="Petrol/CNG"/>
    <n v="6"/>
    <s v="06-05-2012"/>
  </r>
  <r>
    <s v="Elite Bangalore Hub"/>
    <x v="2"/>
    <s v="AutoNova Elite"/>
    <s v="2024-12"/>
    <x v="112"/>
    <x v="0"/>
    <s v="Sedan"/>
    <s v="Petrol/CNG"/>
    <n v="6"/>
    <s v="06-05-2012"/>
  </r>
  <r>
    <s v="Elite Bangalore Hub"/>
    <x v="2"/>
    <s v="AutoNova Prime"/>
    <s v="2024-02"/>
    <x v="50"/>
    <x v="0"/>
    <s v="Sedan"/>
    <s v="Petrol/CNG"/>
    <n v="6"/>
    <s v="06-05-2012"/>
  </r>
  <r>
    <s v="Elite Bangalore Hub"/>
    <x v="2"/>
    <s v="AutoNova Prime"/>
    <s v="2024-03"/>
    <x v="160"/>
    <x v="0"/>
    <s v="Sedan"/>
    <s v="Petrol/CNG"/>
    <n v="6"/>
    <s v="06-05-2012"/>
  </r>
  <r>
    <s v="Elite Bangalore Hub"/>
    <x v="2"/>
    <s v="AutoNova Prime"/>
    <s v="2024-04"/>
    <x v="179"/>
    <x v="0"/>
    <s v="Sedan"/>
    <s v="Petrol/CNG"/>
    <n v="6"/>
    <s v="06-05-2012"/>
  </r>
  <r>
    <s v="Elite Bangalore Hub"/>
    <x v="2"/>
    <s v="AutoNova Prime"/>
    <s v="2024-05"/>
    <x v="60"/>
    <x v="0"/>
    <s v="Sedan"/>
    <s v="Petrol/CNG"/>
    <n v="6"/>
    <s v="06-05-2012"/>
  </r>
  <r>
    <s v="Elite Bangalore Hub"/>
    <x v="2"/>
    <s v="AutoNova Prime"/>
    <s v="2024-06"/>
    <x v="134"/>
    <x v="0"/>
    <s v="Sedan"/>
    <s v="Petrol/CNG"/>
    <n v="6"/>
    <s v="06-05-2012"/>
  </r>
  <r>
    <s v="Elite Bangalore Hub"/>
    <x v="2"/>
    <s v="AutoNova Prime"/>
    <s v="2024-07"/>
    <x v="6"/>
    <x v="0"/>
    <s v="Sedan"/>
    <s v="Petrol/CNG"/>
    <n v="6"/>
    <s v="06-05-2012"/>
  </r>
  <r>
    <s v="Elite Bangalore Hub"/>
    <x v="2"/>
    <s v="AutoNova Prime"/>
    <s v="2024-07"/>
    <x v="83"/>
    <x v="0"/>
    <s v="Sedan"/>
    <s v="Petrol/CNG"/>
    <n v="6"/>
    <s v="06-05-2012"/>
  </r>
  <r>
    <s v="Elite Bangalore Hub"/>
    <x v="2"/>
    <s v="AutoNova Prime"/>
    <s v="2024-08"/>
    <x v="168"/>
    <x v="0"/>
    <s v="Sedan"/>
    <s v="Petrol/CNG"/>
    <n v="6"/>
    <s v="06-05-2012"/>
  </r>
  <r>
    <s v="Elite Bangalore Hub"/>
    <x v="2"/>
    <s v="AutoNova Prime"/>
    <s v="2024-09"/>
    <x v="88"/>
    <x v="0"/>
    <s v="Sedan"/>
    <s v="Petrol/CNG"/>
    <n v="6"/>
    <s v="06-05-2012"/>
  </r>
  <r>
    <s v="Elite Bangalore Hub"/>
    <x v="2"/>
    <s v="AutoNova Prime"/>
    <s v="2024-10"/>
    <x v="130"/>
    <x v="0"/>
    <s v="Sedan"/>
    <s v="Petrol/CNG"/>
    <n v="6"/>
    <s v="06-05-2012"/>
  </r>
  <r>
    <s v="Elite Bangalore Hub"/>
    <x v="2"/>
    <s v="AutoNova Prime"/>
    <s v="2024-11"/>
    <x v="4"/>
    <x v="0"/>
    <s v="Sedan"/>
    <s v="Petrol/CNG"/>
    <n v="6"/>
    <s v="06-05-2012"/>
  </r>
  <r>
    <s v="Elite Bangalore Hub"/>
    <x v="2"/>
    <s v="AutoNova Prime"/>
    <s v="2024-12"/>
    <x v="113"/>
    <x v="0"/>
    <s v="Sedan"/>
    <s v="Petrol/CNG"/>
    <n v="6"/>
    <s v="06-05-2012"/>
  </r>
  <r>
    <s v="Elite Bangalore Hub"/>
    <x v="2"/>
    <s v="AutoNova Rover"/>
    <s v="2024-02"/>
    <x v="10"/>
    <x v="0"/>
    <s v="SUV"/>
    <s v="Petrol/Diesel"/>
    <n v="9.5"/>
    <s v="06-05-2012"/>
  </r>
  <r>
    <s v="Elite Bangalore Hub"/>
    <x v="2"/>
    <s v="AutoNova Rover"/>
    <s v="2024-03"/>
    <x v="145"/>
    <x v="0"/>
    <s v="SUV"/>
    <s v="Petrol/Diesel"/>
    <n v="9.5"/>
    <s v="06-05-2012"/>
  </r>
  <r>
    <s v="Elite Bangalore Hub"/>
    <x v="2"/>
    <s v="AutoNova Rover"/>
    <s v="2024-04"/>
    <x v="150"/>
    <x v="0"/>
    <s v="SUV"/>
    <s v="Petrol/Diesel"/>
    <n v="9.5"/>
    <s v="06-05-2012"/>
  </r>
  <r>
    <s v="Elite Bangalore Hub"/>
    <x v="2"/>
    <s v="AutoNova Rover"/>
    <s v="2024-05"/>
    <x v="54"/>
    <x v="0"/>
    <s v="SUV"/>
    <s v="Petrol/Diesel"/>
    <n v="9.5"/>
    <s v="06-05-2012"/>
  </r>
  <r>
    <s v="Elite Bangalore Hub"/>
    <x v="2"/>
    <s v="AutoNova Rover"/>
    <s v="2024-06"/>
    <x v="28"/>
    <x v="0"/>
    <s v="SUV"/>
    <s v="Petrol/Diesel"/>
    <n v="9.5"/>
    <s v="06-05-2012"/>
  </r>
  <r>
    <s v="Elite Bangalore Hub"/>
    <x v="2"/>
    <s v="AutoNova Rover"/>
    <s v="2024-07"/>
    <x v="190"/>
    <x v="0"/>
    <s v="SUV"/>
    <s v="Petrol/Diesel"/>
    <n v="9.5"/>
    <s v="06-05-2012"/>
  </r>
  <r>
    <s v="Elite Bangalore Hub"/>
    <x v="2"/>
    <s v="AutoNova Rover"/>
    <s v="2024-07"/>
    <x v="176"/>
    <x v="0"/>
    <s v="SUV"/>
    <s v="Petrol/Diesel"/>
    <n v="9.5"/>
    <s v="06-05-2012"/>
  </r>
  <r>
    <s v="Elite Bangalore Hub"/>
    <x v="2"/>
    <s v="AutoNova Rover"/>
    <s v="2024-08"/>
    <x v="16"/>
    <x v="0"/>
    <s v="SUV"/>
    <s v="Petrol/Diesel"/>
    <n v="9.5"/>
    <s v="06-05-2012"/>
  </r>
  <r>
    <s v="Elite Bangalore Hub"/>
    <x v="2"/>
    <s v="AutoNova Rover"/>
    <s v="2024-09"/>
    <x v="48"/>
    <x v="0"/>
    <s v="SUV"/>
    <s v="Petrol/Diesel"/>
    <n v="9.5"/>
    <s v="06-05-2012"/>
  </r>
  <r>
    <s v="Elite Bangalore Hub"/>
    <x v="2"/>
    <s v="AutoNova Rover"/>
    <s v="2024-10"/>
    <x v="156"/>
    <x v="0"/>
    <s v="SUV"/>
    <s v="Petrol/Diesel"/>
    <n v="9.5"/>
    <s v="06-05-2012"/>
  </r>
  <r>
    <s v="Elite Bangalore Hub"/>
    <x v="2"/>
    <s v="AutoNova Rover"/>
    <s v="2024-11"/>
    <x v="43"/>
    <x v="0"/>
    <s v="SUV"/>
    <s v="Petrol/Diesel"/>
    <n v="9.5"/>
    <s v="06-05-2012"/>
  </r>
  <r>
    <s v="Elite Bangalore Hub"/>
    <x v="2"/>
    <s v="AutoNova Rover"/>
    <s v="2024-12"/>
    <x v="177"/>
    <x v="0"/>
    <s v="SUV"/>
    <s v="Petrol/Diesel"/>
    <n v="9.5"/>
    <s v="06-05-2012"/>
  </r>
  <r>
    <s v="Elite Bangalore Hub"/>
    <x v="2"/>
    <s v="AutoNova Trailblazer"/>
    <s v="2024-02"/>
    <x v="71"/>
    <x v="0"/>
    <s v="SUV"/>
    <s v="Petrol/Diesel"/>
    <n v="9.5"/>
    <s v="06-05-2012"/>
  </r>
  <r>
    <s v="Elite Bangalore Hub"/>
    <x v="2"/>
    <s v="AutoNova Trailblazer"/>
    <s v="2024-03"/>
    <x v="84"/>
    <x v="0"/>
    <s v="SUV"/>
    <s v="Petrol/Diesel"/>
    <n v="9.5"/>
    <s v="06-05-2012"/>
  </r>
  <r>
    <s v="Elite Bangalore Hub"/>
    <x v="2"/>
    <s v="AutoNova Trailblazer"/>
    <s v="2024-04"/>
    <x v="158"/>
    <x v="0"/>
    <s v="SUV"/>
    <s v="Petrol/Diesel"/>
    <n v="9.5"/>
    <s v="06-05-2012"/>
  </r>
  <r>
    <s v="Elite Bangalore Hub"/>
    <x v="2"/>
    <s v="AutoNova Trailblazer"/>
    <s v="2024-05"/>
    <x v="106"/>
    <x v="0"/>
    <s v="SUV"/>
    <s v="Petrol/Diesel"/>
    <n v="9.5"/>
    <s v="06-05-2012"/>
  </r>
  <r>
    <s v="Elite Bangalore Hub"/>
    <x v="2"/>
    <s v="AutoNova Trailblazer"/>
    <s v="2024-06"/>
    <x v="24"/>
    <x v="0"/>
    <s v="SUV"/>
    <s v="Petrol/Diesel"/>
    <n v="9.5"/>
    <s v="06-05-2012"/>
  </r>
  <r>
    <s v="Elite Bangalore Hub"/>
    <x v="2"/>
    <s v="AutoNova Trailblazer"/>
    <s v="2024-07"/>
    <x v="95"/>
    <x v="0"/>
    <s v="SUV"/>
    <s v="Petrol/Diesel"/>
    <n v="9.5"/>
    <s v="06-05-2012"/>
  </r>
  <r>
    <s v="Elite Bangalore Hub"/>
    <x v="2"/>
    <s v="AutoNova Trailblazer"/>
    <s v="2024-07"/>
    <x v="15"/>
    <x v="0"/>
    <s v="SUV"/>
    <s v="Petrol/Diesel"/>
    <n v="9.5"/>
    <s v="06-05-2012"/>
  </r>
  <r>
    <s v="Elite Bangalore Hub"/>
    <x v="2"/>
    <s v="AutoNova Trailblazer"/>
    <s v="2024-08"/>
    <x v="12"/>
    <x v="0"/>
    <s v="SUV"/>
    <s v="Petrol/Diesel"/>
    <n v="9.5"/>
    <s v="06-05-2012"/>
  </r>
  <r>
    <s v="Elite Bangalore Hub"/>
    <x v="2"/>
    <s v="AutoNova Trailblazer"/>
    <s v="2024-09"/>
    <x v="0"/>
    <x v="0"/>
    <s v="SUV"/>
    <s v="Petrol/Diesel"/>
    <n v="9.5"/>
    <s v="06-05-2012"/>
  </r>
  <r>
    <s v="Elite Bangalore Hub"/>
    <x v="2"/>
    <s v="AutoNova Trailblazer"/>
    <s v="2024-10"/>
    <x v="40"/>
    <x v="0"/>
    <s v="SUV"/>
    <s v="Petrol/Diesel"/>
    <n v="9.5"/>
    <s v="06-05-2012"/>
  </r>
  <r>
    <s v="Elite Bangalore Hub"/>
    <x v="2"/>
    <s v="AutoNova Trailblazer"/>
    <s v="2024-11"/>
    <x v="54"/>
    <x v="0"/>
    <s v="SUV"/>
    <s v="Petrol/Diesel"/>
    <n v="9.5"/>
    <s v="06-05-2012"/>
  </r>
  <r>
    <s v="Elite Bangalore Hub"/>
    <x v="2"/>
    <s v="AutoNova Trailblazer"/>
    <s v="2024-12"/>
    <x v="15"/>
    <x v="0"/>
    <s v="SUV"/>
    <s v="Petrol/Diesel"/>
    <n v="9.5"/>
    <s v="06-05-2012"/>
  </r>
  <r>
    <s v="Elite Bangalore Hub"/>
    <x v="2"/>
    <s v="AutoNova Explorer"/>
    <s v="2024-02"/>
    <x v="59"/>
    <x v="0"/>
    <s v="SUV"/>
    <s v="Petrol/Diesel"/>
    <n v="9.5"/>
    <s v="06-05-2012"/>
  </r>
  <r>
    <s v="Elite Bangalore Hub"/>
    <x v="2"/>
    <s v="AutoNova Explorer"/>
    <s v="2024-03"/>
    <x v="168"/>
    <x v="0"/>
    <s v="SUV"/>
    <s v="Petrol/Diesel"/>
    <n v="9.5"/>
    <s v="06-05-2012"/>
  </r>
  <r>
    <s v="Elite Bangalore Hub"/>
    <x v="2"/>
    <s v="AutoNova Explorer"/>
    <s v="2024-04"/>
    <x v="140"/>
    <x v="0"/>
    <s v="SUV"/>
    <s v="Petrol/Diesel"/>
    <n v="9.5"/>
    <s v="06-05-2012"/>
  </r>
  <r>
    <s v="Elite Bangalore Hub"/>
    <x v="2"/>
    <s v="AutoNova Explorer"/>
    <s v="2024-05"/>
    <x v="168"/>
    <x v="0"/>
    <s v="SUV"/>
    <s v="Petrol/Diesel"/>
    <n v="9.5"/>
    <s v="06-05-2012"/>
  </r>
  <r>
    <s v="Elite Bangalore Hub"/>
    <x v="2"/>
    <s v="AutoNova Explorer"/>
    <s v="2024-06"/>
    <x v="171"/>
    <x v="0"/>
    <s v="SUV"/>
    <s v="Petrol/Diesel"/>
    <n v="9.5"/>
    <s v="06-05-2012"/>
  </r>
  <r>
    <s v="Elite Bangalore Hub"/>
    <x v="2"/>
    <s v="AutoNova Explorer"/>
    <s v="2024-07"/>
    <x v="116"/>
    <x v="0"/>
    <s v="SUV"/>
    <s v="Petrol/Diesel"/>
    <n v="9.5"/>
    <s v="06-05-2012"/>
  </r>
  <r>
    <s v="Elite Bangalore Hub"/>
    <x v="2"/>
    <s v="AutoNova Explorer"/>
    <s v="2024-07"/>
    <x v="31"/>
    <x v="0"/>
    <s v="SUV"/>
    <s v="Petrol/Diesel"/>
    <n v="9.5"/>
    <s v="06-05-2012"/>
  </r>
  <r>
    <s v="Elite Bangalore Hub"/>
    <x v="2"/>
    <s v="AutoNova Explorer"/>
    <s v="2024-08"/>
    <x v="109"/>
    <x v="0"/>
    <s v="SUV"/>
    <s v="Petrol/Diesel"/>
    <n v="9.5"/>
    <s v="06-05-2012"/>
  </r>
  <r>
    <s v="Elite Bangalore Hub"/>
    <x v="2"/>
    <s v="AutoNova Explorer"/>
    <s v="2024-09"/>
    <x v="14"/>
    <x v="0"/>
    <s v="SUV"/>
    <s v="Petrol/Diesel"/>
    <n v="9.5"/>
    <s v="06-05-2012"/>
  </r>
  <r>
    <s v="Elite Bangalore Hub"/>
    <x v="2"/>
    <s v="AutoNova Explorer"/>
    <s v="2024-10"/>
    <x v="14"/>
    <x v="0"/>
    <s v="SUV"/>
    <s v="Petrol/Diesel"/>
    <n v="9.5"/>
    <s v="06-05-2012"/>
  </r>
  <r>
    <s v="Elite Bangalore Hub"/>
    <x v="2"/>
    <s v="AutoNova Explorer"/>
    <s v="2024-11"/>
    <x v="102"/>
    <x v="0"/>
    <s v="SUV"/>
    <s v="Petrol/Diesel"/>
    <n v="9.5"/>
    <s v="06-05-2012"/>
  </r>
  <r>
    <s v="Elite Bangalore Hub"/>
    <x v="2"/>
    <s v="AutoNova Explorer"/>
    <s v="2024-12"/>
    <x v="110"/>
    <x v="0"/>
    <s v="SUV"/>
    <s v="Petrol/Diesel"/>
    <n v="9.5"/>
    <s v="06-05-2012"/>
  </r>
  <r>
    <s v="Elite Bangalore Hub"/>
    <x v="2"/>
    <s v="AutoNova Summit"/>
    <s v="2024-02"/>
    <x v="188"/>
    <x v="0"/>
    <s v="SUV"/>
    <s v="Petrol/Diesel"/>
    <n v="9.5"/>
    <s v="06-05-2012"/>
  </r>
  <r>
    <s v="Elite Bangalore Hub"/>
    <x v="2"/>
    <s v="AutoNova Summit"/>
    <s v="2024-03"/>
    <x v="80"/>
    <x v="0"/>
    <s v="SUV"/>
    <s v="Petrol/Diesel"/>
    <n v="9.5"/>
    <s v="06-05-2012"/>
  </r>
  <r>
    <s v="Elite Bangalore Hub"/>
    <x v="2"/>
    <s v="AutoNova Summit"/>
    <s v="2024-04"/>
    <x v="28"/>
    <x v="0"/>
    <s v="SUV"/>
    <s v="Petrol/Diesel"/>
    <n v="9.5"/>
    <s v="06-05-2012"/>
  </r>
  <r>
    <s v="Elite Bangalore Hub"/>
    <x v="2"/>
    <s v="AutoNova Summit"/>
    <s v="2024-05"/>
    <x v="53"/>
    <x v="0"/>
    <s v="SUV"/>
    <s v="Petrol/Diesel"/>
    <n v="9.5"/>
    <s v="06-05-2012"/>
  </r>
  <r>
    <s v="Elite Bangalore Hub"/>
    <x v="2"/>
    <s v="AutoNova Summit"/>
    <s v="2024-06"/>
    <x v="180"/>
    <x v="0"/>
    <s v="SUV"/>
    <s v="Petrol/Diesel"/>
    <n v="9.5"/>
    <s v="06-05-2012"/>
  </r>
  <r>
    <s v="Elite Bangalore Hub"/>
    <x v="2"/>
    <s v="AutoNova Summit"/>
    <s v="2024-07"/>
    <x v="175"/>
    <x v="0"/>
    <s v="SUV"/>
    <s v="Petrol/Diesel"/>
    <n v="9.5"/>
    <s v="06-05-2012"/>
  </r>
  <r>
    <s v="Elite Bangalore Hub"/>
    <x v="2"/>
    <s v="AutoNova Summit"/>
    <s v="2024-07"/>
    <x v="69"/>
    <x v="0"/>
    <s v="SUV"/>
    <s v="Petrol/Diesel"/>
    <n v="9.5"/>
    <s v="06-05-2012"/>
  </r>
  <r>
    <s v="Elite Bangalore Hub"/>
    <x v="2"/>
    <s v="AutoNova Summit"/>
    <s v="2024-08"/>
    <x v="61"/>
    <x v="0"/>
    <s v="SUV"/>
    <s v="Petrol/Diesel"/>
    <n v="9.5"/>
    <s v="06-05-2012"/>
  </r>
  <r>
    <s v="Elite Bangalore Hub"/>
    <x v="2"/>
    <s v="AutoNova Summit"/>
    <s v="2024-09"/>
    <x v="135"/>
    <x v="0"/>
    <s v="SUV"/>
    <s v="Petrol/Diesel"/>
    <n v="9.5"/>
    <s v="06-05-2012"/>
  </r>
  <r>
    <s v="Elite Bangalore Hub"/>
    <x v="2"/>
    <s v="AutoNova Summit"/>
    <s v="2024-10"/>
    <x v="109"/>
    <x v="0"/>
    <s v="SUV"/>
    <s v="Petrol/Diesel"/>
    <n v="9.5"/>
    <s v="06-05-2012"/>
  </r>
  <r>
    <s v="Elite Bangalore Hub"/>
    <x v="2"/>
    <s v="AutoNova Summit"/>
    <s v="2024-11"/>
    <x v="32"/>
    <x v="0"/>
    <s v="SUV"/>
    <s v="Petrol/Diesel"/>
    <n v="9.5"/>
    <s v="06-05-2012"/>
  </r>
  <r>
    <s v="Elite Bangalore Hub"/>
    <x v="2"/>
    <s v="AutoNova Summit"/>
    <s v="2024-12"/>
    <x v="25"/>
    <x v="0"/>
    <s v="SUV"/>
    <s v="Petrol/Diesel"/>
    <n v="9.5"/>
    <s v="06-05-2012"/>
  </r>
  <r>
    <s v="Elite Bangalore Hub"/>
    <x v="2"/>
    <s v="AutoNova Volt"/>
    <s v="2024-02"/>
    <x v="160"/>
    <x v="0"/>
    <s v="Electric"/>
    <s v="Electric"/>
    <n v="24"/>
    <s v="06-05-2012"/>
  </r>
  <r>
    <s v="Elite Bangalore Hub"/>
    <x v="2"/>
    <s v="AutoNova Volt"/>
    <s v="2024-03"/>
    <x v="4"/>
    <x v="0"/>
    <s v="Electric"/>
    <s v="Electric"/>
    <n v="24"/>
    <s v="06-05-2012"/>
  </r>
  <r>
    <s v="Elite Bangalore Hub"/>
    <x v="2"/>
    <s v="AutoNova Volt"/>
    <s v="2024-04"/>
    <x v="68"/>
    <x v="0"/>
    <s v="Electric"/>
    <s v="Electric"/>
    <n v="24"/>
    <s v="06-05-2012"/>
  </r>
  <r>
    <s v="Elite Bangalore Hub"/>
    <x v="2"/>
    <s v="AutoNova Volt"/>
    <s v="2024-05"/>
    <x v="8"/>
    <x v="0"/>
    <s v="Electric"/>
    <s v="Electric"/>
    <n v="24"/>
    <s v="06-05-2012"/>
  </r>
  <r>
    <s v="Elite Bangalore Hub"/>
    <x v="2"/>
    <s v="AutoNova Volt"/>
    <s v="2024-06"/>
    <x v="124"/>
    <x v="0"/>
    <s v="Electric"/>
    <s v="Electric"/>
    <n v="24"/>
    <s v="06-05-2012"/>
  </r>
  <r>
    <s v="Elite Bangalore Hub"/>
    <x v="2"/>
    <s v="AutoNova Volt"/>
    <s v="2024-07"/>
    <x v="69"/>
    <x v="0"/>
    <s v="Electric"/>
    <s v="Electric"/>
    <n v="24"/>
    <s v="06-05-2012"/>
  </r>
  <r>
    <s v="Elite Bangalore Hub"/>
    <x v="2"/>
    <s v="AutoNova Volt"/>
    <s v="2024-07"/>
    <x v="63"/>
    <x v="0"/>
    <s v="Electric"/>
    <s v="Electric"/>
    <n v="24"/>
    <s v="06-05-2012"/>
  </r>
  <r>
    <s v="Elite Bangalore Hub"/>
    <x v="2"/>
    <s v="AutoNova Volt"/>
    <s v="2024-08"/>
    <x v="59"/>
    <x v="0"/>
    <s v="Electric"/>
    <s v="Electric"/>
    <n v="24"/>
    <s v="06-05-2012"/>
  </r>
  <r>
    <s v="Elite Bangalore Hub"/>
    <x v="2"/>
    <s v="AutoNova Volt"/>
    <s v="2024-09"/>
    <x v="95"/>
    <x v="0"/>
    <s v="Electric"/>
    <s v="Electric"/>
    <n v="24"/>
    <s v="06-05-2012"/>
  </r>
  <r>
    <s v="Elite Bangalore Hub"/>
    <x v="2"/>
    <s v="AutoNova Volt"/>
    <s v="2024-10"/>
    <x v="186"/>
    <x v="0"/>
    <s v="Electric"/>
    <s v="Electric"/>
    <n v="24"/>
    <s v="06-05-2012"/>
  </r>
  <r>
    <s v="Elite Bangalore Hub"/>
    <x v="2"/>
    <s v="AutoNova Volt"/>
    <s v="2024-11"/>
    <x v="66"/>
    <x v="0"/>
    <s v="Electric"/>
    <s v="Electric"/>
    <n v="24"/>
    <s v="06-05-2012"/>
  </r>
  <r>
    <s v="Elite Bangalore Hub"/>
    <x v="2"/>
    <s v="AutoNova Volt"/>
    <s v="2024-12"/>
    <x v="173"/>
    <x v="0"/>
    <s v="Electric"/>
    <s v="Electric"/>
    <n v="24"/>
    <s v="06-05-2012"/>
  </r>
  <r>
    <s v="Elite Bangalore Hub"/>
    <x v="2"/>
    <s v="AutoNova Zenith"/>
    <s v="2024-02"/>
    <x v="74"/>
    <x v="0"/>
    <s v="Electric"/>
    <s v="Electric"/>
    <n v="24"/>
    <s v="06-05-2012"/>
  </r>
  <r>
    <s v="Elite Bangalore Hub"/>
    <x v="2"/>
    <s v="AutoNova Zenith"/>
    <s v="2024-03"/>
    <x v="57"/>
    <x v="0"/>
    <s v="Electric"/>
    <s v="Electric"/>
    <n v="24"/>
    <s v="06-05-2012"/>
  </r>
  <r>
    <s v="Elite Bangalore Hub"/>
    <x v="2"/>
    <s v="AutoNova Zenith"/>
    <s v="2024-04"/>
    <x v="172"/>
    <x v="0"/>
    <s v="Electric"/>
    <s v="Electric"/>
    <n v="24"/>
    <s v="06-05-2012"/>
  </r>
  <r>
    <s v="Elite Bangalore Hub"/>
    <x v="2"/>
    <s v="AutoNova Zenith"/>
    <s v="2024-05"/>
    <x v="109"/>
    <x v="0"/>
    <s v="Electric"/>
    <s v="Electric"/>
    <n v="24"/>
    <s v="06-05-2012"/>
  </r>
  <r>
    <s v="Elite Bangalore Hub"/>
    <x v="2"/>
    <s v="AutoNova Zenith"/>
    <s v="2024-06"/>
    <x v="144"/>
    <x v="0"/>
    <s v="Electric"/>
    <s v="Electric"/>
    <n v="24"/>
    <s v="06-05-2012"/>
  </r>
  <r>
    <s v="Elite Bangalore Hub"/>
    <x v="2"/>
    <s v="AutoNova Zenith"/>
    <s v="2024-07"/>
    <x v="174"/>
    <x v="0"/>
    <s v="Electric"/>
    <s v="Electric"/>
    <n v="24"/>
    <s v="06-05-2012"/>
  </r>
  <r>
    <s v="Elite Bangalore Hub"/>
    <x v="2"/>
    <s v="AutoNova Zenith"/>
    <s v="2024-07"/>
    <x v="129"/>
    <x v="0"/>
    <s v="Electric"/>
    <s v="Electric"/>
    <n v="24"/>
    <s v="06-05-2012"/>
  </r>
  <r>
    <s v="Elite Bangalore Hub"/>
    <x v="2"/>
    <s v="AutoNova Zenith"/>
    <s v="2024-08"/>
    <x v="63"/>
    <x v="0"/>
    <s v="Electric"/>
    <s v="Electric"/>
    <n v="24"/>
    <s v="06-05-2012"/>
  </r>
  <r>
    <s v="Elite Bangalore Hub"/>
    <x v="2"/>
    <s v="AutoNova Zenith"/>
    <s v="2024-09"/>
    <x v="13"/>
    <x v="0"/>
    <s v="Electric"/>
    <s v="Electric"/>
    <n v="24"/>
    <s v="06-05-2012"/>
  </r>
  <r>
    <s v="Elite Bangalore Hub"/>
    <x v="2"/>
    <s v="AutoNova Zenith"/>
    <s v="2024-10"/>
    <x v="7"/>
    <x v="0"/>
    <s v="Electric"/>
    <s v="Electric"/>
    <n v="24"/>
    <s v="06-05-2012"/>
  </r>
  <r>
    <s v="Elite Bangalore Hub"/>
    <x v="2"/>
    <s v="AutoNova Zenith"/>
    <s v="2024-11"/>
    <x v="17"/>
    <x v="0"/>
    <s v="Electric"/>
    <s v="Electric"/>
    <n v="24"/>
    <s v="06-05-2012"/>
  </r>
  <r>
    <s v="Elite Bangalore Hub"/>
    <x v="2"/>
    <s v="AutoNova Zenith"/>
    <s v="2024-12"/>
    <x v="39"/>
    <x v="0"/>
    <s v="Electric"/>
    <s v="Electric"/>
    <n v="24"/>
    <s v="06-05-2012"/>
  </r>
  <r>
    <s v="Auto Bangalore Automobiles"/>
    <x v="2"/>
    <s v="AutoNova Swift X"/>
    <s v="2024-02"/>
    <x v="14"/>
    <x v="0"/>
    <s v="Hatchback"/>
    <s v="Petrol/CNG"/>
    <n v="6"/>
    <s v="9-14-2013"/>
  </r>
  <r>
    <s v="Auto Bangalore Automobiles"/>
    <x v="2"/>
    <s v="AutoNova Swift X"/>
    <s v="2024-03"/>
    <x v="94"/>
    <x v="0"/>
    <s v="Hatchback"/>
    <s v="Petrol/CNG"/>
    <n v="6"/>
    <s v="9-14-2013"/>
  </r>
  <r>
    <s v="Auto Bangalore Automobiles"/>
    <x v="2"/>
    <s v="AutoNova Swift X"/>
    <s v="2024-04"/>
    <x v="14"/>
    <x v="0"/>
    <s v="Hatchback"/>
    <s v="Petrol/CNG"/>
    <n v="6"/>
    <s v="9-14-2013"/>
  </r>
  <r>
    <s v="Auto Bangalore Automobiles"/>
    <x v="2"/>
    <s v="AutoNova Swift X"/>
    <s v="2024-05"/>
    <x v="21"/>
    <x v="0"/>
    <s v="Hatchback"/>
    <s v="Petrol/CNG"/>
    <n v="6"/>
    <s v="9-14-2013"/>
  </r>
  <r>
    <s v="Auto Bangalore Automobiles"/>
    <x v="2"/>
    <s v="AutoNova Swift X"/>
    <s v="2024-06"/>
    <x v="102"/>
    <x v="0"/>
    <s v="Hatchback"/>
    <s v="Petrol/CNG"/>
    <n v="6"/>
    <s v="9-14-2013"/>
  </r>
  <r>
    <s v="Auto Bangalore Automobiles"/>
    <x v="2"/>
    <s v="AutoNova Swift X"/>
    <s v="2024-07"/>
    <x v="157"/>
    <x v="0"/>
    <s v="Hatchback"/>
    <s v="Petrol/CNG"/>
    <n v="6"/>
    <s v="9-14-2013"/>
  </r>
  <r>
    <s v="Auto Bangalore Automobiles"/>
    <x v="2"/>
    <s v="AutoNova Swift X"/>
    <s v="2024-07"/>
    <x v="50"/>
    <x v="0"/>
    <s v="Hatchback"/>
    <s v="Petrol/CNG"/>
    <n v="6"/>
    <s v="9-14-2013"/>
  </r>
  <r>
    <s v="Auto Bangalore Automobiles"/>
    <x v="2"/>
    <s v="AutoNova Swift X"/>
    <s v="2024-08"/>
    <x v="29"/>
    <x v="0"/>
    <s v="Hatchback"/>
    <s v="Petrol/CNG"/>
    <n v="6"/>
    <s v="9-14-2013"/>
  </r>
  <r>
    <s v="Auto Bangalore Automobiles"/>
    <x v="2"/>
    <s v="AutoNova Swift X"/>
    <s v="2024-09"/>
    <x v="93"/>
    <x v="0"/>
    <s v="Hatchback"/>
    <s v="Petrol/CNG"/>
    <n v="6"/>
    <s v="9-14-2013"/>
  </r>
  <r>
    <s v="Auto Bangalore Automobiles"/>
    <x v="2"/>
    <s v="AutoNova Swift X"/>
    <s v="2024-10"/>
    <x v="36"/>
    <x v="0"/>
    <s v="Hatchback"/>
    <s v="Petrol/CNG"/>
    <n v="6"/>
    <s v="9-14-2013"/>
  </r>
  <r>
    <s v="Auto Bangalore Automobiles"/>
    <x v="2"/>
    <s v="AutoNova Swift X"/>
    <s v="2024-11"/>
    <x v="8"/>
    <x v="0"/>
    <s v="Hatchback"/>
    <s v="Petrol/CNG"/>
    <n v="6"/>
    <s v="9-14-2013"/>
  </r>
  <r>
    <s v="Auto Bangalore Automobiles"/>
    <x v="2"/>
    <s v="AutoNova Swift X"/>
    <s v="2024-12"/>
    <x v="172"/>
    <x v="0"/>
    <s v="Hatchback"/>
    <s v="Petrol/CNG"/>
    <n v="6"/>
    <s v="9-14-2013"/>
  </r>
  <r>
    <s v="Auto Bangalore Automobiles"/>
    <x v="2"/>
    <s v="AutoNova Metro"/>
    <s v="2024-02"/>
    <x v="54"/>
    <x v="0"/>
    <s v="Hatchback"/>
    <s v="Petrol/CNG"/>
    <n v="6"/>
    <s v="9-14-2013"/>
  </r>
  <r>
    <s v="Auto Bangalore Automobiles"/>
    <x v="2"/>
    <s v="AutoNova Metro"/>
    <s v="2024-03"/>
    <x v="163"/>
    <x v="0"/>
    <s v="Hatchback"/>
    <s v="Petrol/CNG"/>
    <n v="6"/>
    <s v="9-14-2013"/>
  </r>
  <r>
    <s v="Auto Bangalore Automobiles"/>
    <x v="2"/>
    <s v="AutoNova Metro"/>
    <s v="2024-04"/>
    <x v="72"/>
    <x v="0"/>
    <s v="Hatchback"/>
    <s v="Petrol/CNG"/>
    <n v="6"/>
    <s v="9-14-2013"/>
  </r>
  <r>
    <s v="Auto Bangalore Automobiles"/>
    <x v="2"/>
    <s v="AutoNova Metro"/>
    <s v="2024-05"/>
    <x v="123"/>
    <x v="0"/>
    <s v="Hatchback"/>
    <s v="Petrol/CNG"/>
    <n v="6"/>
    <s v="9-14-2013"/>
  </r>
  <r>
    <s v="Auto Bangalore Automobiles"/>
    <x v="2"/>
    <s v="AutoNova Metro"/>
    <s v="2024-06"/>
    <x v="179"/>
    <x v="0"/>
    <s v="Hatchback"/>
    <s v="Petrol/CNG"/>
    <n v="6"/>
    <s v="9-14-2013"/>
  </r>
  <r>
    <s v="Auto Bangalore Automobiles"/>
    <x v="2"/>
    <s v="AutoNova Metro"/>
    <s v="2024-07"/>
    <x v="113"/>
    <x v="0"/>
    <s v="Hatchback"/>
    <s v="Petrol/CNG"/>
    <n v="6"/>
    <s v="9-14-2013"/>
  </r>
  <r>
    <s v="Auto Bangalore Automobiles"/>
    <x v="2"/>
    <s v="AutoNova Metro"/>
    <s v="2024-07"/>
    <x v="171"/>
    <x v="0"/>
    <s v="Hatchback"/>
    <s v="Petrol/CNG"/>
    <n v="6"/>
    <s v="9-14-2013"/>
  </r>
  <r>
    <s v="Auto Bangalore Automobiles"/>
    <x v="2"/>
    <s v="AutoNova Metro"/>
    <s v="2024-08"/>
    <x v="92"/>
    <x v="0"/>
    <s v="Hatchback"/>
    <s v="Petrol/CNG"/>
    <n v="6"/>
    <s v="9-14-2013"/>
  </r>
  <r>
    <s v="Auto Bangalore Automobiles"/>
    <x v="2"/>
    <s v="AutoNova Metro"/>
    <s v="2024-09"/>
    <x v="133"/>
    <x v="0"/>
    <s v="Hatchback"/>
    <s v="Petrol/CNG"/>
    <n v="6"/>
    <s v="9-14-2013"/>
  </r>
  <r>
    <s v="Auto Bangalore Automobiles"/>
    <x v="2"/>
    <s v="AutoNova Metro"/>
    <s v="2024-10"/>
    <x v="8"/>
    <x v="0"/>
    <s v="Hatchback"/>
    <s v="Petrol/CNG"/>
    <n v="6"/>
    <s v="9-14-2013"/>
  </r>
  <r>
    <s v="Auto Bangalore Automobiles"/>
    <x v="2"/>
    <s v="AutoNova Metro"/>
    <s v="2024-11"/>
    <x v="13"/>
    <x v="0"/>
    <s v="Hatchback"/>
    <s v="Petrol/CNG"/>
    <n v="6"/>
    <s v="9-14-2013"/>
  </r>
  <r>
    <s v="Auto Bangalore Automobiles"/>
    <x v="2"/>
    <s v="AutoNova Metro"/>
    <s v="2024-12"/>
    <x v="38"/>
    <x v="0"/>
    <s v="Hatchback"/>
    <s v="Petrol/CNG"/>
    <n v="6"/>
    <s v="9-14-2013"/>
  </r>
  <r>
    <s v="Auto Bangalore Automobiles"/>
    <x v="2"/>
    <s v="AutoNova Elite"/>
    <s v="2024-02"/>
    <x v="173"/>
    <x v="0"/>
    <s v="Sedan"/>
    <s v="Petrol/CNG"/>
    <n v="6"/>
    <s v="9-14-2013"/>
  </r>
  <r>
    <s v="Auto Bangalore Automobiles"/>
    <x v="2"/>
    <s v="AutoNova Elite"/>
    <s v="2024-03"/>
    <x v="15"/>
    <x v="0"/>
    <s v="Sedan"/>
    <s v="Petrol/CNG"/>
    <n v="6"/>
    <s v="9-14-2013"/>
  </r>
  <r>
    <s v="Auto Bangalore Automobiles"/>
    <x v="2"/>
    <s v="AutoNova Elite"/>
    <s v="2024-04"/>
    <x v="41"/>
    <x v="0"/>
    <s v="Sedan"/>
    <s v="Petrol/CNG"/>
    <n v="6"/>
    <s v="9-14-2013"/>
  </r>
  <r>
    <s v="Auto Bangalore Automobiles"/>
    <x v="2"/>
    <s v="AutoNova Elite"/>
    <s v="2024-05"/>
    <x v="54"/>
    <x v="0"/>
    <s v="Sedan"/>
    <s v="Petrol/CNG"/>
    <n v="6"/>
    <s v="9-14-2013"/>
  </r>
  <r>
    <s v="Auto Bangalore Automobiles"/>
    <x v="2"/>
    <s v="AutoNova Elite"/>
    <s v="2024-06"/>
    <x v="51"/>
    <x v="0"/>
    <s v="Sedan"/>
    <s v="Petrol/CNG"/>
    <n v="6"/>
    <s v="9-14-2013"/>
  </r>
  <r>
    <s v="Auto Bangalore Automobiles"/>
    <x v="2"/>
    <s v="AutoNova Elite"/>
    <s v="2024-07"/>
    <x v="72"/>
    <x v="0"/>
    <s v="Sedan"/>
    <s v="Petrol/CNG"/>
    <n v="6"/>
    <s v="9-14-2013"/>
  </r>
  <r>
    <s v="Auto Bangalore Automobiles"/>
    <x v="2"/>
    <s v="AutoNova Elite"/>
    <s v="2024-07"/>
    <x v="170"/>
    <x v="0"/>
    <s v="Sedan"/>
    <s v="Petrol/CNG"/>
    <n v="6"/>
    <s v="9-14-2013"/>
  </r>
  <r>
    <s v="Auto Bangalore Automobiles"/>
    <x v="2"/>
    <s v="AutoNova Elite"/>
    <s v="2024-08"/>
    <x v="105"/>
    <x v="0"/>
    <s v="Sedan"/>
    <s v="Petrol/CNG"/>
    <n v="6"/>
    <s v="9-14-2013"/>
  </r>
  <r>
    <s v="Auto Bangalore Automobiles"/>
    <x v="2"/>
    <s v="AutoNova Elite"/>
    <s v="2024-09"/>
    <x v="93"/>
    <x v="0"/>
    <s v="Sedan"/>
    <s v="Petrol/CNG"/>
    <n v="6"/>
    <s v="9-14-2013"/>
  </r>
  <r>
    <s v="Auto Bangalore Automobiles"/>
    <x v="2"/>
    <s v="AutoNova Elite"/>
    <s v="2024-10"/>
    <x v="4"/>
    <x v="0"/>
    <s v="Sedan"/>
    <s v="Petrol/CNG"/>
    <n v="6"/>
    <s v="9-14-2013"/>
  </r>
  <r>
    <s v="Auto Bangalore Automobiles"/>
    <x v="2"/>
    <s v="AutoNova Elite"/>
    <s v="2024-11"/>
    <x v="153"/>
    <x v="0"/>
    <s v="Sedan"/>
    <s v="Petrol/CNG"/>
    <n v="6"/>
    <s v="9-14-2013"/>
  </r>
  <r>
    <s v="Auto Bangalore Automobiles"/>
    <x v="2"/>
    <s v="AutoNova Elite"/>
    <s v="2024-12"/>
    <x v="63"/>
    <x v="0"/>
    <s v="Sedan"/>
    <s v="Petrol/CNG"/>
    <n v="6"/>
    <s v="9-14-2013"/>
  </r>
  <r>
    <s v="Auto Bangalore Automobiles"/>
    <x v="2"/>
    <s v="AutoNova Prime"/>
    <s v="2024-02"/>
    <x v="157"/>
    <x v="0"/>
    <s v="Sedan"/>
    <s v="Petrol/CNG"/>
    <n v="6"/>
    <s v="9-14-2013"/>
  </r>
  <r>
    <s v="Auto Bangalore Automobiles"/>
    <x v="2"/>
    <s v="AutoNova Prime"/>
    <s v="2024-03"/>
    <x v="11"/>
    <x v="0"/>
    <s v="Sedan"/>
    <s v="Petrol/CNG"/>
    <n v="6"/>
    <s v="9-14-2013"/>
  </r>
  <r>
    <s v="Auto Bangalore Automobiles"/>
    <x v="2"/>
    <s v="AutoNova Prime"/>
    <s v="2024-04"/>
    <x v="164"/>
    <x v="0"/>
    <s v="Sedan"/>
    <s v="Petrol/CNG"/>
    <n v="6"/>
    <s v="9-14-2013"/>
  </r>
  <r>
    <s v="Auto Bangalore Automobiles"/>
    <x v="2"/>
    <s v="AutoNova Prime"/>
    <s v="2024-05"/>
    <x v="85"/>
    <x v="0"/>
    <s v="Sedan"/>
    <s v="Petrol/CNG"/>
    <n v="6"/>
    <s v="9-14-2013"/>
  </r>
  <r>
    <s v="Auto Bangalore Automobiles"/>
    <x v="2"/>
    <s v="AutoNova Prime"/>
    <s v="2024-06"/>
    <x v="21"/>
    <x v="0"/>
    <s v="Sedan"/>
    <s v="Petrol/CNG"/>
    <n v="6"/>
    <s v="9-14-2013"/>
  </r>
  <r>
    <s v="Auto Bangalore Automobiles"/>
    <x v="2"/>
    <s v="AutoNova Prime"/>
    <s v="2024-07"/>
    <x v="39"/>
    <x v="0"/>
    <s v="Sedan"/>
    <s v="Petrol/CNG"/>
    <n v="6"/>
    <s v="9-14-2013"/>
  </r>
  <r>
    <s v="Auto Bangalore Automobiles"/>
    <x v="2"/>
    <s v="AutoNova Prime"/>
    <s v="2024-07"/>
    <x v="106"/>
    <x v="0"/>
    <s v="Sedan"/>
    <s v="Petrol/CNG"/>
    <n v="6"/>
    <s v="9-14-2013"/>
  </r>
  <r>
    <s v="Auto Bangalore Automobiles"/>
    <x v="2"/>
    <s v="AutoNova Prime"/>
    <s v="2024-08"/>
    <x v="12"/>
    <x v="0"/>
    <s v="Sedan"/>
    <s v="Petrol/CNG"/>
    <n v="6"/>
    <s v="9-14-2013"/>
  </r>
  <r>
    <s v="Auto Bangalore Automobiles"/>
    <x v="2"/>
    <s v="AutoNova Prime"/>
    <s v="2024-09"/>
    <x v="191"/>
    <x v="0"/>
    <s v="Sedan"/>
    <s v="Petrol/CNG"/>
    <n v="6"/>
    <s v="9-14-2013"/>
  </r>
  <r>
    <s v="Auto Bangalore Automobiles"/>
    <x v="2"/>
    <s v="AutoNova Prime"/>
    <s v="2024-10"/>
    <x v="123"/>
    <x v="0"/>
    <s v="Sedan"/>
    <s v="Petrol/CNG"/>
    <n v="6"/>
    <s v="9-14-2013"/>
  </r>
  <r>
    <s v="Auto Bangalore Automobiles"/>
    <x v="2"/>
    <s v="AutoNova Prime"/>
    <s v="2024-11"/>
    <x v="13"/>
    <x v="0"/>
    <s v="Sedan"/>
    <s v="Petrol/CNG"/>
    <n v="6"/>
    <s v="9-14-2013"/>
  </r>
  <r>
    <s v="Auto Bangalore Automobiles"/>
    <x v="2"/>
    <s v="AutoNova Prime"/>
    <s v="2024-12"/>
    <x v="157"/>
    <x v="0"/>
    <s v="Sedan"/>
    <s v="Petrol/CNG"/>
    <n v="6"/>
    <s v="9-14-2013"/>
  </r>
  <r>
    <s v="Auto Bangalore Automobiles"/>
    <x v="2"/>
    <s v="AutoNova Rover"/>
    <s v="2024-02"/>
    <x v="57"/>
    <x v="0"/>
    <s v="SUV"/>
    <s v="Petrol/Diesel"/>
    <n v="9.5"/>
    <s v="9-14-2013"/>
  </r>
  <r>
    <s v="Auto Bangalore Automobiles"/>
    <x v="2"/>
    <s v="AutoNova Rover"/>
    <s v="2024-03"/>
    <x v="168"/>
    <x v="0"/>
    <s v="SUV"/>
    <s v="Petrol/Diesel"/>
    <n v="9.5"/>
    <s v="9-14-2013"/>
  </r>
  <r>
    <s v="Auto Bangalore Automobiles"/>
    <x v="2"/>
    <s v="AutoNova Rover"/>
    <s v="2024-04"/>
    <x v="173"/>
    <x v="0"/>
    <s v="SUV"/>
    <s v="Petrol/Diesel"/>
    <n v="9.5"/>
    <s v="9-14-2013"/>
  </r>
  <r>
    <s v="Auto Bangalore Automobiles"/>
    <x v="2"/>
    <s v="AutoNova Rover"/>
    <s v="2024-05"/>
    <x v="187"/>
    <x v="0"/>
    <s v="SUV"/>
    <s v="Petrol/Diesel"/>
    <n v="9.5"/>
    <s v="9-14-2013"/>
  </r>
  <r>
    <s v="Auto Bangalore Automobiles"/>
    <x v="2"/>
    <s v="AutoNova Rover"/>
    <s v="2024-06"/>
    <x v="49"/>
    <x v="0"/>
    <s v="SUV"/>
    <s v="Petrol/Diesel"/>
    <n v="9.5"/>
    <s v="9-14-2013"/>
  </r>
  <r>
    <s v="Auto Bangalore Automobiles"/>
    <x v="2"/>
    <s v="AutoNova Rover"/>
    <s v="2024-07"/>
    <x v="184"/>
    <x v="0"/>
    <s v="SUV"/>
    <s v="Petrol/Diesel"/>
    <n v="9.5"/>
    <s v="9-14-2013"/>
  </r>
  <r>
    <s v="Auto Bangalore Automobiles"/>
    <x v="2"/>
    <s v="AutoNova Rover"/>
    <s v="2024-07"/>
    <x v="150"/>
    <x v="0"/>
    <s v="SUV"/>
    <s v="Petrol/Diesel"/>
    <n v="9.5"/>
    <s v="9-14-2013"/>
  </r>
  <r>
    <s v="Auto Bangalore Automobiles"/>
    <x v="2"/>
    <s v="AutoNova Rover"/>
    <s v="2024-08"/>
    <x v="42"/>
    <x v="0"/>
    <s v="SUV"/>
    <s v="Petrol/Diesel"/>
    <n v="9.5"/>
    <s v="9-14-2013"/>
  </r>
  <r>
    <s v="Auto Bangalore Automobiles"/>
    <x v="2"/>
    <s v="AutoNova Rover"/>
    <s v="2024-09"/>
    <x v="37"/>
    <x v="0"/>
    <s v="SUV"/>
    <s v="Petrol/Diesel"/>
    <n v="9.5"/>
    <s v="9-14-2013"/>
  </r>
  <r>
    <s v="Auto Bangalore Automobiles"/>
    <x v="2"/>
    <s v="AutoNova Rover"/>
    <s v="2024-10"/>
    <x v="162"/>
    <x v="0"/>
    <s v="SUV"/>
    <s v="Petrol/Diesel"/>
    <n v="9.5"/>
    <s v="9-14-2013"/>
  </r>
  <r>
    <s v="Auto Bangalore Automobiles"/>
    <x v="2"/>
    <s v="AutoNova Rover"/>
    <s v="2024-11"/>
    <x v="59"/>
    <x v="0"/>
    <s v="SUV"/>
    <s v="Petrol/Diesel"/>
    <n v="9.5"/>
    <s v="9-14-2013"/>
  </r>
  <r>
    <s v="Auto Bangalore Automobiles"/>
    <x v="2"/>
    <s v="AutoNova Rover"/>
    <s v="2024-12"/>
    <x v="33"/>
    <x v="0"/>
    <s v="SUV"/>
    <s v="Petrol/Diesel"/>
    <n v="9.5"/>
    <s v="9-14-2013"/>
  </r>
  <r>
    <s v="Auto Bangalore Automobiles"/>
    <x v="2"/>
    <s v="AutoNova Trailblazer"/>
    <s v="2024-02"/>
    <x v="115"/>
    <x v="0"/>
    <s v="SUV"/>
    <s v="Petrol/Diesel"/>
    <n v="9.5"/>
    <s v="9-14-2013"/>
  </r>
  <r>
    <s v="Auto Bangalore Automobiles"/>
    <x v="2"/>
    <s v="AutoNova Trailblazer"/>
    <s v="2024-03"/>
    <x v="158"/>
    <x v="0"/>
    <s v="SUV"/>
    <s v="Petrol/Diesel"/>
    <n v="9.5"/>
    <s v="9-14-2013"/>
  </r>
  <r>
    <s v="Auto Bangalore Automobiles"/>
    <x v="2"/>
    <s v="AutoNova Trailblazer"/>
    <s v="2024-04"/>
    <x v="192"/>
    <x v="0"/>
    <s v="SUV"/>
    <s v="Petrol/Diesel"/>
    <n v="9.5"/>
    <s v="9-14-2013"/>
  </r>
  <r>
    <s v="Auto Bangalore Automobiles"/>
    <x v="2"/>
    <s v="AutoNova Trailblazer"/>
    <s v="2024-05"/>
    <x v="120"/>
    <x v="0"/>
    <s v="SUV"/>
    <s v="Petrol/Diesel"/>
    <n v="9.5"/>
    <s v="9-14-2013"/>
  </r>
  <r>
    <s v="Auto Bangalore Automobiles"/>
    <x v="2"/>
    <s v="AutoNova Trailblazer"/>
    <s v="2024-06"/>
    <x v="182"/>
    <x v="0"/>
    <s v="SUV"/>
    <s v="Petrol/Diesel"/>
    <n v="9.5"/>
    <s v="9-14-2013"/>
  </r>
  <r>
    <s v="Auto Bangalore Automobiles"/>
    <x v="2"/>
    <s v="AutoNova Trailblazer"/>
    <s v="2024-07"/>
    <x v="64"/>
    <x v="0"/>
    <s v="SUV"/>
    <s v="Petrol/Diesel"/>
    <n v="9.5"/>
    <s v="9-14-2013"/>
  </r>
  <r>
    <s v="Auto Bangalore Automobiles"/>
    <x v="2"/>
    <s v="AutoNova Trailblazer"/>
    <s v="2024-07"/>
    <x v="63"/>
    <x v="0"/>
    <s v="SUV"/>
    <s v="Petrol/Diesel"/>
    <n v="9.5"/>
    <s v="9-14-2013"/>
  </r>
  <r>
    <s v="Auto Bangalore Automobiles"/>
    <x v="2"/>
    <s v="AutoNova Trailblazer"/>
    <s v="2024-08"/>
    <x v="175"/>
    <x v="0"/>
    <s v="SUV"/>
    <s v="Petrol/Diesel"/>
    <n v="9.5"/>
    <s v="9-14-2013"/>
  </r>
  <r>
    <s v="Auto Bangalore Automobiles"/>
    <x v="2"/>
    <s v="AutoNova Trailblazer"/>
    <s v="2024-09"/>
    <x v="13"/>
    <x v="0"/>
    <s v="SUV"/>
    <s v="Petrol/Diesel"/>
    <n v="9.5"/>
    <s v="9-14-2013"/>
  </r>
  <r>
    <s v="Auto Bangalore Automobiles"/>
    <x v="2"/>
    <s v="AutoNova Trailblazer"/>
    <s v="2024-10"/>
    <x v="75"/>
    <x v="0"/>
    <s v="SUV"/>
    <s v="Petrol/Diesel"/>
    <n v="9.5"/>
    <s v="9-14-2013"/>
  </r>
  <r>
    <s v="Auto Bangalore Automobiles"/>
    <x v="2"/>
    <s v="AutoNova Trailblazer"/>
    <s v="2024-11"/>
    <x v="162"/>
    <x v="0"/>
    <s v="SUV"/>
    <s v="Petrol/Diesel"/>
    <n v="9.5"/>
    <s v="9-14-2013"/>
  </r>
  <r>
    <s v="Auto Bangalore Automobiles"/>
    <x v="2"/>
    <s v="AutoNova Trailblazer"/>
    <s v="2024-12"/>
    <x v="87"/>
    <x v="0"/>
    <s v="SUV"/>
    <s v="Petrol/Diesel"/>
    <n v="9.5"/>
    <s v="9-14-2013"/>
  </r>
  <r>
    <s v="Auto Bangalore Automobiles"/>
    <x v="2"/>
    <s v="AutoNova Explorer"/>
    <s v="2024-02"/>
    <x v="41"/>
    <x v="0"/>
    <s v="SUV"/>
    <s v="Petrol/Diesel"/>
    <n v="9.5"/>
    <s v="9-14-2013"/>
  </r>
  <r>
    <s v="Auto Bangalore Automobiles"/>
    <x v="2"/>
    <s v="AutoNova Explorer"/>
    <s v="2024-03"/>
    <x v="161"/>
    <x v="0"/>
    <s v="SUV"/>
    <s v="Petrol/Diesel"/>
    <n v="9.5"/>
    <s v="9-14-2013"/>
  </r>
  <r>
    <s v="Auto Bangalore Automobiles"/>
    <x v="2"/>
    <s v="AutoNova Explorer"/>
    <s v="2024-04"/>
    <x v="109"/>
    <x v="0"/>
    <s v="SUV"/>
    <s v="Petrol/Diesel"/>
    <n v="9.5"/>
    <s v="9-14-2013"/>
  </r>
  <r>
    <s v="Auto Bangalore Automobiles"/>
    <x v="2"/>
    <s v="AutoNova Explorer"/>
    <s v="2024-05"/>
    <x v="144"/>
    <x v="0"/>
    <s v="SUV"/>
    <s v="Petrol/Diesel"/>
    <n v="9.5"/>
    <s v="9-14-2013"/>
  </r>
  <r>
    <s v="Auto Bangalore Automobiles"/>
    <x v="2"/>
    <s v="AutoNova Explorer"/>
    <s v="2024-06"/>
    <x v="15"/>
    <x v="0"/>
    <s v="SUV"/>
    <s v="Petrol/Diesel"/>
    <n v="9.5"/>
    <s v="9-14-2013"/>
  </r>
  <r>
    <s v="Auto Bangalore Automobiles"/>
    <x v="2"/>
    <s v="AutoNova Explorer"/>
    <s v="2024-07"/>
    <x v="179"/>
    <x v="0"/>
    <s v="SUV"/>
    <s v="Petrol/Diesel"/>
    <n v="9.5"/>
    <s v="9-14-2013"/>
  </r>
  <r>
    <s v="Auto Bangalore Automobiles"/>
    <x v="2"/>
    <s v="AutoNova Explorer"/>
    <s v="2024-07"/>
    <x v="113"/>
    <x v="0"/>
    <s v="SUV"/>
    <s v="Petrol/Diesel"/>
    <n v="9.5"/>
    <s v="9-14-2013"/>
  </r>
  <r>
    <s v="Auto Bangalore Automobiles"/>
    <x v="2"/>
    <s v="AutoNova Explorer"/>
    <s v="2024-08"/>
    <x v="136"/>
    <x v="0"/>
    <s v="SUV"/>
    <s v="Petrol/Diesel"/>
    <n v="9.5"/>
    <s v="9-14-2013"/>
  </r>
  <r>
    <s v="Auto Bangalore Automobiles"/>
    <x v="2"/>
    <s v="AutoNova Explorer"/>
    <s v="2024-09"/>
    <x v="161"/>
    <x v="0"/>
    <s v="SUV"/>
    <s v="Petrol/Diesel"/>
    <n v="9.5"/>
    <s v="9-14-2013"/>
  </r>
  <r>
    <s v="Auto Bangalore Automobiles"/>
    <x v="2"/>
    <s v="AutoNova Explorer"/>
    <s v="2024-10"/>
    <x v="67"/>
    <x v="0"/>
    <s v="SUV"/>
    <s v="Petrol/Diesel"/>
    <n v="9.5"/>
    <s v="9-14-2013"/>
  </r>
  <r>
    <s v="Auto Bangalore Automobiles"/>
    <x v="2"/>
    <s v="AutoNova Explorer"/>
    <s v="2024-11"/>
    <x v="28"/>
    <x v="0"/>
    <s v="SUV"/>
    <s v="Petrol/Diesel"/>
    <n v="9.5"/>
    <s v="9-14-2013"/>
  </r>
  <r>
    <s v="Auto Bangalore Automobiles"/>
    <x v="2"/>
    <s v="AutoNova Explorer"/>
    <s v="2024-12"/>
    <x v="174"/>
    <x v="0"/>
    <s v="SUV"/>
    <s v="Petrol/Diesel"/>
    <n v="9.5"/>
    <s v="9-14-2013"/>
  </r>
  <r>
    <s v="Auto Bangalore Automobiles"/>
    <x v="2"/>
    <s v="AutoNova Summit"/>
    <s v="2024-02"/>
    <x v="128"/>
    <x v="0"/>
    <s v="SUV"/>
    <s v="Petrol/Diesel"/>
    <n v="9.5"/>
    <s v="9-14-2013"/>
  </r>
  <r>
    <s v="Auto Bangalore Automobiles"/>
    <x v="2"/>
    <s v="AutoNova Summit"/>
    <s v="2024-03"/>
    <x v="109"/>
    <x v="0"/>
    <s v="SUV"/>
    <s v="Petrol/Diesel"/>
    <n v="9.5"/>
    <s v="9-14-2013"/>
  </r>
  <r>
    <s v="Auto Bangalore Automobiles"/>
    <x v="2"/>
    <s v="AutoNova Summit"/>
    <s v="2024-04"/>
    <x v="63"/>
    <x v="0"/>
    <s v="SUV"/>
    <s v="Petrol/Diesel"/>
    <n v="9.5"/>
    <s v="9-14-2013"/>
  </r>
  <r>
    <s v="Auto Bangalore Automobiles"/>
    <x v="2"/>
    <s v="AutoNova Summit"/>
    <s v="2024-05"/>
    <x v="190"/>
    <x v="0"/>
    <s v="SUV"/>
    <s v="Petrol/Diesel"/>
    <n v="9.5"/>
    <s v="9-14-2013"/>
  </r>
  <r>
    <s v="Auto Bangalore Automobiles"/>
    <x v="2"/>
    <s v="AutoNova Summit"/>
    <s v="2024-06"/>
    <x v="123"/>
    <x v="0"/>
    <s v="SUV"/>
    <s v="Petrol/Diesel"/>
    <n v="9.5"/>
    <s v="9-14-2013"/>
  </r>
  <r>
    <s v="Auto Bangalore Automobiles"/>
    <x v="2"/>
    <s v="AutoNova Summit"/>
    <s v="2024-07"/>
    <x v="35"/>
    <x v="0"/>
    <s v="SUV"/>
    <s v="Petrol/Diesel"/>
    <n v="9.5"/>
    <s v="9-14-2013"/>
  </r>
  <r>
    <s v="Auto Bangalore Automobiles"/>
    <x v="2"/>
    <s v="AutoNova Summit"/>
    <s v="2024-07"/>
    <x v="176"/>
    <x v="0"/>
    <s v="SUV"/>
    <s v="Petrol/Diesel"/>
    <n v="9.5"/>
    <s v="9-14-2013"/>
  </r>
  <r>
    <s v="Auto Bangalore Automobiles"/>
    <x v="2"/>
    <s v="AutoNova Summit"/>
    <s v="2024-08"/>
    <x v="9"/>
    <x v="0"/>
    <s v="SUV"/>
    <s v="Petrol/Diesel"/>
    <n v="9.5"/>
    <s v="9-14-2013"/>
  </r>
  <r>
    <s v="Auto Bangalore Automobiles"/>
    <x v="2"/>
    <s v="AutoNova Summit"/>
    <s v="2024-09"/>
    <x v="133"/>
    <x v="0"/>
    <s v="SUV"/>
    <s v="Petrol/Diesel"/>
    <n v="9.5"/>
    <s v="9-14-2013"/>
  </r>
  <r>
    <s v="Auto Bangalore Automobiles"/>
    <x v="2"/>
    <s v="AutoNova Summit"/>
    <s v="2024-10"/>
    <x v="71"/>
    <x v="0"/>
    <s v="SUV"/>
    <s v="Petrol/Diesel"/>
    <n v="9.5"/>
    <s v="9-14-2013"/>
  </r>
  <r>
    <s v="Auto Bangalore Automobiles"/>
    <x v="2"/>
    <s v="AutoNova Summit"/>
    <s v="2024-11"/>
    <x v="61"/>
    <x v="0"/>
    <s v="SUV"/>
    <s v="Petrol/Diesel"/>
    <n v="9.5"/>
    <s v="9-14-2013"/>
  </r>
  <r>
    <s v="Auto Bangalore Automobiles"/>
    <x v="2"/>
    <s v="AutoNova Summit"/>
    <s v="2024-12"/>
    <x v="2"/>
    <x v="0"/>
    <s v="SUV"/>
    <s v="Petrol/Diesel"/>
    <n v="9.5"/>
    <s v="9-14-2013"/>
  </r>
  <r>
    <s v="Auto Bangalore Automobiles"/>
    <x v="2"/>
    <s v="AutoNova Volt"/>
    <s v="2024-02"/>
    <x v="99"/>
    <x v="0"/>
    <s v="Electric"/>
    <s v="Electric"/>
    <n v="24"/>
    <s v="9-14-2013"/>
  </r>
  <r>
    <s v="Auto Bangalore Automobiles"/>
    <x v="2"/>
    <s v="AutoNova Volt"/>
    <s v="2024-03"/>
    <x v="148"/>
    <x v="0"/>
    <s v="Electric"/>
    <s v="Electric"/>
    <n v="24"/>
    <s v="9-14-2013"/>
  </r>
  <r>
    <s v="Auto Bangalore Automobiles"/>
    <x v="2"/>
    <s v="AutoNova Volt"/>
    <s v="2024-04"/>
    <x v="118"/>
    <x v="0"/>
    <s v="Electric"/>
    <s v="Electric"/>
    <n v="24"/>
    <s v="9-14-2013"/>
  </r>
  <r>
    <s v="Auto Bangalore Automobiles"/>
    <x v="2"/>
    <s v="AutoNova Volt"/>
    <s v="2024-05"/>
    <x v="132"/>
    <x v="0"/>
    <s v="Electric"/>
    <s v="Electric"/>
    <n v="24"/>
    <s v="9-14-2013"/>
  </r>
  <r>
    <s v="Auto Bangalore Automobiles"/>
    <x v="2"/>
    <s v="AutoNova Volt"/>
    <s v="2024-06"/>
    <x v="8"/>
    <x v="0"/>
    <s v="Electric"/>
    <s v="Electric"/>
    <n v="24"/>
    <s v="9-14-2013"/>
  </r>
  <r>
    <s v="Auto Bangalore Automobiles"/>
    <x v="2"/>
    <s v="AutoNova Volt"/>
    <s v="2024-07"/>
    <x v="191"/>
    <x v="0"/>
    <s v="Electric"/>
    <s v="Electric"/>
    <n v="24"/>
    <s v="9-14-2013"/>
  </r>
  <r>
    <s v="Auto Bangalore Automobiles"/>
    <x v="2"/>
    <s v="AutoNova Volt"/>
    <s v="2024-07"/>
    <x v="39"/>
    <x v="0"/>
    <s v="Electric"/>
    <s v="Electric"/>
    <n v="24"/>
    <s v="9-14-2013"/>
  </r>
  <r>
    <s v="Auto Bangalore Automobiles"/>
    <x v="2"/>
    <s v="AutoNova Volt"/>
    <s v="2024-08"/>
    <x v="17"/>
    <x v="0"/>
    <s v="Electric"/>
    <s v="Electric"/>
    <n v="24"/>
    <s v="9-14-2013"/>
  </r>
  <r>
    <s v="Auto Bangalore Automobiles"/>
    <x v="2"/>
    <s v="AutoNova Volt"/>
    <s v="2024-09"/>
    <x v="148"/>
    <x v="0"/>
    <s v="Electric"/>
    <s v="Electric"/>
    <n v="24"/>
    <s v="9-14-2013"/>
  </r>
  <r>
    <s v="Auto Bangalore Automobiles"/>
    <x v="2"/>
    <s v="AutoNova Volt"/>
    <s v="2024-10"/>
    <x v="77"/>
    <x v="0"/>
    <s v="Electric"/>
    <s v="Electric"/>
    <n v="24"/>
    <s v="9-14-2013"/>
  </r>
  <r>
    <s v="Auto Bangalore Automobiles"/>
    <x v="2"/>
    <s v="AutoNova Volt"/>
    <s v="2024-11"/>
    <x v="121"/>
    <x v="0"/>
    <s v="Electric"/>
    <s v="Electric"/>
    <n v="24"/>
    <s v="9-14-2013"/>
  </r>
  <r>
    <s v="Auto Bangalore Automobiles"/>
    <x v="2"/>
    <s v="AutoNova Volt"/>
    <s v="2024-12"/>
    <x v="181"/>
    <x v="0"/>
    <s v="Electric"/>
    <s v="Electric"/>
    <n v="24"/>
    <s v="9-14-2013"/>
  </r>
  <r>
    <s v="Auto Bangalore Automobiles"/>
    <x v="2"/>
    <s v="AutoNova Zenith"/>
    <s v="2024-02"/>
    <x v="44"/>
    <x v="0"/>
    <s v="Electric"/>
    <s v="Electric"/>
    <n v="24"/>
    <s v="9-14-2013"/>
  </r>
  <r>
    <s v="Auto Bangalore Automobiles"/>
    <x v="2"/>
    <s v="AutoNova Zenith"/>
    <s v="2024-03"/>
    <x v="45"/>
    <x v="0"/>
    <s v="Electric"/>
    <s v="Electric"/>
    <n v="24"/>
    <s v="9-14-2013"/>
  </r>
  <r>
    <s v="Auto Bangalore Automobiles"/>
    <x v="2"/>
    <s v="AutoNova Zenith"/>
    <s v="2024-04"/>
    <x v="8"/>
    <x v="0"/>
    <s v="Electric"/>
    <s v="Electric"/>
    <n v="24"/>
    <s v="9-14-2013"/>
  </r>
  <r>
    <s v="Auto Bangalore Automobiles"/>
    <x v="2"/>
    <s v="AutoNova Zenith"/>
    <s v="2024-05"/>
    <x v="38"/>
    <x v="0"/>
    <s v="Electric"/>
    <s v="Electric"/>
    <n v="24"/>
    <s v="9-14-2013"/>
  </r>
  <r>
    <s v="Auto Bangalore Automobiles"/>
    <x v="2"/>
    <s v="AutoNova Zenith"/>
    <s v="2024-06"/>
    <x v="47"/>
    <x v="0"/>
    <s v="Electric"/>
    <s v="Electric"/>
    <n v="24"/>
    <s v="9-14-2013"/>
  </r>
  <r>
    <s v="Auto Bangalore Automobiles"/>
    <x v="2"/>
    <s v="AutoNova Zenith"/>
    <s v="2024-07"/>
    <x v="170"/>
    <x v="0"/>
    <s v="Electric"/>
    <s v="Electric"/>
    <n v="24"/>
    <s v="9-14-2013"/>
  </r>
  <r>
    <s v="Auto Bangalore Automobiles"/>
    <x v="2"/>
    <s v="AutoNova Zenith"/>
    <s v="2024-07"/>
    <x v="160"/>
    <x v="0"/>
    <s v="Electric"/>
    <s v="Electric"/>
    <n v="24"/>
    <s v="9-14-2013"/>
  </r>
  <r>
    <s v="Auto Bangalore Automobiles"/>
    <x v="2"/>
    <s v="AutoNova Zenith"/>
    <s v="2024-08"/>
    <x v="119"/>
    <x v="0"/>
    <s v="Electric"/>
    <s v="Electric"/>
    <n v="24"/>
    <s v="9-14-2013"/>
  </r>
  <r>
    <s v="Auto Bangalore Automobiles"/>
    <x v="2"/>
    <s v="AutoNova Zenith"/>
    <s v="2024-09"/>
    <x v="132"/>
    <x v="0"/>
    <s v="Electric"/>
    <s v="Electric"/>
    <n v="24"/>
    <s v="9-14-2013"/>
  </r>
  <r>
    <s v="Auto Bangalore Automobiles"/>
    <x v="2"/>
    <s v="AutoNova Zenith"/>
    <s v="2024-10"/>
    <x v="131"/>
    <x v="0"/>
    <s v="Electric"/>
    <s v="Electric"/>
    <n v="24"/>
    <s v="9-14-2013"/>
  </r>
  <r>
    <s v="Auto Bangalore Automobiles"/>
    <x v="2"/>
    <s v="AutoNova Zenith"/>
    <s v="2024-11"/>
    <x v="155"/>
    <x v="0"/>
    <s v="Electric"/>
    <s v="Electric"/>
    <n v="24"/>
    <s v="9-14-2013"/>
  </r>
  <r>
    <s v="Auto Bangalore Automobiles"/>
    <x v="2"/>
    <s v="AutoNova Zenith"/>
    <s v="2024-12"/>
    <x v="173"/>
    <x v="0"/>
    <s v="Electric"/>
    <s v="Electric"/>
    <n v="24"/>
    <s v="9-14-2013"/>
  </r>
  <r>
    <s v="Fusion Bangalore Automobiles"/>
    <x v="2"/>
    <s v="AutoNova Swift X"/>
    <s v="2024-02"/>
    <x v="162"/>
    <x v="0"/>
    <s v="Hatchback"/>
    <s v="Petrol/CNG"/>
    <n v="6"/>
    <s v="11-24-2015"/>
  </r>
  <r>
    <s v="Fusion Bangalore Automobiles"/>
    <x v="2"/>
    <s v="AutoNova Swift X"/>
    <s v="2024-03"/>
    <x v="171"/>
    <x v="0"/>
    <s v="Hatchback"/>
    <s v="Petrol/CNG"/>
    <n v="6"/>
    <s v="11-24-2015"/>
  </r>
  <r>
    <s v="Fusion Bangalore Automobiles"/>
    <x v="2"/>
    <s v="AutoNova Swift X"/>
    <s v="2024-04"/>
    <x v="67"/>
    <x v="0"/>
    <s v="Hatchback"/>
    <s v="Petrol/CNG"/>
    <n v="6"/>
    <s v="11-24-2015"/>
  </r>
  <r>
    <s v="Fusion Bangalore Automobiles"/>
    <x v="2"/>
    <s v="AutoNova Swift X"/>
    <s v="2024-05"/>
    <x v="112"/>
    <x v="0"/>
    <s v="Hatchback"/>
    <s v="Petrol/CNG"/>
    <n v="6"/>
    <s v="11-24-2015"/>
  </r>
  <r>
    <s v="Fusion Bangalore Automobiles"/>
    <x v="2"/>
    <s v="AutoNova Swift X"/>
    <s v="2024-06"/>
    <x v="132"/>
    <x v="0"/>
    <s v="Hatchback"/>
    <s v="Petrol/CNG"/>
    <n v="6"/>
    <s v="11-24-2015"/>
  </r>
  <r>
    <s v="Fusion Bangalore Automobiles"/>
    <x v="2"/>
    <s v="AutoNova Swift X"/>
    <s v="2024-07"/>
    <x v="159"/>
    <x v="0"/>
    <s v="Hatchback"/>
    <s v="Petrol/CNG"/>
    <n v="6"/>
    <s v="11-24-2015"/>
  </r>
  <r>
    <s v="Fusion Bangalore Automobiles"/>
    <x v="2"/>
    <s v="AutoNova Swift X"/>
    <s v="2024-07"/>
    <x v="93"/>
    <x v="0"/>
    <s v="Hatchback"/>
    <s v="Petrol/CNG"/>
    <n v="6"/>
    <s v="11-24-2015"/>
  </r>
  <r>
    <s v="Fusion Bangalore Automobiles"/>
    <x v="2"/>
    <s v="AutoNova Swift X"/>
    <s v="2024-08"/>
    <x v="66"/>
    <x v="0"/>
    <s v="Hatchback"/>
    <s v="Petrol/CNG"/>
    <n v="6"/>
    <s v="11-24-2015"/>
  </r>
  <r>
    <s v="Fusion Bangalore Automobiles"/>
    <x v="2"/>
    <s v="AutoNova Swift X"/>
    <s v="2024-09"/>
    <x v="7"/>
    <x v="0"/>
    <s v="Hatchback"/>
    <s v="Petrol/CNG"/>
    <n v="6"/>
    <s v="11-24-2015"/>
  </r>
  <r>
    <s v="Fusion Bangalore Automobiles"/>
    <x v="2"/>
    <s v="AutoNova Swift X"/>
    <s v="2024-10"/>
    <x v="24"/>
    <x v="0"/>
    <s v="Hatchback"/>
    <s v="Petrol/CNG"/>
    <n v="6"/>
    <s v="11-24-2015"/>
  </r>
  <r>
    <s v="Fusion Bangalore Automobiles"/>
    <x v="2"/>
    <s v="AutoNova Swift X"/>
    <s v="2024-11"/>
    <x v="97"/>
    <x v="0"/>
    <s v="Hatchback"/>
    <s v="Petrol/CNG"/>
    <n v="6"/>
    <s v="11-24-2015"/>
  </r>
  <r>
    <s v="Fusion Bangalore Automobiles"/>
    <x v="2"/>
    <s v="AutoNova Swift X"/>
    <s v="2024-12"/>
    <x v="143"/>
    <x v="0"/>
    <s v="Hatchback"/>
    <s v="Petrol/CNG"/>
    <n v="6"/>
    <s v="11-24-2015"/>
  </r>
  <r>
    <s v="Fusion Bangalore Automobiles"/>
    <x v="2"/>
    <s v="AutoNova Metro"/>
    <s v="2024-02"/>
    <x v="171"/>
    <x v="0"/>
    <s v="Hatchback"/>
    <s v="Petrol/CNG"/>
    <n v="6"/>
    <s v="11-24-2015"/>
  </r>
  <r>
    <s v="Fusion Bangalore Automobiles"/>
    <x v="2"/>
    <s v="AutoNova Metro"/>
    <s v="2024-03"/>
    <x v="136"/>
    <x v="0"/>
    <s v="Hatchback"/>
    <s v="Petrol/CNG"/>
    <n v="6"/>
    <s v="11-24-2015"/>
  </r>
  <r>
    <s v="Fusion Bangalore Automobiles"/>
    <x v="2"/>
    <s v="AutoNova Metro"/>
    <s v="2024-04"/>
    <x v="42"/>
    <x v="0"/>
    <s v="Hatchback"/>
    <s v="Petrol/CNG"/>
    <n v="6"/>
    <s v="11-24-2015"/>
  </r>
  <r>
    <s v="Fusion Bangalore Automobiles"/>
    <x v="2"/>
    <s v="AutoNova Metro"/>
    <s v="2024-05"/>
    <x v="87"/>
    <x v="0"/>
    <s v="Hatchback"/>
    <s v="Petrol/CNG"/>
    <n v="6"/>
    <s v="11-24-2015"/>
  </r>
  <r>
    <s v="Fusion Bangalore Automobiles"/>
    <x v="2"/>
    <s v="AutoNova Metro"/>
    <s v="2024-06"/>
    <x v="180"/>
    <x v="0"/>
    <s v="Hatchback"/>
    <s v="Petrol/CNG"/>
    <n v="6"/>
    <s v="11-24-2015"/>
  </r>
  <r>
    <s v="Fusion Bangalore Automobiles"/>
    <x v="2"/>
    <s v="AutoNova Metro"/>
    <s v="2024-07"/>
    <x v="46"/>
    <x v="0"/>
    <s v="Hatchback"/>
    <s v="Petrol/CNG"/>
    <n v="6"/>
    <s v="11-24-2015"/>
  </r>
  <r>
    <s v="Fusion Bangalore Automobiles"/>
    <x v="2"/>
    <s v="AutoNova Metro"/>
    <s v="2024-07"/>
    <x v="31"/>
    <x v="0"/>
    <s v="Hatchback"/>
    <s v="Petrol/CNG"/>
    <n v="6"/>
    <s v="11-24-2015"/>
  </r>
  <r>
    <s v="Fusion Bangalore Automobiles"/>
    <x v="2"/>
    <s v="AutoNova Metro"/>
    <s v="2024-08"/>
    <x v="0"/>
    <x v="0"/>
    <s v="Hatchback"/>
    <s v="Petrol/CNG"/>
    <n v="6"/>
    <s v="11-24-2015"/>
  </r>
  <r>
    <s v="Fusion Bangalore Automobiles"/>
    <x v="2"/>
    <s v="AutoNova Metro"/>
    <s v="2024-09"/>
    <x v="174"/>
    <x v="0"/>
    <s v="Hatchback"/>
    <s v="Petrol/CNG"/>
    <n v="6"/>
    <s v="11-24-2015"/>
  </r>
  <r>
    <s v="Fusion Bangalore Automobiles"/>
    <x v="2"/>
    <s v="AutoNova Metro"/>
    <s v="2024-10"/>
    <x v="177"/>
    <x v="0"/>
    <s v="Hatchback"/>
    <s v="Petrol/CNG"/>
    <n v="6"/>
    <s v="11-24-2015"/>
  </r>
  <r>
    <s v="Fusion Bangalore Automobiles"/>
    <x v="2"/>
    <s v="AutoNova Metro"/>
    <s v="2024-11"/>
    <x v="162"/>
    <x v="0"/>
    <s v="Hatchback"/>
    <s v="Petrol/CNG"/>
    <n v="6"/>
    <s v="11-24-2015"/>
  </r>
  <r>
    <s v="Fusion Bangalore Automobiles"/>
    <x v="2"/>
    <s v="AutoNova Metro"/>
    <s v="2024-12"/>
    <x v="192"/>
    <x v="0"/>
    <s v="Hatchback"/>
    <s v="Petrol/CNG"/>
    <n v="6"/>
    <s v="11-24-2015"/>
  </r>
  <r>
    <s v="Fusion Bangalore Automobiles"/>
    <x v="2"/>
    <s v="AutoNova Elite"/>
    <s v="2024-02"/>
    <x v="16"/>
    <x v="0"/>
    <s v="Sedan"/>
    <s v="Petrol/CNG"/>
    <n v="6"/>
    <s v="11-24-2015"/>
  </r>
  <r>
    <s v="Fusion Bangalore Automobiles"/>
    <x v="2"/>
    <s v="AutoNova Elite"/>
    <s v="2024-03"/>
    <x v="180"/>
    <x v="0"/>
    <s v="Sedan"/>
    <s v="Petrol/CNG"/>
    <n v="6"/>
    <s v="11-24-2015"/>
  </r>
  <r>
    <s v="Fusion Bangalore Automobiles"/>
    <x v="2"/>
    <s v="AutoNova Elite"/>
    <s v="2024-04"/>
    <x v="42"/>
    <x v="0"/>
    <s v="Sedan"/>
    <s v="Petrol/CNG"/>
    <n v="6"/>
    <s v="11-24-2015"/>
  </r>
  <r>
    <s v="Fusion Bangalore Automobiles"/>
    <x v="2"/>
    <s v="AutoNova Elite"/>
    <s v="2024-05"/>
    <x v="26"/>
    <x v="0"/>
    <s v="Sedan"/>
    <s v="Petrol/CNG"/>
    <n v="6"/>
    <s v="11-24-2015"/>
  </r>
  <r>
    <s v="Fusion Bangalore Automobiles"/>
    <x v="2"/>
    <s v="AutoNova Elite"/>
    <s v="2024-06"/>
    <x v="12"/>
    <x v="0"/>
    <s v="Sedan"/>
    <s v="Petrol/CNG"/>
    <n v="6"/>
    <s v="11-24-2015"/>
  </r>
  <r>
    <s v="Fusion Bangalore Automobiles"/>
    <x v="2"/>
    <s v="AutoNova Elite"/>
    <s v="2024-07"/>
    <x v="43"/>
    <x v="0"/>
    <s v="Sedan"/>
    <s v="Petrol/CNG"/>
    <n v="6"/>
    <s v="11-24-2015"/>
  </r>
  <r>
    <s v="Fusion Bangalore Automobiles"/>
    <x v="2"/>
    <s v="AutoNova Elite"/>
    <s v="2024-07"/>
    <x v="80"/>
    <x v="0"/>
    <s v="Sedan"/>
    <s v="Petrol/CNG"/>
    <n v="6"/>
    <s v="11-24-2015"/>
  </r>
  <r>
    <s v="Fusion Bangalore Automobiles"/>
    <x v="2"/>
    <s v="AutoNova Elite"/>
    <s v="2024-08"/>
    <x v="175"/>
    <x v="0"/>
    <s v="Sedan"/>
    <s v="Petrol/CNG"/>
    <n v="6"/>
    <s v="11-24-2015"/>
  </r>
  <r>
    <s v="Fusion Bangalore Automobiles"/>
    <x v="2"/>
    <s v="AutoNova Elite"/>
    <s v="2024-09"/>
    <x v="80"/>
    <x v="0"/>
    <s v="Sedan"/>
    <s v="Petrol/CNG"/>
    <n v="6"/>
    <s v="11-24-2015"/>
  </r>
  <r>
    <s v="Fusion Bangalore Automobiles"/>
    <x v="2"/>
    <s v="AutoNova Elite"/>
    <s v="2024-10"/>
    <x v="60"/>
    <x v="0"/>
    <s v="Sedan"/>
    <s v="Petrol/CNG"/>
    <n v="6"/>
    <s v="11-24-2015"/>
  </r>
  <r>
    <s v="Fusion Bangalore Automobiles"/>
    <x v="2"/>
    <s v="AutoNova Elite"/>
    <s v="2024-11"/>
    <x v="172"/>
    <x v="0"/>
    <s v="Sedan"/>
    <s v="Petrol/CNG"/>
    <n v="6"/>
    <s v="11-24-2015"/>
  </r>
  <r>
    <s v="Fusion Bangalore Automobiles"/>
    <x v="2"/>
    <s v="AutoNova Elite"/>
    <s v="2024-12"/>
    <x v="182"/>
    <x v="0"/>
    <s v="Sedan"/>
    <s v="Petrol/CNG"/>
    <n v="6"/>
    <s v="11-24-2015"/>
  </r>
  <r>
    <s v="Fusion Bangalore Automobiles"/>
    <x v="2"/>
    <s v="AutoNova Prime"/>
    <s v="2024-02"/>
    <x v="170"/>
    <x v="0"/>
    <s v="Sedan"/>
    <s v="Petrol/CNG"/>
    <n v="6"/>
    <s v="11-24-2015"/>
  </r>
  <r>
    <s v="Fusion Bangalore Automobiles"/>
    <x v="2"/>
    <s v="AutoNova Prime"/>
    <s v="2024-03"/>
    <x v="126"/>
    <x v="0"/>
    <s v="Sedan"/>
    <s v="Petrol/CNG"/>
    <n v="6"/>
    <s v="11-24-2015"/>
  </r>
  <r>
    <s v="Fusion Bangalore Automobiles"/>
    <x v="2"/>
    <s v="AutoNova Prime"/>
    <s v="2024-04"/>
    <x v="20"/>
    <x v="0"/>
    <s v="Sedan"/>
    <s v="Petrol/CNG"/>
    <n v="6"/>
    <s v="11-24-2015"/>
  </r>
  <r>
    <s v="Fusion Bangalore Automobiles"/>
    <x v="2"/>
    <s v="AutoNova Prime"/>
    <s v="2024-05"/>
    <x v="31"/>
    <x v="0"/>
    <s v="Sedan"/>
    <s v="Petrol/CNG"/>
    <n v="6"/>
    <s v="11-24-2015"/>
  </r>
  <r>
    <s v="Fusion Bangalore Automobiles"/>
    <x v="2"/>
    <s v="AutoNova Prime"/>
    <s v="2024-06"/>
    <x v="101"/>
    <x v="0"/>
    <s v="Sedan"/>
    <s v="Petrol/CNG"/>
    <n v="6"/>
    <s v="11-24-2015"/>
  </r>
  <r>
    <s v="Fusion Bangalore Automobiles"/>
    <x v="2"/>
    <s v="AutoNova Prime"/>
    <s v="2024-07"/>
    <x v="153"/>
    <x v="0"/>
    <s v="Sedan"/>
    <s v="Petrol/CNG"/>
    <n v="6"/>
    <s v="11-24-2015"/>
  </r>
  <r>
    <s v="Fusion Bangalore Automobiles"/>
    <x v="2"/>
    <s v="AutoNova Prime"/>
    <s v="2024-07"/>
    <x v="158"/>
    <x v="0"/>
    <s v="Sedan"/>
    <s v="Petrol/CNG"/>
    <n v="6"/>
    <s v="11-24-2015"/>
  </r>
  <r>
    <s v="Fusion Bangalore Automobiles"/>
    <x v="2"/>
    <s v="AutoNova Prime"/>
    <s v="2024-08"/>
    <x v="76"/>
    <x v="0"/>
    <s v="Sedan"/>
    <s v="Petrol/CNG"/>
    <n v="6"/>
    <s v="11-24-2015"/>
  </r>
  <r>
    <s v="Fusion Bangalore Automobiles"/>
    <x v="2"/>
    <s v="AutoNova Prime"/>
    <s v="2024-09"/>
    <x v="155"/>
    <x v="0"/>
    <s v="Sedan"/>
    <s v="Petrol/CNG"/>
    <n v="6"/>
    <s v="11-24-2015"/>
  </r>
  <r>
    <s v="Fusion Bangalore Automobiles"/>
    <x v="2"/>
    <s v="AutoNova Prime"/>
    <s v="2024-10"/>
    <x v="77"/>
    <x v="0"/>
    <s v="Sedan"/>
    <s v="Petrol/CNG"/>
    <n v="6"/>
    <s v="11-24-2015"/>
  </r>
  <r>
    <s v="Fusion Bangalore Automobiles"/>
    <x v="2"/>
    <s v="AutoNova Prime"/>
    <s v="2024-11"/>
    <x v="171"/>
    <x v="0"/>
    <s v="Sedan"/>
    <s v="Petrol/CNG"/>
    <n v="6"/>
    <s v="11-24-2015"/>
  </r>
  <r>
    <s v="Fusion Bangalore Automobiles"/>
    <x v="2"/>
    <s v="AutoNova Prime"/>
    <s v="2024-12"/>
    <x v="116"/>
    <x v="0"/>
    <s v="Sedan"/>
    <s v="Petrol/CNG"/>
    <n v="6"/>
    <s v="11-24-2015"/>
  </r>
  <r>
    <s v="Fusion Bangalore Automobiles"/>
    <x v="2"/>
    <s v="AutoNova Rover"/>
    <s v="2024-02"/>
    <x v="190"/>
    <x v="0"/>
    <s v="SUV"/>
    <s v="Petrol/Diesel"/>
    <n v="9.5"/>
    <s v="11-24-2015"/>
  </r>
  <r>
    <s v="Fusion Bangalore Automobiles"/>
    <x v="2"/>
    <s v="AutoNova Rover"/>
    <s v="2024-03"/>
    <x v="21"/>
    <x v="0"/>
    <s v="SUV"/>
    <s v="Petrol/Diesel"/>
    <n v="9.5"/>
    <s v="11-24-2015"/>
  </r>
  <r>
    <s v="Fusion Bangalore Automobiles"/>
    <x v="2"/>
    <s v="AutoNova Rover"/>
    <s v="2024-04"/>
    <x v="137"/>
    <x v="0"/>
    <s v="SUV"/>
    <s v="Petrol/Diesel"/>
    <n v="9.5"/>
    <s v="11-24-2015"/>
  </r>
  <r>
    <s v="Fusion Bangalore Automobiles"/>
    <x v="2"/>
    <s v="AutoNova Rover"/>
    <s v="2024-05"/>
    <x v="56"/>
    <x v="0"/>
    <s v="SUV"/>
    <s v="Petrol/Diesel"/>
    <n v="9.5"/>
    <s v="11-24-2015"/>
  </r>
  <r>
    <s v="Fusion Bangalore Automobiles"/>
    <x v="2"/>
    <s v="AutoNova Rover"/>
    <s v="2024-06"/>
    <x v="178"/>
    <x v="0"/>
    <s v="SUV"/>
    <s v="Petrol/Diesel"/>
    <n v="9.5"/>
    <s v="11-24-2015"/>
  </r>
  <r>
    <s v="Fusion Bangalore Automobiles"/>
    <x v="2"/>
    <s v="AutoNova Rover"/>
    <s v="2024-07"/>
    <x v="26"/>
    <x v="0"/>
    <s v="SUV"/>
    <s v="Petrol/Diesel"/>
    <n v="9.5"/>
    <s v="11-24-2015"/>
  </r>
  <r>
    <s v="Fusion Bangalore Automobiles"/>
    <x v="2"/>
    <s v="AutoNova Rover"/>
    <s v="2024-07"/>
    <x v="147"/>
    <x v="0"/>
    <s v="SUV"/>
    <s v="Petrol/Diesel"/>
    <n v="9.5"/>
    <s v="11-24-2015"/>
  </r>
  <r>
    <s v="Fusion Bangalore Automobiles"/>
    <x v="2"/>
    <s v="AutoNova Rover"/>
    <s v="2024-08"/>
    <x v="29"/>
    <x v="0"/>
    <s v="SUV"/>
    <s v="Petrol/Diesel"/>
    <n v="9.5"/>
    <s v="11-24-2015"/>
  </r>
  <r>
    <s v="Fusion Bangalore Automobiles"/>
    <x v="2"/>
    <s v="AutoNova Rover"/>
    <s v="2024-09"/>
    <x v="79"/>
    <x v="0"/>
    <s v="SUV"/>
    <s v="Petrol/Diesel"/>
    <n v="9.5"/>
    <s v="11-24-2015"/>
  </r>
  <r>
    <s v="Fusion Bangalore Automobiles"/>
    <x v="2"/>
    <s v="AutoNova Rover"/>
    <s v="2024-10"/>
    <x v="41"/>
    <x v="0"/>
    <s v="SUV"/>
    <s v="Petrol/Diesel"/>
    <n v="9.5"/>
    <s v="11-24-2015"/>
  </r>
  <r>
    <s v="Fusion Bangalore Automobiles"/>
    <x v="2"/>
    <s v="AutoNova Rover"/>
    <s v="2024-11"/>
    <x v="101"/>
    <x v="0"/>
    <s v="SUV"/>
    <s v="Petrol/Diesel"/>
    <n v="9.5"/>
    <s v="11-24-2015"/>
  </r>
  <r>
    <s v="Fusion Bangalore Automobiles"/>
    <x v="2"/>
    <s v="AutoNova Rover"/>
    <s v="2024-12"/>
    <x v="58"/>
    <x v="0"/>
    <s v="SUV"/>
    <s v="Petrol/Diesel"/>
    <n v="9.5"/>
    <s v="11-24-2015"/>
  </r>
  <r>
    <s v="Fusion Bangalore Automobiles"/>
    <x v="2"/>
    <s v="AutoNova Trailblazer"/>
    <s v="2024-02"/>
    <x v="129"/>
    <x v="0"/>
    <s v="SUV"/>
    <s v="Petrol/Diesel"/>
    <n v="9.5"/>
    <s v="11-24-2015"/>
  </r>
  <r>
    <s v="Fusion Bangalore Automobiles"/>
    <x v="2"/>
    <s v="AutoNova Trailblazer"/>
    <s v="2024-03"/>
    <x v="57"/>
    <x v="0"/>
    <s v="SUV"/>
    <s v="Petrol/Diesel"/>
    <n v="9.5"/>
    <s v="11-24-2015"/>
  </r>
  <r>
    <s v="Fusion Bangalore Automobiles"/>
    <x v="2"/>
    <s v="AutoNova Trailblazer"/>
    <s v="2024-04"/>
    <x v="136"/>
    <x v="0"/>
    <s v="SUV"/>
    <s v="Petrol/Diesel"/>
    <n v="9.5"/>
    <s v="11-24-2015"/>
  </r>
  <r>
    <s v="Fusion Bangalore Automobiles"/>
    <x v="2"/>
    <s v="AutoNova Trailblazer"/>
    <s v="2024-05"/>
    <x v="68"/>
    <x v="0"/>
    <s v="SUV"/>
    <s v="Petrol/Diesel"/>
    <n v="9.5"/>
    <s v="11-24-2015"/>
  </r>
  <r>
    <s v="Fusion Bangalore Automobiles"/>
    <x v="2"/>
    <s v="AutoNova Trailblazer"/>
    <s v="2024-06"/>
    <x v="121"/>
    <x v="0"/>
    <s v="SUV"/>
    <s v="Petrol/Diesel"/>
    <n v="9.5"/>
    <s v="11-24-2015"/>
  </r>
  <r>
    <s v="Fusion Bangalore Automobiles"/>
    <x v="2"/>
    <s v="AutoNova Trailblazer"/>
    <s v="2024-07"/>
    <x v="14"/>
    <x v="0"/>
    <s v="SUV"/>
    <s v="Petrol/Diesel"/>
    <n v="9.5"/>
    <s v="11-24-2015"/>
  </r>
  <r>
    <s v="Fusion Bangalore Automobiles"/>
    <x v="2"/>
    <s v="AutoNova Trailblazer"/>
    <s v="2024-07"/>
    <x v="11"/>
    <x v="0"/>
    <s v="SUV"/>
    <s v="Petrol/Diesel"/>
    <n v="9.5"/>
    <s v="11-24-2015"/>
  </r>
  <r>
    <s v="Fusion Bangalore Automobiles"/>
    <x v="2"/>
    <s v="AutoNova Trailblazer"/>
    <s v="2024-08"/>
    <x v="44"/>
    <x v="0"/>
    <s v="SUV"/>
    <s v="Petrol/Diesel"/>
    <n v="9.5"/>
    <s v="11-24-2015"/>
  </r>
  <r>
    <s v="Fusion Bangalore Automobiles"/>
    <x v="2"/>
    <s v="AutoNova Trailblazer"/>
    <s v="2024-09"/>
    <x v="81"/>
    <x v="0"/>
    <s v="SUV"/>
    <s v="Petrol/Diesel"/>
    <n v="9.5"/>
    <s v="11-24-2015"/>
  </r>
  <r>
    <s v="Fusion Bangalore Automobiles"/>
    <x v="2"/>
    <s v="AutoNova Trailblazer"/>
    <s v="2024-10"/>
    <x v="193"/>
    <x v="0"/>
    <s v="SUV"/>
    <s v="Petrol/Diesel"/>
    <n v="9.5"/>
    <s v="11-24-2015"/>
  </r>
  <r>
    <s v="Fusion Bangalore Automobiles"/>
    <x v="2"/>
    <s v="AutoNova Trailblazer"/>
    <s v="2024-11"/>
    <x v="26"/>
    <x v="0"/>
    <s v="SUV"/>
    <s v="Petrol/Diesel"/>
    <n v="9.5"/>
    <s v="11-24-2015"/>
  </r>
  <r>
    <s v="Fusion Bangalore Automobiles"/>
    <x v="2"/>
    <s v="AutoNova Trailblazer"/>
    <s v="2024-12"/>
    <x v="189"/>
    <x v="0"/>
    <s v="SUV"/>
    <s v="Petrol/Diesel"/>
    <n v="9.5"/>
    <s v="11-24-2015"/>
  </r>
  <r>
    <s v="Fusion Bangalore Automobiles"/>
    <x v="2"/>
    <s v="AutoNova Explorer"/>
    <s v="2024-02"/>
    <x v="34"/>
    <x v="0"/>
    <s v="SUV"/>
    <s v="Petrol/Diesel"/>
    <n v="9.5"/>
    <s v="11-24-2015"/>
  </r>
  <r>
    <s v="Fusion Bangalore Automobiles"/>
    <x v="2"/>
    <s v="AutoNova Explorer"/>
    <s v="2024-03"/>
    <x v="17"/>
    <x v="0"/>
    <s v="SUV"/>
    <s v="Petrol/Diesel"/>
    <n v="9.5"/>
    <s v="11-24-2015"/>
  </r>
  <r>
    <s v="Fusion Bangalore Automobiles"/>
    <x v="2"/>
    <s v="AutoNova Explorer"/>
    <s v="2024-04"/>
    <x v="30"/>
    <x v="0"/>
    <s v="SUV"/>
    <s v="Petrol/Diesel"/>
    <n v="9.5"/>
    <s v="11-24-2015"/>
  </r>
  <r>
    <s v="Fusion Bangalore Automobiles"/>
    <x v="2"/>
    <s v="AutoNova Explorer"/>
    <s v="2024-05"/>
    <x v="55"/>
    <x v="0"/>
    <s v="SUV"/>
    <s v="Petrol/Diesel"/>
    <n v="9.5"/>
    <s v="11-24-2015"/>
  </r>
  <r>
    <s v="Fusion Bangalore Automobiles"/>
    <x v="2"/>
    <s v="AutoNova Explorer"/>
    <s v="2024-06"/>
    <x v="71"/>
    <x v="0"/>
    <s v="SUV"/>
    <s v="Petrol/Diesel"/>
    <n v="9.5"/>
    <s v="11-24-2015"/>
  </r>
  <r>
    <s v="Fusion Bangalore Automobiles"/>
    <x v="2"/>
    <s v="AutoNova Explorer"/>
    <s v="2024-07"/>
    <x v="185"/>
    <x v="0"/>
    <s v="SUV"/>
    <s v="Petrol/Diesel"/>
    <n v="9.5"/>
    <s v="11-24-2015"/>
  </r>
  <r>
    <s v="Fusion Bangalore Automobiles"/>
    <x v="2"/>
    <s v="AutoNova Explorer"/>
    <s v="2024-07"/>
    <x v="107"/>
    <x v="0"/>
    <s v="SUV"/>
    <s v="Petrol/Diesel"/>
    <n v="9.5"/>
    <s v="11-24-2015"/>
  </r>
  <r>
    <s v="Fusion Bangalore Automobiles"/>
    <x v="2"/>
    <s v="AutoNova Explorer"/>
    <s v="2024-08"/>
    <x v="49"/>
    <x v="0"/>
    <s v="SUV"/>
    <s v="Petrol/Diesel"/>
    <n v="9.5"/>
    <s v="11-24-2015"/>
  </r>
  <r>
    <s v="Fusion Bangalore Automobiles"/>
    <x v="2"/>
    <s v="AutoNova Explorer"/>
    <s v="2024-09"/>
    <x v="48"/>
    <x v="0"/>
    <s v="SUV"/>
    <s v="Petrol/Diesel"/>
    <n v="9.5"/>
    <s v="11-24-2015"/>
  </r>
  <r>
    <s v="Fusion Bangalore Automobiles"/>
    <x v="2"/>
    <s v="AutoNova Explorer"/>
    <s v="2024-10"/>
    <x v="183"/>
    <x v="0"/>
    <s v="SUV"/>
    <s v="Petrol/Diesel"/>
    <n v="9.5"/>
    <s v="11-24-2015"/>
  </r>
  <r>
    <s v="Fusion Bangalore Automobiles"/>
    <x v="2"/>
    <s v="AutoNova Explorer"/>
    <s v="2024-11"/>
    <x v="46"/>
    <x v="0"/>
    <s v="SUV"/>
    <s v="Petrol/Diesel"/>
    <n v="9.5"/>
    <s v="11-24-2015"/>
  </r>
  <r>
    <s v="Fusion Bangalore Automobiles"/>
    <x v="2"/>
    <s v="AutoNova Explorer"/>
    <s v="2024-12"/>
    <x v="69"/>
    <x v="0"/>
    <s v="SUV"/>
    <s v="Petrol/Diesel"/>
    <n v="9.5"/>
    <s v="11-24-2015"/>
  </r>
  <r>
    <s v="Fusion Bangalore Automobiles"/>
    <x v="2"/>
    <s v="AutoNova Summit"/>
    <s v="2024-02"/>
    <x v="68"/>
    <x v="0"/>
    <s v="SUV"/>
    <s v="Petrol/Diesel"/>
    <n v="9.5"/>
    <s v="11-24-2015"/>
  </r>
  <r>
    <s v="Fusion Bangalore Automobiles"/>
    <x v="2"/>
    <s v="AutoNova Summit"/>
    <s v="2024-03"/>
    <x v="139"/>
    <x v="0"/>
    <s v="SUV"/>
    <s v="Petrol/Diesel"/>
    <n v="9.5"/>
    <s v="11-24-2015"/>
  </r>
  <r>
    <s v="Fusion Bangalore Automobiles"/>
    <x v="2"/>
    <s v="AutoNova Summit"/>
    <s v="2024-04"/>
    <x v="70"/>
    <x v="0"/>
    <s v="SUV"/>
    <s v="Petrol/Diesel"/>
    <n v="9.5"/>
    <s v="11-24-2015"/>
  </r>
  <r>
    <s v="Fusion Bangalore Automobiles"/>
    <x v="2"/>
    <s v="AutoNova Summit"/>
    <s v="2024-05"/>
    <x v="114"/>
    <x v="0"/>
    <s v="SUV"/>
    <s v="Petrol/Diesel"/>
    <n v="9.5"/>
    <s v="11-24-2015"/>
  </r>
  <r>
    <s v="Fusion Bangalore Automobiles"/>
    <x v="2"/>
    <s v="AutoNova Summit"/>
    <s v="2024-06"/>
    <x v="108"/>
    <x v="0"/>
    <s v="SUV"/>
    <s v="Petrol/Diesel"/>
    <n v="9.5"/>
    <s v="11-24-2015"/>
  </r>
  <r>
    <s v="Fusion Bangalore Automobiles"/>
    <x v="2"/>
    <s v="AutoNova Summit"/>
    <s v="2024-07"/>
    <x v="73"/>
    <x v="0"/>
    <s v="SUV"/>
    <s v="Petrol/Diesel"/>
    <n v="9.5"/>
    <s v="11-24-2015"/>
  </r>
  <r>
    <s v="Fusion Bangalore Automobiles"/>
    <x v="2"/>
    <s v="AutoNova Summit"/>
    <s v="2024-07"/>
    <x v="81"/>
    <x v="0"/>
    <s v="SUV"/>
    <s v="Petrol/Diesel"/>
    <n v="9.5"/>
    <s v="11-24-2015"/>
  </r>
  <r>
    <s v="Fusion Bangalore Automobiles"/>
    <x v="2"/>
    <s v="AutoNova Summit"/>
    <s v="2024-08"/>
    <x v="156"/>
    <x v="0"/>
    <s v="SUV"/>
    <s v="Petrol/Diesel"/>
    <n v="9.5"/>
    <s v="11-24-2015"/>
  </r>
  <r>
    <s v="Fusion Bangalore Automobiles"/>
    <x v="2"/>
    <s v="AutoNova Summit"/>
    <s v="2024-09"/>
    <x v="51"/>
    <x v="0"/>
    <s v="SUV"/>
    <s v="Petrol/Diesel"/>
    <n v="9.5"/>
    <s v="11-24-2015"/>
  </r>
  <r>
    <s v="Fusion Bangalore Automobiles"/>
    <x v="2"/>
    <s v="AutoNova Summit"/>
    <s v="2024-10"/>
    <x v="14"/>
    <x v="0"/>
    <s v="SUV"/>
    <s v="Petrol/Diesel"/>
    <n v="9.5"/>
    <s v="11-24-2015"/>
  </r>
  <r>
    <s v="Fusion Bangalore Automobiles"/>
    <x v="2"/>
    <s v="AutoNova Summit"/>
    <s v="2024-11"/>
    <x v="93"/>
    <x v="0"/>
    <s v="SUV"/>
    <s v="Petrol/Diesel"/>
    <n v="9.5"/>
    <s v="11-24-2015"/>
  </r>
  <r>
    <s v="Fusion Bangalore Automobiles"/>
    <x v="2"/>
    <s v="AutoNova Summit"/>
    <s v="2024-12"/>
    <x v="66"/>
    <x v="0"/>
    <s v="SUV"/>
    <s v="Petrol/Diesel"/>
    <n v="9.5"/>
    <s v="11-24-2015"/>
  </r>
  <r>
    <s v="Fusion Bangalore Automobiles"/>
    <x v="2"/>
    <s v="AutoNova Volt"/>
    <s v="2024-02"/>
    <x v="88"/>
    <x v="0"/>
    <s v="Electric"/>
    <s v="Electric"/>
    <n v="24"/>
    <s v="11-24-2015"/>
  </r>
  <r>
    <s v="Fusion Bangalore Automobiles"/>
    <x v="2"/>
    <s v="AutoNova Volt"/>
    <s v="2024-03"/>
    <x v="46"/>
    <x v="0"/>
    <s v="Electric"/>
    <s v="Electric"/>
    <n v="24"/>
    <s v="11-24-2015"/>
  </r>
  <r>
    <s v="Fusion Bangalore Automobiles"/>
    <x v="2"/>
    <s v="AutoNova Volt"/>
    <s v="2024-04"/>
    <x v="120"/>
    <x v="0"/>
    <s v="Electric"/>
    <s v="Electric"/>
    <n v="24"/>
    <s v="11-24-2015"/>
  </r>
  <r>
    <s v="Fusion Bangalore Automobiles"/>
    <x v="2"/>
    <s v="AutoNova Volt"/>
    <s v="2024-05"/>
    <x v="7"/>
    <x v="0"/>
    <s v="Electric"/>
    <s v="Electric"/>
    <n v="24"/>
    <s v="11-24-2015"/>
  </r>
  <r>
    <s v="Fusion Bangalore Automobiles"/>
    <x v="2"/>
    <s v="AutoNova Volt"/>
    <s v="2024-06"/>
    <x v="151"/>
    <x v="0"/>
    <s v="Electric"/>
    <s v="Electric"/>
    <n v="24"/>
    <s v="11-24-2015"/>
  </r>
  <r>
    <s v="Fusion Bangalore Automobiles"/>
    <x v="2"/>
    <s v="AutoNova Volt"/>
    <s v="2024-07"/>
    <x v="36"/>
    <x v="0"/>
    <s v="Electric"/>
    <s v="Electric"/>
    <n v="24"/>
    <s v="11-24-2015"/>
  </r>
  <r>
    <s v="Fusion Bangalore Automobiles"/>
    <x v="2"/>
    <s v="AutoNova Volt"/>
    <s v="2024-07"/>
    <x v="154"/>
    <x v="0"/>
    <s v="Electric"/>
    <s v="Electric"/>
    <n v="24"/>
    <s v="11-24-2015"/>
  </r>
  <r>
    <s v="Fusion Bangalore Automobiles"/>
    <x v="2"/>
    <s v="AutoNova Volt"/>
    <s v="2024-08"/>
    <x v="55"/>
    <x v="0"/>
    <s v="Electric"/>
    <s v="Electric"/>
    <n v="24"/>
    <s v="11-24-2015"/>
  </r>
  <r>
    <s v="Fusion Bangalore Automobiles"/>
    <x v="2"/>
    <s v="AutoNova Volt"/>
    <s v="2024-09"/>
    <x v="91"/>
    <x v="0"/>
    <s v="Electric"/>
    <s v="Electric"/>
    <n v="24"/>
    <s v="11-24-2015"/>
  </r>
  <r>
    <s v="Fusion Bangalore Automobiles"/>
    <x v="2"/>
    <s v="AutoNova Volt"/>
    <s v="2024-10"/>
    <x v="25"/>
    <x v="0"/>
    <s v="Electric"/>
    <s v="Electric"/>
    <n v="24"/>
    <s v="11-24-2015"/>
  </r>
  <r>
    <s v="Fusion Bangalore Automobiles"/>
    <x v="2"/>
    <s v="AutoNova Volt"/>
    <s v="2024-11"/>
    <x v="112"/>
    <x v="0"/>
    <s v="Electric"/>
    <s v="Electric"/>
    <n v="24"/>
    <s v="11-24-2015"/>
  </r>
  <r>
    <s v="Fusion Bangalore Automobiles"/>
    <x v="2"/>
    <s v="AutoNova Volt"/>
    <s v="2024-12"/>
    <x v="121"/>
    <x v="0"/>
    <s v="Electric"/>
    <s v="Electric"/>
    <n v="24"/>
    <s v="11-24-2015"/>
  </r>
  <r>
    <s v="Fusion Bangalore Automobiles"/>
    <x v="2"/>
    <s v="AutoNova Zenith"/>
    <s v="2024-02"/>
    <x v="139"/>
    <x v="0"/>
    <s v="Electric"/>
    <s v="Electric"/>
    <n v="24"/>
    <s v="11-24-2015"/>
  </r>
  <r>
    <s v="Fusion Bangalore Automobiles"/>
    <x v="2"/>
    <s v="AutoNova Zenith"/>
    <s v="2024-03"/>
    <x v="38"/>
    <x v="0"/>
    <s v="Electric"/>
    <s v="Electric"/>
    <n v="24"/>
    <s v="11-24-2015"/>
  </r>
  <r>
    <s v="Fusion Bangalore Automobiles"/>
    <x v="2"/>
    <s v="AutoNova Zenith"/>
    <s v="2024-04"/>
    <x v="111"/>
    <x v="0"/>
    <s v="Electric"/>
    <s v="Electric"/>
    <n v="24"/>
    <s v="11-24-2015"/>
  </r>
  <r>
    <s v="Fusion Bangalore Automobiles"/>
    <x v="2"/>
    <s v="AutoNova Zenith"/>
    <s v="2024-05"/>
    <x v="137"/>
    <x v="0"/>
    <s v="Electric"/>
    <s v="Electric"/>
    <n v="24"/>
    <s v="11-24-2015"/>
  </r>
  <r>
    <s v="Fusion Bangalore Automobiles"/>
    <x v="2"/>
    <s v="AutoNova Zenith"/>
    <s v="2024-06"/>
    <x v="30"/>
    <x v="0"/>
    <s v="Electric"/>
    <s v="Electric"/>
    <n v="24"/>
    <s v="11-24-2015"/>
  </r>
  <r>
    <s v="Fusion Bangalore Automobiles"/>
    <x v="2"/>
    <s v="AutoNova Zenith"/>
    <s v="2024-07"/>
    <x v="152"/>
    <x v="0"/>
    <s v="Electric"/>
    <s v="Electric"/>
    <n v="24"/>
    <s v="11-24-2015"/>
  </r>
  <r>
    <s v="Fusion Bangalore Automobiles"/>
    <x v="2"/>
    <s v="AutoNova Zenith"/>
    <s v="2024-07"/>
    <x v="10"/>
    <x v="0"/>
    <s v="Electric"/>
    <s v="Electric"/>
    <n v="24"/>
    <s v="11-24-2015"/>
  </r>
  <r>
    <s v="Fusion Bangalore Automobiles"/>
    <x v="2"/>
    <s v="AutoNova Zenith"/>
    <s v="2024-08"/>
    <x v="131"/>
    <x v="0"/>
    <s v="Electric"/>
    <s v="Electric"/>
    <n v="24"/>
    <s v="11-24-2015"/>
  </r>
  <r>
    <s v="Fusion Bangalore Automobiles"/>
    <x v="2"/>
    <s v="AutoNova Zenith"/>
    <s v="2024-09"/>
    <x v="126"/>
    <x v="0"/>
    <s v="Electric"/>
    <s v="Electric"/>
    <n v="24"/>
    <s v="11-24-2015"/>
  </r>
  <r>
    <s v="Fusion Bangalore Automobiles"/>
    <x v="2"/>
    <s v="AutoNova Zenith"/>
    <s v="2024-10"/>
    <x v="162"/>
    <x v="0"/>
    <s v="Electric"/>
    <s v="Electric"/>
    <n v="24"/>
    <s v="11-24-2015"/>
  </r>
  <r>
    <s v="Fusion Bangalore Automobiles"/>
    <x v="2"/>
    <s v="AutoNova Zenith"/>
    <s v="2024-11"/>
    <x v="66"/>
    <x v="0"/>
    <s v="Electric"/>
    <s v="Electric"/>
    <n v="24"/>
    <s v="11-24-2015"/>
  </r>
  <r>
    <s v="Fusion Bangalore Automobiles"/>
    <x v="2"/>
    <s v="AutoNova Zenith"/>
    <s v="2024-12"/>
    <x v="194"/>
    <x v="0"/>
    <s v="Electric"/>
    <s v="Electric"/>
    <n v="24"/>
    <s v="11-24-2015"/>
  </r>
  <r>
    <s v="Auto Hyderabad Automobiles"/>
    <x v="3"/>
    <s v="AutoNova Swift X"/>
    <s v="2024-02"/>
    <x v="124"/>
    <x v="0"/>
    <s v="Hatchback"/>
    <s v="Petrol/CNG"/>
    <n v="6"/>
    <s v="11-18-2009"/>
  </r>
  <r>
    <s v="Auto Hyderabad Automobiles"/>
    <x v="3"/>
    <s v="AutoNova Swift X"/>
    <s v="2024-03"/>
    <x v="152"/>
    <x v="0"/>
    <s v="Hatchback"/>
    <s v="Petrol/CNG"/>
    <n v="6"/>
    <s v="11-18-2009"/>
  </r>
  <r>
    <s v="Auto Hyderabad Automobiles"/>
    <x v="3"/>
    <s v="AutoNova Swift X"/>
    <s v="2024-04"/>
    <x v="12"/>
    <x v="0"/>
    <s v="Hatchback"/>
    <s v="Petrol/CNG"/>
    <n v="6"/>
    <s v="11-18-2009"/>
  </r>
  <r>
    <s v="Auto Hyderabad Automobiles"/>
    <x v="3"/>
    <s v="AutoNova Swift X"/>
    <s v="2024-05"/>
    <x v="33"/>
    <x v="0"/>
    <s v="Hatchback"/>
    <s v="Petrol/CNG"/>
    <n v="6"/>
    <s v="11-18-2009"/>
  </r>
  <r>
    <s v="Auto Hyderabad Automobiles"/>
    <x v="3"/>
    <s v="AutoNova Swift X"/>
    <s v="2024-06"/>
    <x v="84"/>
    <x v="0"/>
    <s v="Hatchback"/>
    <s v="Petrol/CNG"/>
    <n v="6"/>
    <s v="11-18-2009"/>
  </r>
  <r>
    <s v="Auto Hyderabad Automobiles"/>
    <x v="3"/>
    <s v="AutoNova Swift X"/>
    <s v="2024-07"/>
    <x v="135"/>
    <x v="0"/>
    <s v="Hatchback"/>
    <s v="Petrol/CNG"/>
    <n v="6"/>
    <s v="11-18-2009"/>
  </r>
  <r>
    <s v="Auto Hyderabad Automobiles"/>
    <x v="3"/>
    <s v="AutoNova Swift X"/>
    <s v="2024-07"/>
    <x v="69"/>
    <x v="0"/>
    <s v="Hatchback"/>
    <s v="Petrol/CNG"/>
    <n v="6"/>
    <s v="11-18-2009"/>
  </r>
  <r>
    <s v="Auto Hyderabad Automobiles"/>
    <x v="3"/>
    <s v="AutoNova Swift X"/>
    <s v="2024-08"/>
    <x v="156"/>
    <x v="0"/>
    <s v="Hatchback"/>
    <s v="Petrol/CNG"/>
    <n v="6"/>
    <s v="11-18-2009"/>
  </r>
  <r>
    <s v="Auto Hyderabad Automobiles"/>
    <x v="3"/>
    <s v="AutoNova Swift X"/>
    <s v="2024-09"/>
    <x v="126"/>
    <x v="0"/>
    <s v="Hatchback"/>
    <s v="Petrol/CNG"/>
    <n v="6"/>
    <s v="11-18-2009"/>
  </r>
  <r>
    <s v="Auto Hyderabad Automobiles"/>
    <x v="3"/>
    <s v="AutoNova Swift X"/>
    <s v="2024-10"/>
    <x v="92"/>
    <x v="0"/>
    <s v="Hatchback"/>
    <s v="Petrol/CNG"/>
    <n v="6"/>
    <s v="11-18-2009"/>
  </r>
  <r>
    <s v="Auto Hyderabad Automobiles"/>
    <x v="3"/>
    <s v="AutoNova Swift X"/>
    <s v="2024-11"/>
    <x v="67"/>
    <x v="0"/>
    <s v="Hatchback"/>
    <s v="Petrol/CNG"/>
    <n v="6"/>
    <s v="11-18-2009"/>
  </r>
  <r>
    <s v="Auto Hyderabad Automobiles"/>
    <x v="3"/>
    <s v="AutoNova Swift X"/>
    <s v="2024-12"/>
    <x v="170"/>
    <x v="0"/>
    <s v="Hatchback"/>
    <s v="Petrol/CNG"/>
    <n v="6"/>
    <s v="11-18-2009"/>
  </r>
  <r>
    <s v="Auto Hyderabad Automobiles"/>
    <x v="3"/>
    <s v="AutoNova Metro"/>
    <s v="2024-02"/>
    <x v="176"/>
    <x v="0"/>
    <s v="Hatchback"/>
    <s v="Petrol/CNG"/>
    <n v="6"/>
    <s v="11-18-2009"/>
  </r>
  <r>
    <s v="Auto Hyderabad Automobiles"/>
    <x v="3"/>
    <s v="AutoNova Metro"/>
    <s v="2024-03"/>
    <x v="0"/>
    <x v="0"/>
    <s v="Hatchback"/>
    <s v="Petrol/CNG"/>
    <n v="6"/>
    <s v="11-18-2009"/>
  </r>
  <r>
    <s v="Auto Hyderabad Automobiles"/>
    <x v="3"/>
    <s v="AutoNova Metro"/>
    <s v="2024-04"/>
    <x v="16"/>
    <x v="0"/>
    <s v="Hatchback"/>
    <s v="Petrol/CNG"/>
    <n v="6"/>
    <s v="11-18-2009"/>
  </r>
  <r>
    <s v="Auto Hyderabad Automobiles"/>
    <x v="3"/>
    <s v="AutoNova Metro"/>
    <s v="2024-05"/>
    <x v="36"/>
    <x v="0"/>
    <s v="Hatchback"/>
    <s v="Petrol/CNG"/>
    <n v="6"/>
    <s v="11-18-2009"/>
  </r>
  <r>
    <s v="Auto Hyderabad Automobiles"/>
    <x v="3"/>
    <s v="AutoNova Metro"/>
    <s v="2024-06"/>
    <x v="71"/>
    <x v="0"/>
    <s v="Hatchback"/>
    <s v="Petrol/CNG"/>
    <n v="6"/>
    <s v="11-18-2009"/>
  </r>
  <r>
    <s v="Auto Hyderabad Automobiles"/>
    <x v="3"/>
    <s v="AutoNova Metro"/>
    <s v="2024-07"/>
    <x v="33"/>
    <x v="0"/>
    <s v="Hatchback"/>
    <s v="Petrol/CNG"/>
    <n v="6"/>
    <s v="11-18-2009"/>
  </r>
  <r>
    <s v="Auto Hyderabad Automobiles"/>
    <x v="3"/>
    <s v="AutoNova Metro"/>
    <s v="2024-07"/>
    <x v="44"/>
    <x v="0"/>
    <s v="Hatchback"/>
    <s v="Petrol/CNG"/>
    <n v="6"/>
    <s v="11-18-2009"/>
  </r>
  <r>
    <s v="Auto Hyderabad Automobiles"/>
    <x v="3"/>
    <s v="AutoNova Metro"/>
    <s v="2024-08"/>
    <x v="160"/>
    <x v="0"/>
    <s v="Hatchback"/>
    <s v="Petrol/CNG"/>
    <n v="6"/>
    <s v="11-18-2009"/>
  </r>
  <r>
    <s v="Auto Hyderabad Automobiles"/>
    <x v="3"/>
    <s v="AutoNova Metro"/>
    <s v="2024-09"/>
    <x v="71"/>
    <x v="0"/>
    <s v="Hatchback"/>
    <s v="Petrol/CNG"/>
    <n v="6"/>
    <s v="11-18-2009"/>
  </r>
  <r>
    <s v="Auto Hyderabad Automobiles"/>
    <x v="3"/>
    <s v="AutoNova Metro"/>
    <s v="2024-10"/>
    <x v="40"/>
    <x v="0"/>
    <s v="Hatchback"/>
    <s v="Petrol/CNG"/>
    <n v="6"/>
    <s v="11-18-2009"/>
  </r>
  <r>
    <s v="Auto Hyderabad Automobiles"/>
    <x v="3"/>
    <s v="AutoNova Metro"/>
    <s v="2024-11"/>
    <x v="155"/>
    <x v="0"/>
    <s v="Hatchback"/>
    <s v="Petrol/CNG"/>
    <n v="6"/>
    <s v="11-18-2009"/>
  </r>
  <r>
    <s v="Auto Hyderabad Automobiles"/>
    <x v="3"/>
    <s v="AutoNova Metro"/>
    <s v="2024-12"/>
    <x v="18"/>
    <x v="0"/>
    <s v="Hatchback"/>
    <s v="Petrol/CNG"/>
    <n v="6"/>
    <s v="11-18-2009"/>
  </r>
  <r>
    <s v="Auto Hyderabad Automobiles"/>
    <x v="3"/>
    <s v="AutoNova Elite"/>
    <s v="2024-02"/>
    <x v="190"/>
    <x v="0"/>
    <s v="Sedan"/>
    <s v="Petrol/CNG"/>
    <n v="6"/>
    <s v="11-18-2009"/>
  </r>
  <r>
    <s v="Auto Hyderabad Automobiles"/>
    <x v="3"/>
    <s v="AutoNova Elite"/>
    <s v="2024-03"/>
    <x v="66"/>
    <x v="0"/>
    <s v="Sedan"/>
    <s v="Petrol/CNG"/>
    <n v="6"/>
    <s v="11-18-2009"/>
  </r>
  <r>
    <s v="Auto Hyderabad Automobiles"/>
    <x v="3"/>
    <s v="AutoNova Elite"/>
    <s v="2024-04"/>
    <x v="13"/>
    <x v="0"/>
    <s v="Sedan"/>
    <s v="Petrol/CNG"/>
    <n v="6"/>
    <s v="11-18-2009"/>
  </r>
  <r>
    <s v="Auto Hyderabad Automobiles"/>
    <x v="3"/>
    <s v="AutoNova Elite"/>
    <s v="2024-05"/>
    <x v="183"/>
    <x v="0"/>
    <s v="Sedan"/>
    <s v="Petrol/CNG"/>
    <n v="6"/>
    <s v="11-18-2009"/>
  </r>
  <r>
    <s v="Auto Hyderabad Automobiles"/>
    <x v="3"/>
    <s v="AutoNova Elite"/>
    <s v="2024-06"/>
    <x v="7"/>
    <x v="0"/>
    <s v="Sedan"/>
    <s v="Petrol/CNG"/>
    <n v="6"/>
    <s v="11-18-2009"/>
  </r>
  <r>
    <s v="Auto Hyderabad Automobiles"/>
    <x v="3"/>
    <s v="AutoNova Elite"/>
    <s v="2024-07"/>
    <x v="100"/>
    <x v="0"/>
    <s v="Sedan"/>
    <s v="Petrol/CNG"/>
    <n v="6"/>
    <s v="11-18-2009"/>
  </r>
  <r>
    <s v="Auto Hyderabad Automobiles"/>
    <x v="3"/>
    <s v="AutoNova Elite"/>
    <s v="2024-07"/>
    <x v="91"/>
    <x v="0"/>
    <s v="Sedan"/>
    <s v="Petrol/CNG"/>
    <n v="6"/>
    <s v="11-18-2009"/>
  </r>
  <r>
    <s v="Auto Hyderabad Automobiles"/>
    <x v="3"/>
    <s v="AutoNova Elite"/>
    <s v="2024-08"/>
    <x v="23"/>
    <x v="0"/>
    <s v="Sedan"/>
    <s v="Petrol/CNG"/>
    <n v="6"/>
    <s v="11-18-2009"/>
  </r>
  <r>
    <s v="Auto Hyderabad Automobiles"/>
    <x v="3"/>
    <s v="AutoNova Elite"/>
    <s v="2024-09"/>
    <x v="11"/>
    <x v="0"/>
    <s v="Sedan"/>
    <s v="Petrol/CNG"/>
    <n v="6"/>
    <s v="11-18-2009"/>
  </r>
  <r>
    <s v="Auto Hyderabad Automobiles"/>
    <x v="3"/>
    <s v="AutoNova Elite"/>
    <s v="2024-10"/>
    <x v="78"/>
    <x v="0"/>
    <s v="Sedan"/>
    <s v="Petrol/CNG"/>
    <n v="6"/>
    <s v="11-18-2009"/>
  </r>
  <r>
    <s v="Auto Hyderabad Automobiles"/>
    <x v="3"/>
    <s v="AutoNova Elite"/>
    <s v="2024-11"/>
    <x v="107"/>
    <x v="0"/>
    <s v="Sedan"/>
    <s v="Petrol/CNG"/>
    <n v="6"/>
    <s v="11-18-2009"/>
  </r>
  <r>
    <s v="Auto Hyderabad Automobiles"/>
    <x v="3"/>
    <s v="AutoNova Elite"/>
    <s v="2024-12"/>
    <x v="34"/>
    <x v="0"/>
    <s v="Sedan"/>
    <s v="Petrol/CNG"/>
    <n v="6"/>
    <s v="11-18-2009"/>
  </r>
  <r>
    <s v="Auto Hyderabad Automobiles"/>
    <x v="3"/>
    <s v="AutoNova Prime"/>
    <s v="2024-02"/>
    <x v="71"/>
    <x v="0"/>
    <s v="Sedan"/>
    <s v="Petrol/CNG"/>
    <n v="6"/>
    <s v="11-18-2009"/>
  </r>
  <r>
    <s v="Auto Hyderabad Automobiles"/>
    <x v="3"/>
    <s v="AutoNova Prime"/>
    <s v="2024-03"/>
    <x v="83"/>
    <x v="0"/>
    <s v="Sedan"/>
    <s v="Petrol/CNG"/>
    <n v="6"/>
    <s v="11-18-2009"/>
  </r>
  <r>
    <s v="Auto Hyderabad Automobiles"/>
    <x v="3"/>
    <s v="AutoNova Prime"/>
    <s v="2024-04"/>
    <x v="176"/>
    <x v="0"/>
    <s v="Sedan"/>
    <s v="Petrol/CNG"/>
    <n v="6"/>
    <s v="11-18-2009"/>
  </r>
  <r>
    <s v="Auto Hyderabad Automobiles"/>
    <x v="3"/>
    <s v="AutoNova Prime"/>
    <s v="2024-05"/>
    <x v="74"/>
    <x v="0"/>
    <s v="Sedan"/>
    <s v="Petrol/CNG"/>
    <n v="6"/>
    <s v="11-18-2009"/>
  </r>
  <r>
    <s v="Auto Hyderabad Automobiles"/>
    <x v="3"/>
    <s v="AutoNova Prime"/>
    <s v="2024-06"/>
    <x v="7"/>
    <x v="0"/>
    <s v="Sedan"/>
    <s v="Petrol/CNG"/>
    <n v="6"/>
    <s v="11-18-2009"/>
  </r>
  <r>
    <s v="Auto Hyderabad Automobiles"/>
    <x v="3"/>
    <s v="AutoNova Prime"/>
    <s v="2024-07"/>
    <x v="76"/>
    <x v="0"/>
    <s v="Sedan"/>
    <s v="Petrol/CNG"/>
    <n v="6"/>
    <s v="11-18-2009"/>
  </r>
  <r>
    <s v="Auto Hyderabad Automobiles"/>
    <x v="3"/>
    <s v="AutoNova Prime"/>
    <s v="2024-07"/>
    <x v="74"/>
    <x v="0"/>
    <s v="Sedan"/>
    <s v="Petrol/CNG"/>
    <n v="6"/>
    <s v="11-18-2009"/>
  </r>
  <r>
    <s v="Auto Hyderabad Automobiles"/>
    <x v="3"/>
    <s v="AutoNova Prime"/>
    <s v="2024-08"/>
    <x v="128"/>
    <x v="0"/>
    <s v="Sedan"/>
    <s v="Petrol/CNG"/>
    <n v="6"/>
    <s v="11-18-2009"/>
  </r>
  <r>
    <s v="Auto Hyderabad Automobiles"/>
    <x v="3"/>
    <s v="AutoNova Prime"/>
    <s v="2024-09"/>
    <x v="147"/>
    <x v="0"/>
    <s v="Sedan"/>
    <s v="Petrol/CNG"/>
    <n v="6"/>
    <s v="11-18-2009"/>
  </r>
  <r>
    <s v="Auto Hyderabad Automobiles"/>
    <x v="3"/>
    <s v="AutoNova Prime"/>
    <s v="2024-10"/>
    <x v="103"/>
    <x v="0"/>
    <s v="Sedan"/>
    <s v="Petrol/CNG"/>
    <n v="6"/>
    <s v="11-18-2009"/>
  </r>
  <r>
    <s v="Auto Hyderabad Automobiles"/>
    <x v="3"/>
    <s v="AutoNova Prime"/>
    <s v="2024-11"/>
    <x v="14"/>
    <x v="0"/>
    <s v="Sedan"/>
    <s v="Petrol/CNG"/>
    <n v="6"/>
    <s v="11-18-2009"/>
  </r>
  <r>
    <s v="Auto Hyderabad Automobiles"/>
    <x v="3"/>
    <s v="AutoNova Prime"/>
    <s v="2024-12"/>
    <x v="86"/>
    <x v="0"/>
    <s v="Sedan"/>
    <s v="Petrol/CNG"/>
    <n v="6"/>
    <s v="11-18-2009"/>
  </r>
  <r>
    <s v="Auto Hyderabad Automobiles"/>
    <x v="3"/>
    <s v="AutoNova Rover"/>
    <s v="2024-02"/>
    <x v="128"/>
    <x v="0"/>
    <s v="SUV"/>
    <s v="Petrol/Diesel"/>
    <n v="9.5"/>
    <s v="11-18-2009"/>
  </r>
  <r>
    <s v="Auto Hyderabad Automobiles"/>
    <x v="3"/>
    <s v="AutoNova Rover"/>
    <s v="2024-03"/>
    <x v="109"/>
    <x v="0"/>
    <s v="SUV"/>
    <s v="Petrol/Diesel"/>
    <n v="9.5"/>
    <s v="11-18-2009"/>
  </r>
  <r>
    <s v="Auto Hyderabad Automobiles"/>
    <x v="3"/>
    <s v="AutoNova Rover"/>
    <s v="2024-04"/>
    <x v="17"/>
    <x v="0"/>
    <s v="SUV"/>
    <s v="Petrol/Diesel"/>
    <n v="9.5"/>
    <s v="11-18-2009"/>
  </r>
  <r>
    <s v="Auto Hyderabad Automobiles"/>
    <x v="3"/>
    <s v="AutoNova Rover"/>
    <s v="2024-05"/>
    <x v="189"/>
    <x v="0"/>
    <s v="SUV"/>
    <s v="Petrol/Diesel"/>
    <n v="9.5"/>
    <s v="11-18-2009"/>
  </r>
  <r>
    <s v="Auto Hyderabad Automobiles"/>
    <x v="3"/>
    <s v="AutoNova Rover"/>
    <s v="2024-06"/>
    <x v="128"/>
    <x v="0"/>
    <s v="SUV"/>
    <s v="Petrol/Diesel"/>
    <n v="9.5"/>
    <s v="11-18-2009"/>
  </r>
  <r>
    <s v="Auto Hyderabad Automobiles"/>
    <x v="3"/>
    <s v="AutoNova Rover"/>
    <s v="2024-07"/>
    <x v="129"/>
    <x v="0"/>
    <s v="SUV"/>
    <s v="Petrol/Diesel"/>
    <n v="9.5"/>
    <s v="11-18-2009"/>
  </r>
  <r>
    <s v="Auto Hyderabad Automobiles"/>
    <x v="3"/>
    <s v="AutoNova Rover"/>
    <s v="2024-07"/>
    <x v="158"/>
    <x v="0"/>
    <s v="SUV"/>
    <s v="Petrol/Diesel"/>
    <n v="9.5"/>
    <s v="11-18-2009"/>
  </r>
  <r>
    <s v="Auto Hyderabad Automobiles"/>
    <x v="3"/>
    <s v="AutoNova Rover"/>
    <s v="2024-08"/>
    <x v="5"/>
    <x v="0"/>
    <s v="SUV"/>
    <s v="Petrol/Diesel"/>
    <n v="9.5"/>
    <s v="11-18-2009"/>
  </r>
  <r>
    <s v="Auto Hyderabad Automobiles"/>
    <x v="3"/>
    <s v="AutoNova Rover"/>
    <s v="2024-09"/>
    <x v="83"/>
    <x v="0"/>
    <s v="SUV"/>
    <s v="Petrol/Diesel"/>
    <n v="9.5"/>
    <s v="11-18-2009"/>
  </r>
  <r>
    <s v="Auto Hyderabad Automobiles"/>
    <x v="3"/>
    <s v="AutoNova Rover"/>
    <s v="2024-10"/>
    <x v="2"/>
    <x v="0"/>
    <s v="SUV"/>
    <s v="Petrol/Diesel"/>
    <n v="9.5"/>
    <s v="11-18-2009"/>
  </r>
  <r>
    <s v="Auto Hyderabad Automobiles"/>
    <x v="3"/>
    <s v="AutoNova Rover"/>
    <s v="2024-11"/>
    <x v="25"/>
    <x v="0"/>
    <s v="SUV"/>
    <s v="Petrol/Diesel"/>
    <n v="9.5"/>
    <s v="11-18-2009"/>
  </r>
  <r>
    <s v="Auto Hyderabad Automobiles"/>
    <x v="3"/>
    <s v="AutoNova Rover"/>
    <s v="2024-12"/>
    <x v="106"/>
    <x v="0"/>
    <s v="SUV"/>
    <s v="Petrol/Diesel"/>
    <n v="9.5"/>
    <s v="11-18-2009"/>
  </r>
  <r>
    <s v="Auto Hyderabad Automobiles"/>
    <x v="3"/>
    <s v="AutoNova Trailblazer"/>
    <s v="2024-02"/>
    <x v="104"/>
    <x v="0"/>
    <s v="SUV"/>
    <s v="Petrol/Diesel"/>
    <n v="9.5"/>
    <s v="11-18-2009"/>
  </r>
  <r>
    <s v="Auto Hyderabad Automobiles"/>
    <x v="3"/>
    <s v="AutoNova Trailblazer"/>
    <s v="2024-03"/>
    <x v="65"/>
    <x v="0"/>
    <s v="SUV"/>
    <s v="Petrol/Diesel"/>
    <n v="9.5"/>
    <s v="11-18-2009"/>
  </r>
  <r>
    <s v="Auto Hyderabad Automobiles"/>
    <x v="3"/>
    <s v="AutoNova Trailblazer"/>
    <s v="2024-04"/>
    <x v="90"/>
    <x v="0"/>
    <s v="SUV"/>
    <s v="Petrol/Diesel"/>
    <n v="9.5"/>
    <s v="11-18-2009"/>
  </r>
  <r>
    <s v="Auto Hyderabad Automobiles"/>
    <x v="3"/>
    <s v="AutoNova Trailblazer"/>
    <s v="2024-05"/>
    <x v="129"/>
    <x v="0"/>
    <s v="SUV"/>
    <s v="Petrol/Diesel"/>
    <n v="9.5"/>
    <s v="11-18-2009"/>
  </r>
  <r>
    <s v="Auto Hyderabad Automobiles"/>
    <x v="3"/>
    <s v="AutoNova Trailblazer"/>
    <s v="2024-06"/>
    <x v="137"/>
    <x v="0"/>
    <s v="SUV"/>
    <s v="Petrol/Diesel"/>
    <n v="9.5"/>
    <s v="11-18-2009"/>
  </r>
  <r>
    <s v="Auto Hyderabad Automobiles"/>
    <x v="3"/>
    <s v="AutoNova Trailblazer"/>
    <s v="2024-07"/>
    <x v="93"/>
    <x v="0"/>
    <s v="SUV"/>
    <s v="Petrol/Diesel"/>
    <n v="9.5"/>
    <s v="11-18-2009"/>
  </r>
  <r>
    <s v="Auto Hyderabad Automobiles"/>
    <x v="3"/>
    <s v="AutoNova Trailblazer"/>
    <s v="2024-07"/>
    <x v="63"/>
    <x v="0"/>
    <s v="SUV"/>
    <s v="Petrol/Diesel"/>
    <n v="9.5"/>
    <s v="11-18-2009"/>
  </r>
  <r>
    <s v="Auto Hyderabad Automobiles"/>
    <x v="3"/>
    <s v="AutoNova Trailblazer"/>
    <s v="2024-08"/>
    <x v="194"/>
    <x v="0"/>
    <s v="SUV"/>
    <s v="Petrol/Diesel"/>
    <n v="9.5"/>
    <s v="11-18-2009"/>
  </r>
  <r>
    <s v="Auto Hyderabad Automobiles"/>
    <x v="3"/>
    <s v="AutoNova Trailblazer"/>
    <s v="2024-09"/>
    <x v="180"/>
    <x v="0"/>
    <s v="SUV"/>
    <s v="Petrol/Diesel"/>
    <n v="9.5"/>
    <s v="11-18-2009"/>
  </r>
  <r>
    <s v="Auto Hyderabad Automobiles"/>
    <x v="3"/>
    <s v="AutoNova Trailblazer"/>
    <s v="2024-10"/>
    <x v="106"/>
    <x v="0"/>
    <s v="SUV"/>
    <s v="Petrol/Diesel"/>
    <n v="9.5"/>
    <s v="11-18-2009"/>
  </r>
  <r>
    <s v="Auto Hyderabad Automobiles"/>
    <x v="3"/>
    <s v="AutoNova Trailblazer"/>
    <s v="2024-11"/>
    <x v="37"/>
    <x v="0"/>
    <s v="SUV"/>
    <s v="Petrol/Diesel"/>
    <n v="9.5"/>
    <s v="11-18-2009"/>
  </r>
  <r>
    <s v="Auto Hyderabad Automobiles"/>
    <x v="3"/>
    <s v="AutoNova Trailblazer"/>
    <s v="2024-12"/>
    <x v="182"/>
    <x v="0"/>
    <s v="SUV"/>
    <s v="Petrol/Diesel"/>
    <n v="9.5"/>
    <s v="11-18-2009"/>
  </r>
  <r>
    <s v="Auto Hyderabad Automobiles"/>
    <x v="3"/>
    <s v="AutoNova Explorer"/>
    <s v="2024-02"/>
    <x v="127"/>
    <x v="0"/>
    <s v="SUV"/>
    <s v="Petrol/Diesel"/>
    <n v="9.5"/>
    <s v="11-18-2009"/>
  </r>
  <r>
    <s v="Auto Hyderabad Automobiles"/>
    <x v="3"/>
    <s v="AutoNova Explorer"/>
    <s v="2024-03"/>
    <x v="190"/>
    <x v="0"/>
    <s v="SUV"/>
    <s v="Petrol/Diesel"/>
    <n v="9.5"/>
    <s v="11-18-2009"/>
  </r>
  <r>
    <s v="Auto Hyderabad Automobiles"/>
    <x v="3"/>
    <s v="AutoNova Explorer"/>
    <s v="2024-04"/>
    <x v="21"/>
    <x v="0"/>
    <s v="SUV"/>
    <s v="Petrol/Diesel"/>
    <n v="9.5"/>
    <s v="11-18-2009"/>
  </r>
  <r>
    <s v="Auto Hyderabad Automobiles"/>
    <x v="3"/>
    <s v="AutoNova Explorer"/>
    <s v="2024-05"/>
    <x v="173"/>
    <x v="0"/>
    <s v="SUV"/>
    <s v="Petrol/Diesel"/>
    <n v="9.5"/>
    <s v="11-18-2009"/>
  </r>
  <r>
    <s v="Auto Hyderabad Automobiles"/>
    <x v="3"/>
    <s v="AutoNova Explorer"/>
    <s v="2024-06"/>
    <x v="86"/>
    <x v="0"/>
    <s v="SUV"/>
    <s v="Petrol/Diesel"/>
    <n v="9.5"/>
    <s v="11-18-2009"/>
  </r>
  <r>
    <s v="Auto Hyderabad Automobiles"/>
    <x v="3"/>
    <s v="AutoNova Explorer"/>
    <s v="2024-07"/>
    <x v="45"/>
    <x v="0"/>
    <s v="SUV"/>
    <s v="Petrol/Diesel"/>
    <n v="9.5"/>
    <s v="11-18-2009"/>
  </r>
  <r>
    <s v="Auto Hyderabad Automobiles"/>
    <x v="3"/>
    <s v="AutoNova Explorer"/>
    <s v="2024-07"/>
    <x v="44"/>
    <x v="0"/>
    <s v="SUV"/>
    <s v="Petrol/Diesel"/>
    <n v="9.5"/>
    <s v="11-18-2009"/>
  </r>
  <r>
    <s v="Auto Hyderabad Automobiles"/>
    <x v="3"/>
    <s v="AutoNova Explorer"/>
    <s v="2024-08"/>
    <x v="54"/>
    <x v="0"/>
    <s v="SUV"/>
    <s v="Petrol/Diesel"/>
    <n v="9.5"/>
    <s v="11-18-2009"/>
  </r>
  <r>
    <s v="Auto Hyderabad Automobiles"/>
    <x v="3"/>
    <s v="AutoNova Explorer"/>
    <s v="2024-09"/>
    <x v="160"/>
    <x v="0"/>
    <s v="SUV"/>
    <s v="Petrol/Diesel"/>
    <n v="9.5"/>
    <s v="11-18-2009"/>
  </r>
  <r>
    <s v="Auto Hyderabad Automobiles"/>
    <x v="3"/>
    <s v="AutoNova Explorer"/>
    <s v="2024-10"/>
    <x v="186"/>
    <x v="0"/>
    <s v="SUV"/>
    <s v="Petrol/Diesel"/>
    <n v="9.5"/>
    <s v="11-18-2009"/>
  </r>
  <r>
    <s v="Auto Hyderabad Automobiles"/>
    <x v="3"/>
    <s v="AutoNova Explorer"/>
    <s v="2024-11"/>
    <x v="6"/>
    <x v="0"/>
    <s v="SUV"/>
    <s v="Petrol/Diesel"/>
    <n v="9.5"/>
    <s v="11-18-2009"/>
  </r>
  <r>
    <s v="Auto Hyderabad Automobiles"/>
    <x v="3"/>
    <s v="AutoNova Explorer"/>
    <s v="2024-12"/>
    <x v="110"/>
    <x v="0"/>
    <s v="SUV"/>
    <s v="Petrol/Diesel"/>
    <n v="9.5"/>
    <s v="11-18-2009"/>
  </r>
  <r>
    <s v="Auto Hyderabad Automobiles"/>
    <x v="3"/>
    <s v="AutoNova Summit"/>
    <s v="2024-02"/>
    <x v="71"/>
    <x v="0"/>
    <s v="SUV"/>
    <s v="Petrol/Diesel"/>
    <n v="9.5"/>
    <s v="11-18-2009"/>
  </r>
  <r>
    <s v="Auto Hyderabad Automobiles"/>
    <x v="3"/>
    <s v="AutoNova Summit"/>
    <s v="2024-03"/>
    <x v="23"/>
    <x v="0"/>
    <s v="SUV"/>
    <s v="Petrol/Diesel"/>
    <n v="9.5"/>
    <s v="11-18-2009"/>
  </r>
  <r>
    <s v="Auto Hyderabad Automobiles"/>
    <x v="3"/>
    <s v="AutoNova Summit"/>
    <s v="2024-04"/>
    <x v="109"/>
    <x v="0"/>
    <s v="SUV"/>
    <s v="Petrol/Diesel"/>
    <n v="9.5"/>
    <s v="11-18-2009"/>
  </r>
  <r>
    <s v="Auto Hyderabad Automobiles"/>
    <x v="3"/>
    <s v="AutoNova Summit"/>
    <s v="2024-05"/>
    <x v="112"/>
    <x v="0"/>
    <s v="SUV"/>
    <s v="Petrol/Diesel"/>
    <n v="9.5"/>
    <s v="11-18-2009"/>
  </r>
  <r>
    <s v="Auto Hyderabad Automobiles"/>
    <x v="3"/>
    <s v="AutoNova Summit"/>
    <s v="2024-06"/>
    <x v="75"/>
    <x v="0"/>
    <s v="SUV"/>
    <s v="Petrol/Diesel"/>
    <n v="9.5"/>
    <s v="11-18-2009"/>
  </r>
  <r>
    <s v="Auto Hyderabad Automobiles"/>
    <x v="3"/>
    <s v="AutoNova Summit"/>
    <s v="2024-07"/>
    <x v="35"/>
    <x v="0"/>
    <s v="SUV"/>
    <s v="Petrol/Diesel"/>
    <n v="9.5"/>
    <s v="11-18-2009"/>
  </r>
  <r>
    <s v="Auto Hyderabad Automobiles"/>
    <x v="3"/>
    <s v="AutoNova Summit"/>
    <s v="2024-07"/>
    <x v="81"/>
    <x v="0"/>
    <s v="SUV"/>
    <s v="Petrol/Diesel"/>
    <n v="9.5"/>
    <s v="11-18-2009"/>
  </r>
  <r>
    <s v="Auto Hyderabad Automobiles"/>
    <x v="3"/>
    <s v="AutoNova Summit"/>
    <s v="2024-08"/>
    <x v="156"/>
    <x v="0"/>
    <s v="SUV"/>
    <s v="Petrol/Diesel"/>
    <n v="9.5"/>
    <s v="11-18-2009"/>
  </r>
  <r>
    <s v="Auto Hyderabad Automobiles"/>
    <x v="3"/>
    <s v="AutoNova Summit"/>
    <s v="2024-09"/>
    <x v="42"/>
    <x v="0"/>
    <s v="SUV"/>
    <s v="Petrol/Diesel"/>
    <n v="9.5"/>
    <s v="11-18-2009"/>
  </r>
  <r>
    <s v="Auto Hyderabad Automobiles"/>
    <x v="3"/>
    <s v="AutoNova Summit"/>
    <s v="2024-10"/>
    <x v="97"/>
    <x v="0"/>
    <s v="SUV"/>
    <s v="Petrol/Diesel"/>
    <n v="9.5"/>
    <s v="11-18-2009"/>
  </r>
  <r>
    <s v="Auto Hyderabad Automobiles"/>
    <x v="3"/>
    <s v="AutoNova Summit"/>
    <s v="2024-11"/>
    <x v="169"/>
    <x v="0"/>
    <s v="SUV"/>
    <s v="Petrol/Diesel"/>
    <n v="9.5"/>
    <s v="11-18-2009"/>
  </r>
  <r>
    <s v="Auto Hyderabad Automobiles"/>
    <x v="3"/>
    <s v="AutoNova Summit"/>
    <s v="2024-12"/>
    <x v="100"/>
    <x v="0"/>
    <s v="SUV"/>
    <s v="Petrol/Diesel"/>
    <n v="9.5"/>
    <s v="11-18-2009"/>
  </r>
  <r>
    <s v="Auto Hyderabad Automobiles"/>
    <x v="3"/>
    <s v="AutoNova Volt"/>
    <s v="2024-02"/>
    <x v="131"/>
    <x v="0"/>
    <s v="Electric"/>
    <s v="Electric"/>
    <n v="24"/>
    <s v="11-18-2009"/>
  </r>
  <r>
    <s v="Auto Hyderabad Automobiles"/>
    <x v="3"/>
    <s v="AutoNova Volt"/>
    <s v="2024-03"/>
    <x v="78"/>
    <x v="0"/>
    <s v="Electric"/>
    <s v="Electric"/>
    <n v="24"/>
    <s v="11-18-2009"/>
  </r>
  <r>
    <s v="Auto Hyderabad Automobiles"/>
    <x v="3"/>
    <s v="AutoNova Volt"/>
    <s v="2024-04"/>
    <x v="132"/>
    <x v="0"/>
    <s v="Electric"/>
    <s v="Electric"/>
    <n v="24"/>
    <s v="11-18-2009"/>
  </r>
  <r>
    <s v="Auto Hyderabad Automobiles"/>
    <x v="3"/>
    <s v="AutoNova Volt"/>
    <s v="2024-05"/>
    <x v="42"/>
    <x v="0"/>
    <s v="Electric"/>
    <s v="Electric"/>
    <n v="24"/>
    <s v="11-18-2009"/>
  </r>
  <r>
    <s v="Auto Hyderabad Automobiles"/>
    <x v="3"/>
    <s v="AutoNova Volt"/>
    <s v="2024-06"/>
    <x v="128"/>
    <x v="0"/>
    <s v="Electric"/>
    <s v="Electric"/>
    <n v="24"/>
    <s v="11-18-2009"/>
  </r>
  <r>
    <s v="Auto Hyderabad Automobiles"/>
    <x v="3"/>
    <s v="AutoNova Volt"/>
    <s v="2024-07"/>
    <x v="141"/>
    <x v="0"/>
    <s v="Electric"/>
    <s v="Electric"/>
    <n v="24"/>
    <s v="11-18-2009"/>
  </r>
  <r>
    <s v="Auto Hyderabad Automobiles"/>
    <x v="3"/>
    <s v="AutoNova Volt"/>
    <s v="2024-07"/>
    <x v="40"/>
    <x v="0"/>
    <s v="Electric"/>
    <s v="Electric"/>
    <n v="24"/>
    <s v="11-18-2009"/>
  </r>
  <r>
    <s v="Auto Hyderabad Automobiles"/>
    <x v="3"/>
    <s v="AutoNova Volt"/>
    <s v="2024-08"/>
    <x v="86"/>
    <x v="0"/>
    <s v="Electric"/>
    <s v="Electric"/>
    <n v="24"/>
    <s v="11-18-2009"/>
  </r>
  <r>
    <s v="Auto Hyderabad Automobiles"/>
    <x v="3"/>
    <s v="AutoNova Volt"/>
    <s v="2024-09"/>
    <x v="92"/>
    <x v="0"/>
    <s v="Electric"/>
    <s v="Electric"/>
    <n v="24"/>
    <s v="11-18-2009"/>
  </r>
  <r>
    <s v="Auto Hyderabad Automobiles"/>
    <x v="3"/>
    <s v="AutoNova Volt"/>
    <s v="2024-10"/>
    <x v="75"/>
    <x v="0"/>
    <s v="Electric"/>
    <s v="Electric"/>
    <n v="24"/>
    <s v="11-18-2009"/>
  </r>
  <r>
    <s v="Auto Hyderabad Automobiles"/>
    <x v="3"/>
    <s v="AutoNova Volt"/>
    <s v="2024-11"/>
    <x v="1"/>
    <x v="0"/>
    <s v="Electric"/>
    <s v="Electric"/>
    <n v="24"/>
    <s v="11-18-2009"/>
  </r>
  <r>
    <s v="Auto Hyderabad Automobiles"/>
    <x v="3"/>
    <s v="AutoNova Volt"/>
    <s v="2024-12"/>
    <x v="117"/>
    <x v="0"/>
    <s v="Electric"/>
    <s v="Electric"/>
    <n v="24"/>
    <s v="11-18-2009"/>
  </r>
  <r>
    <s v="Auto Hyderabad Automobiles"/>
    <x v="3"/>
    <s v="AutoNova Zenith"/>
    <s v="2024-02"/>
    <x v="138"/>
    <x v="0"/>
    <s v="Electric"/>
    <s v="Electric"/>
    <n v="24"/>
    <s v="11-18-2009"/>
  </r>
  <r>
    <s v="Auto Hyderabad Automobiles"/>
    <x v="3"/>
    <s v="AutoNova Zenith"/>
    <s v="2024-03"/>
    <x v="51"/>
    <x v="0"/>
    <s v="Electric"/>
    <s v="Electric"/>
    <n v="24"/>
    <s v="11-18-2009"/>
  </r>
  <r>
    <s v="Auto Hyderabad Automobiles"/>
    <x v="3"/>
    <s v="AutoNova Zenith"/>
    <s v="2024-04"/>
    <x v="76"/>
    <x v="0"/>
    <s v="Electric"/>
    <s v="Electric"/>
    <n v="24"/>
    <s v="11-18-2009"/>
  </r>
  <r>
    <s v="Auto Hyderabad Automobiles"/>
    <x v="3"/>
    <s v="AutoNova Zenith"/>
    <s v="2024-05"/>
    <x v="158"/>
    <x v="0"/>
    <s v="Electric"/>
    <s v="Electric"/>
    <n v="24"/>
    <s v="11-18-2009"/>
  </r>
  <r>
    <s v="Auto Hyderabad Automobiles"/>
    <x v="3"/>
    <s v="AutoNova Zenith"/>
    <s v="2024-06"/>
    <x v="3"/>
    <x v="0"/>
    <s v="Electric"/>
    <s v="Electric"/>
    <n v="24"/>
    <s v="11-18-2009"/>
  </r>
  <r>
    <s v="Auto Hyderabad Automobiles"/>
    <x v="3"/>
    <s v="AutoNova Zenith"/>
    <s v="2024-07"/>
    <x v="127"/>
    <x v="0"/>
    <s v="Electric"/>
    <s v="Electric"/>
    <n v="24"/>
    <s v="11-18-2009"/>
  </r>
  <r>
    <s v="Auto Hyderabad Automobiles"/>
    <x v="3"/>
    <s v="AutoNova Zenith"/>
    <s v="2024-07"/>
    <x v="193"/>
    <x v="0"/>
    <s v="Electric"/>
    <s v="Electric"/>
    <n v="24"/>
    <s v="11-18-2009"/>
  </r>
  <r>
    <s v="Auto Hyderabad Automobiles"/>
    <x v="3"/>
    <s v="AutoNova Zenith"/>
    <s v="2024-08"/>
    <x v="45"/>
    <x v="0"/>
    <s v="Electric"/>
    <s v="Electric"/>
    <n v="24"/>
    <s v="11-18-2009"/>
  </r>
  <r>
    <s v="Auto Hyderabad Automobiles"/>
    <x v="3"/>
    <s v="AutoNova Zenith"/>
    <s v="2024-09"/>
    <x v="133"/>
    <x v="0"/>
    <s v="Electric"/>
    <s v="Electric"/>
    <n v="24"/>
    <s v="11-18-2009"/>
  </r>
  <r>
    <s v="Auto Hyderabad Automobiles"/>
    <x v="3"/>
    <s v="AutoNova Zenith"/>
    <s v="2024-10"/>
    <x v="48"/>
    <x v="0"/>
    <s v="Electric"/>
    <s v="Electric"/>
    <n v="24"/>
    <s v="11-18-2009"/>
  </r>
  <r>
    <s v="Auto Hyderabad Automobiles"/>
    <x v="3"/>
    <s v="AutoNova Zenith"/>
    <s v="2024-11"/>
    <x v="29"/>
    <x v="0"/>
    <s v="Electric"/>
    <s v="Electric"/>
    <n v="24"/>
    <s v="11-18-2009"/>
  </r>
  <r>
    <s v="Auto Hyderabad Automobiles"/>
    <x v="3"/>
    <s v="AutoNova Zenith"/>
    <s v="2024-12"/>
    <x v="85"/>
    <x v="0"/>
    <s v="Electric"/>
    <s v="Electric"/>
    <n v="24"/>
    <s v="11-18-2009"/>
  </r>
  <r>
    <s v="Hyundai Hyderabad Cars"/>
    <x v="3"/>
    <s v="AutoNova Swift X"/>
    <s v="2024-02"/>
    <x v="78"/>
    <x v="0"/>
    <s v="Hatchback"/>
    <s v="Petrol/CNG"/>
    <n v="6"/>
    <e v="#N/A"/>
  </r>
  <r>
    <s v="Hyundai Hyderabad Cars"/>
    <x v="3"/>
    <s v="AutoNova Swift X"/>
    <s v="2024-03"/>
    <x v="17"/>
    <x v="0"/>
    <s v="Hatchback"/>
    <s v="Petrol/CNG"/>
    <n v="6"/>
    <e v="#N/A"/>
  </r>
  <r>
    <s v="Hyundai Hyderabad Cars"/>
    <x v="3"/>
    <s v="AutoNova Swift X"/>
    <s v="2024-04"/>
    <x v="16"/>
    <x v="0"/>
    <s v="Hatchback"/>
    <s v="Petrol/CNG"/>
    <n v="6"/>
    <e v="#N/A"/>
  </r>
  <r>
    <s v="Hyundai Hyderabad Cars"/>
    <x v="3"/>
    <s v="AutoNova Swift X"/>
    <s v="2024-05"/>
    <x v="174"/>
    <x v="0"/>
    <s v="Hatchback"/>
    <s v="Petrol/CNG"/>
    <n v="6"/>
    <e v="#N/A"/>
  </r>
  <r>
    <s v="Hyundai Hyderabad Cars"/>
    <x v="3"/>
    <s v="AutoNova Swift X"/>
    <s v="2024-06"/>
    <x v="25"/>
    <x v="0"/>
    <s v="Hatchback"/>
    <s v="Petrol/CNG"/>
    <n v="6"/>
    <e v="#N/A"/>
  </r>
  <r>
    <s v="Hyundai Hyderabad Cars"/>
    <x v="3"/>
    <s v="AutoNova Swift X"/>
    <s v="2024-07"/>
    <x v="63"/>
    <x v="0"/>
    <s v="Hatchback"/>
    <s v="Petrol/CNG"/>
    <n v="6"/>
    <e v="#N/A"/>
  </r>
  <r>
    <s v="Hyundai Hyderabad Cars"/>
    <x v="3"/>
    <s v="AutoNova Swift X"/>
    <s v="2024-07"/>
    <x v="57"/>
    <x v="0"/>
    <s v="Hatchback"/>
    <s v="Petrol/CNG"/>
    <n v="6"/>
    <e v="#N/A"/>
  </r>
  <r>
    <s v="Hyundai Hyderabad Cars"/>
    <x v="3"/>
    <s v="AutoNova Swift X"/>
    <s v="2024-08"/>
    <x v="122"/>
    <x v="0"/>
    <s v="Hatchback"/>
    <s v="Petrol/CNG"/>
    <n v="6"/>
    <e v="#N/A"/>
  </r>
  <r>
    <s v="Hyundai Hyderabad Cars"/>
    <x v="3"/>
    <s v="AutoNova Swift X"/>
    <s v="2024-09"/>
    <x v="93"/>
    <x v="0"/>
    <s v="Hatchback"/>
    <s v="Petrol/CNG"/>
    <n v="6"/>
    <e v="#N/A"/>
  </r>
  <r>
    <s v="Hyundai Hyderabad Cars"/>
    <x v="3"/>
    <s v="AutoNova Swift X"/>
    <s v="2024-10"/>
    <x v="84"/>
    <x v="0"/>
    <s v="Hatchback"/>
    <s v="Petrol/CNG"/>
    <n v="6"/>
    <e v="#N/A"/>
  </r>
  <r>
    <s v="Hyundai Hyderabad Cars"/>
    <x v="3"/>
    <s v="AutoNova Swift X"/>
    <s v="2024-11"/>
    <x v="93"/>
    <x v="0"/>
    <s v="Hatchback"/>
    <s v="Petrol/CNG"/>
    <n v="6"/>
    <e v="#N/A"/>
  </r>
  <r>
    <s v="Hyundai Hyderabad Cars"/>
    <x v="3"/>
    <s v="AutoNova Swift X"/>
    <s v="2024-12"/>
    <x v="145"/>
    <x v="0"/>
    <s v="Hatchback"/>
    <s v="Petrol/CNG"/>
    <n v="6"/>
    <e v="#N/A"/>
  </r>
  <r>
    <s v="Hyundai Hyderabad Cars"/>
    <x v="3"/>
    <s v="AutoNova Metro"/>
    <s v="2024-02"/>
    <x v="68"/>
    <x v="0"/>
    <s v="Hatchback"/>
    <s v="Petrol/CNG"/>
    <n v="6"/>
    <e v="#N/A"/>
  </r>
  <r>
    <s v="Hyundai Hyderabad Cars"/>
    <x v="3"/>
    <s v="AutoNova Metro"/>
    <s v="2024-03"/>
    <x v="67"/>
    <x v="0"/>
    <s v="Hatchback"/>
    <s v="Petrol/CNG"/>
    <n v="6"/>
    <e v="#N/A"/>
  </r>
  <r>
    <s v="Hyundai Hyderabad Cars"/>
    <x v="3"/>
    <s v="AutoNova Metro"/>
    <s v="2024-04"/>
    <x v="87"/>
    <x v="0"/>
    <s v="Hatchback"/>
    <s v="Petrol/CNG"/>
    <n v="6"/>
    <e v="#N/A"/>
  </r>
  <r>
    <s v="Hyundai Hyderabad Cars"/>
    <x v="3"/>
    <s v="AutoNova Metro"/>
    <s v="2024-05"/>
    <x v="13"/>
    <x v="0"/>
    <s v="Hatchback"/>
    <s v="Petrol/CNG"/>
    <n v="6"/>
    <e v="#N/A"/>
  </r>
  <r>
    <s v="Hyundai Hyderabad Cars"/>
    <x v="3"/>
    <s v="AutoNova Metro"/>
    <s v="2024-06"/>
    <x v="29"/>
    <x v="0"/>
    <s v="Hatchback"/>
    <s v="Petrol/CNG"/>
    <n v="6"/>
    <e v="#N/A"/>
  </r>
  <r>
    <s v="Hyundai Hyderabad Cars"/>
    <x v="3"/>
    <s v="AutoNova Metro"/>
    <s v="2024-07"/>
    <x v="179"/>
    <x v="0"/>
    <s v="Hatchback"/>
    <s v="Petrol/CNG"/>
    <n v="6"/>
    <e v="#N/A"/>
  </r>
  <r>
    <s v="Hyundai Hyderabad Cars"/>
    <x v="3"/>
    <s v="AutoNova Metro"/>
    <s v="2024-07"/>
    <x v="112"/>
    <x v="0"/>
    <s v="Hatchback"/>
    <s v="Petrol/CNG"/>
    <n v="6"/>
    <e v="#N/A"/>
  </r>
  <r>
    <s v="Hyundai Hyderabad Cars"/>
    <x v="3"/>
    <s v="AutoNova Metro"/>
    <s v="2024-08"/>
    <x v="15"/>
    <x v="0"/>
    <s v="Hatchback"/>
    <s v="Petrol/CNG"/>
    <n v="6"/>
    <e v="#N/A"/>
  </r>
  <r>
    <s v="Hyundai Hyderabad Cars"/>
    <x v="3"/>
    <s v="AutoNova Metro"/>
    <s v="2024-09"/>
    <x v="121"/>
    <x v="0"/>
    <s v="Hatchback"/>
    <s v="Petrol/CNG"/>
    <n v="6"/>
    <e v="#N/A"/>
  </r>
  <r>
    <s v="Hyundai Hyderabad Cars"/>
    <x v="3"/>
    <s v="AutoNova Metro"/>
    <s v="2024-10"/>
    <x v="103"/>
    <x v="0"/>
    <s v="Hatchback"/>
    <s v="Petrol/CNG"/>
    <n v="6"/>
    <e v="#N/A"/>
  </r>
  <r>
    <s v="Hyundai Hyderabad Cars"/>
    <x v="3"/>
    <s v="AutoNova Metro"/>
    <s v="2024-11"/>
    <x v="32"/>
    <x v="0"/>
    <s v="Hatchback"/>
    <s v="Petrol/CNG"/>
    <n v="6"/>
    <e v="#N/A"/>
  </r>
  <r>
    <s v="Hyundai Hyderabad Cars"/>
    <x v="3"/>
    <s v="AutoNova Metro"/>
    <s v="2024-12"/>
    <x v="89"/>
    <x v="0"/>
    <s v="Hatchback"/>
    <s v="Petrol/CNG"/>
    <n v="6"/>
    <e v="#N/A"/>
  </r>
  <r>
    <s v="Hyundai Hyderabad Cars"/>
    <x v="3"/>
    <s v="AutoNova Elite"/>
    <s v="2024-02"/>
    <x v="9"/>
    <x v="0"/>
    <s v="Sedan"/>
    <s v="Petrol/CNG"/>
    <n v="6"/>
    <e v="#N/A"/>
  </r>
  <r>
    <s v="Hyundai Hyderabad Cars"/>
    <x v="3"/>
    <s v="AutoNova Elite"/>
    <s v="2024-03"/>
    <x v="58"/>
    <x v="0"/>
    <s v="Sedan"/>
    <s v="Petrol/CNG"/>
    <n v="6"/>
    <e v="#N/A"/>
  </r>
  <r>
    <s v="Hyundai Hyderabad Cars"/>
    <x v="3"/>
    <s v="AutoNova Elite"/>
    <s v="2024-04"/>
    <x v="172"/>
    <x v="0"/>
    <s v="Sedan"/>
    <s v="Petrol/CNG"/>
    <n v="6"/>
    <e v="#N/A"/>
  </r>
  <r>
    <s v="Hyundai Hyderabad Cars"/>
    <x v="3"/>
    <s v="AutoNova Elite"/>
    <s v="2024-05"/>
    <x v="179"/>
    <x v="0"/>
    <s v="Sedan"/>
    <s v="Petrol/CNG"/>
    <n v="6"/>
    <e v="#N/A"/>
  </r>
  <r>
    <s v="Hyundai Hyderabad Cars"/>
    <x v="3"/>
    <s v="AutoNova Elite"/>
    <s v="2024-06"/>
    <x v="59"/>
    <x v="0"/>
    <s v="Sedan"/>
    <s v="Petrol/CNG"/>
    <n v="6"/>
    <e v="#N/A"/>
  </r>
  <r>
    <s v="Hyundai Hyderabad Cars"/>
    <x v="3"/>
    <s v="AutoNova Elite"/>
    <s v="2024-07"/>
    <x v="125"/>
    <x v="0"/>
    <s v="Sedan"/>
    <s v="Petrol/CNG"/>
    <n v="6"/>
    <e v="#N/A"/>
  </r>
  <r>
    <s v="Hyundai Hyderabad Cars"/>
    <x v="3"/>
    <s v="AutoNova Elite"/>
    <s v="2024-07"/>
    <x v="86"/>
    <x v="0"/>
    <s v="Sedan"/>
    <s v="Petrol/CNG"/>
    <n v="6"/>
    <e v="#N/A"/>
  </r>
  <r>
    <s v="Hyundai Hyderabad Cars"/>
    <x v="3"/>
    <s v="AutoNova Elite"/>
    <s v="2024-08"/>
    <x v="81"/>
    <x v="0"/>
    <s v="Sedan"/>
    <s v="Petrol/CNG"/>
    <n v="6"/>
    <e v="#N/A"/>
  </r>
  <r>
    <s v="Hyundai Hyderabad Cars"/>
    <x v="3"/>
    <s v="AutoNova Elite"/>
    <s v="2024-09"/>
    <x v="129"/>
    <x v="0"/>
    <s v="Sedan"/>
    <s v="Petrol/CNG"/>
    <n v="6"/>
    <e v="#N/A"/>
  </r>
  <r>
    <s v="Hyundai Hyderabad Cars"/>
    <x v="3"/>
    <s v="AutoNova Elite"/>
    <s v="2024-10"/>
    <x v="128"/>
    <x v="0"/>
    <s v="Sedan"/>
    <s v="Petrol/CNG"/>
    <n v="6"/>
    <e v="#N/A"/>
  </r>
  <r>
    <s v="Hyundai Hyderabad Cars"/>
    <x v="3"/>
    <s v="AutoNova Elite"/>
    <s v="2024-11"/>
    <x v="42"/>
    <x v="0"/>
    <s v="Sedan"/>
    <s v="Petrol/CNG"/>
    <n v="6"/>
    <e v="#N/A"/>
  </r>
  <r>
    <s v="Hyundai Hyderabad Cars"/>
    <x v="3"/>
    <s v="AutoNova Elite"/>
    <s v="2024-12"/>
    <x v="94"/>
    <x v="0"/>
    <s v="Sedan"/>
    <s v="Petrol/CNG"/>
    <n v="6"/>
    <e v="#N/A"/>
  </r>
  <r>
    <s v="Hyundai Hyderabad Cars"/>
    <x v="3"/>
    <s v="AutoNova Prime"/>
    <s v="2024-02"/>
    <x v="119"/>
    <x v="0"/>
    <s v="Sedan"/>
    <s v="Petrol/CNG"/>
    <n v="6"/>
    <e v="#N/A"/>
  </r>
  <r>
    <s v="Hyundai Hyderabad Cars"/>
    <x v="3"/>
    <s v="AutoNova Prime"/>
    <s v="2024-03"/>
    <x v="32"/>
    <x v="0"/>
    <s v="Sedan"/>
    <s v="Petrol/CNG"/>
    <n v="6"/>
    <e v="#N/A"/>
  </r>
  <r>
    <s v="Hyundai Hyderabad Cars"/>
    <x v="3"/>
    <s v="AutoNova Prime"/>
    <s v="2024-04"/>
    <x v="62"/>
    <x v="0"/>
    <s v="Sedan"/>
    <s v="Petrol/CNG"/>
    <n v="6"/>
    <e v="#N/A"/>
  </r>
  <r>
    <s v="Hyundai Hyderabad Cars"/>
    <x v="3"/>
    <s v="AutoNova Prime"/>
    <s v="2024-05"/>
    <x v="82"/>
    <x v="0"/>
    <s v="Sedan"/>
    <s v="Petrol/CNG"/>
    <n v="6"/>
    <e v="#N/A"/>
  </r>
  <r>
    <s v="Hyundai Hyderabad Cars"/>
    <x v="3"/>
    <s v="AutoNova Prime"/>
    <s v="2024-06"/>
    <x v="164"/>
    <x v="0"/>
    <s v="Sedan"/>
    <s v="Petrol/CNG"/>
    <n v="6"/>
    <e v="#N/A"/>
  </r>
  <r>
    <s v="Hyundai Hyderabad Cars"/>
    <x v="3"/>
    <s v="AutoNova Prime"/>
    <s v="2024-07"/>
    <x v="136"/>
    <x v="0"/>
    <s v="Sedan"/>
    <s v="Petrol/CNG"/>
    <n v="6"/>
    <e v="#N/A"/>
  </r>
  <r>
    <s v="Hyundai Hyderabad Cars"/>
    <x v="3"/>
    <s v="AutoNova Prime"/>
    <s v="2024-07"/>
    <x v="67"/>
    <x v="0"/>
    <s v="Sedan"/>
    <s v="Petrol/CNG"/>
    <n v="6"/>
    <e v="#N/A"/>
  </r>
  <r>
    <s v="Hyundai Hyderabad Cars"/>
    <x v="3"/>
    <s v="AutoNova Prime"/>
    <s v="2024-08"/>
    <x v="90"/>
    <x v="0"/>
    <s v="Sedan"/>
    <s v="Petrol/CNG"/>
    <n v="6"/>
    <e v="#N/A"/>
  </r>
  <r>
    <s v="Hyundai Hyderabad Cars"/>
    <x v="3"/>
    <s v="AutoNova Prime"/>
    <s v="2024-09"/>
    <x v="46"/>
    <x v="0"/>
    <s v="Sedan"/>
    <s v="Petrol/CNG"/>
    <n v="6"/>
    <e v="#N/A"/>
  </r>
  <r>
    <s v="Hyundai Hyderabad Cars"/>
    <x v="3"/>
    <s v="AutoNova Prime"/>
    <s v="2024-10"/>
    <x v="83"/>
    <x v="0"/>
    <s v="Sedan"/>
    <s v="Petrol/CNG"/>
    <n v="6"/>
    <e v="#N/A"/>
  </r>
  <r>
    <s v="Hyundai Hyderabad Cars"/>
    <x v="3"/>
    <s v="AutoNova Prime"/>
    <s v="2024-11"/>
    <x v="77"/>
    <x v="0"/>
    <s v="Sedan"/>
    <s v="Petrol/CNG"/>
    <n v="6"/>
    <e v="#N/A"/>
  </r>
  <r>
    <s v="Hyundai Hyderabad Cars"/>
    <x v="3"/>
    <s v="AutoNova Prime"/>
    <s v="2024-12"/>
    <x v="86"/>
    <x v="0"/>
    <s v="Sedan"/>
    <s v="Petrol/CNG"/>
    <n v="6"/>
    <e v="#N/A"/>
  </r>
  <r>
    <s v="Hyundai Hyderabad Cars"/>
    <x v="3"/>
    <s v="AutoNova Rover"/>
    <s v="2024-02"/>
    <x v="73"/>
    <x v="0"/>
    <s v="SUV"/>
    <s v="Petrol/Diesel"/>
    <n v="9.5"/>
    <e v="#N/A"/>
  </r>
  <r>
    <s v="Hyundai Hyderabad Cars"/>
    <x v="3"/>
    <s v="AutoNova Rover"/>
    <s v="2024-03"/>
    <x v="66"/>
    <x v="0"/>
    <s v="SUV"/>
    <s v="Petrol/Diesel"/>
    <n v="9.5"/>
    <e v="#N/A"/>
  </r>
  <r>
    <s v="Hyundai Hyderabad Cars"/>
    <x v="3"/>
    <s v="AutoNova Rover"/>
    <s v="2024-04"/>
    <x v="97"/>
    <x v="0"/>
    <s v="SUV"/>
    <s v="Petrol/Diesel"/>
    <n v="9.5"/>
    <e v="#N/A"/>
  </r>
  <r>
    <s v="Hyundai Hyderabad Cars"/>
    <x v="3"/>
    <s v="AutoNova Rover"/>
    <s v="2024-05"/>
    <x v="72"/>
    <x v="0"/>
    <s v="SUV"/>
    <s v="Petrol/Diesel"/>
    <n v="9.5"/>
    <e v="#N/A"/>
  </r>
  <r>
    <s v="Hyundai Hyderabad Cars"/>
    <x v="3"/>
    <s v="AutoNova Rover"/>
    <s v="2024-06"/>
    <x v="120"/>
    <x v="0"/>
    <s v="SUV"/>
    <s v="Petrol/Diesel"/>
    <n v="9.5"/>
    <e v="#N/A"/>
  </r>
  <r>
    <s v="Hyundai Hyderabad Cars"/>
    <x v="3"/>
    <s v="AutoNova Rover"/>
    <s v="2024-07"/>
    <x v="189"/>
    <x v="0"/>
    <s v="SUV"/>
    <s v="Petrol/Diesel"/>
    <n v="9.5"/>
    <e v="#N/A"/>
  </r>
  <r>
    <s v="Hyundai Hyderabad Cars"/>
    <x v="3"/>
    <s v="AutoNova Rover"/>
    <s v="2024-07"/>
    <x v="65"/>
    <x v="0"/>
    <s v="SUV"/>
    <s v="Petrol/Diesel"/>
    <n v="9.5"/>
    <e v="#N/A"/>
  </r>
  <r>
    <s v="Hyundai Hyderabad Cars"/>
    <x v="3"/>
    <s v="AutoNova Rover"/>
    <s v="2024-08"/>
    <x v="175"/>
    <x v="0"/>
    <s v="SUV"/>
    <s v="Petrol/Diesel"/>
    <n v="9.5"/>
    <e v="#N/A"/>
  </r>
  <r>
    <s v="Hyundai Hyderabad Cars"/>
    <x v="3"/>
    <s v="AutoNova Rover"/>
    <s v="2024-09"/>
    <x v="161"/>
    <x v="0"/>
    <s v="SUV"/>
    <s v="Petrol/Diesel"/>
    <n v="9.5"/>
    <e v="#N/A"/>
  </r>
  <r>
    <s v="Hyundai Hyderabad Cars"/>
    <x v="3"/>
    <s v="AutoNova Rover"/>
    <s v="2024-10"/>
    <x v="69"/>
    <x v="0"/>
    <s v="SUV"/>
    <s v="Petrol/Diesel"/>
    <n v="9.5"/>
    <e v="#N/A"/>
  </r>
  <r>
    <s v="Hyundai Hyderabad Cars"/>
    <x v="3"/>
    <s v="AutoNova Rover"/>
    <s v="2024-11"/>
    <x v="48"/>
    <x v="0"/>
    <s v="SUV"/>
    <s v="Petrol/Diesel"/>
    <n v="9.5"/>
    <e v="#N/A"/>
  </r>
  <r>
    <s v="Hyundai Hyderabad Cars"/>
    <x v="3"/>
    <s v="AutoNova Rover"/>
    <s v="2024-12"/>
    <x v="8"/>
    <x v="0"/>
    <s v="SUV"/>
    <s v="Petrol/Diesel"/>
    <n v="9.5"/>
    <e v="#N/A"/>
  </r>
  <r>
    <s v="Hyundai Hyderabad Cars"/>
    <x v="3"/>
    <s v="AutoNova Trailblazer"/>
    <s v="2024-02"/>
    <x v="56"/>
    <x v="0"/>
    <s v="SUV"/>
    <s v="Petrol/Diesel"/>
    <n v="9.5"/>
    <e v="#N/A"/>
  </r>
  <r>
    <s v="Hyundai Hyderabad Cars"/>
    <x v="3"/>
    <s v="AutoNova Trailblazer"/>
    <s v="2024-03"/>
    <x v="176"/>
    <x v="0"/>
    <s v="SUV"/>
    <s v="Petrol/Diesel"/>
    <n v="9.5"/>
    <e v="#N/A"/>
  </r>
  <r>
    <s v="Hyundai Hyderabad Cars"/>
    <x v="3"/>
    <s v="AutoNova Trailblazer"/>
    <s v="2024-04"/>
    <x v="2"/>
    <x v="0"/>
    <s v="SUV"/>
    <s v="Petrol/Diesel"/>
    <n v="9.5"/>
    <e v="#N/A"/>
  </r>
  <r>
    <s v="Hyundai Hyderabad Cars"/>
    <x v="3"/>
    <s v="AutoNova Trailblazer"/>
    <s v="2024-05"/>
    <x v="103"/>
    <x v="0"/>
    <s v="SUV"/>
    <s v="Petrol/Diesel"/>
    <n v="9.5"/>
    <e v="#N/A"/>
  </r>
  <r>
    <s v="Hyundai Hyderabad Cars"/>
    <x v="3"/>
    <s v="AutoNova Trailblazer"/>
    <s v="2024-06"/>
    <x v="73"/>
    <x v="0"/>
    <s v="SUV"/>
    <s v="Petrol/Diesel"/>
    <n v="9.5"/>
    <e v="#N/A"/>
  </r>
  <r>
    <s v="Hyundai Hyderabad Cars"/>
    <x v="3"/>
    <s v="AutoNova Trailblazer"/>
    <s v="2024-07"/>
    <x v="55"/>
    <x v="0"/>
    <s v="SUV"/>
    <s v="Petrol/Diesel"/>
    <n v="9.5"/>
    <e v="#N/A"/>
  </r>
  <r>
    <s v="Hyundai Hyderabad Cars"/>
    <x v="3"/>
    <s v="AutoNova Trailblazer"/>
    <s v="2024-07"/>
    <x v="71"/>
    <x v="0"/>
    <s v="SUV"/>
    <s v="Petrol/Diesel"/>
    <n v="9.5"/>
    <e v="#N/A"/>
  </r>
  <r>
    <s v="Hyundai Hyderabad Cars"/>
    <x v="3"/>
    <s v="AutoNova Trailblazer"/>
    <s v="2024-08"/>
    <x v="151"/>
    <x v="0"/>
    <s v="SUV"/>
    <s v="Petrol/Diesel"/>
    <n v="9.5"/>
    <e v="#N/A"/>
  </r>
  <r>
    <s v="Hyundai Hyderabad Cars"/>
    <x v="3"/>
    <s v="AutoNova Trailblazer"/>
    <s v="2024-09"/>
    <x v="68"/>
    <x v="0"/>
    <s v="SUV"/>
    <s v="Petrol/Diesel"/>
    <n v="9.5"/>
    <e v="#N/A"/>
  </r>
  <r>
    <s v="Hyundai Hyderabad Cars"/>
    <x v="3"/>
    <s v="AutoNova Trailblazer"/>
    <s v="2024-10"/>
    <x v="108"/>
    <x v="0"/>
    <s v="SUV"/>
    <s v="Petrol/Diesel"/>
    <n v="9.5"/>
    <e v="#N/A"/>
  </r>
  <r>
    <s v="Hyundai Hyderabad Cars"/>
    <x v="3"/>
    <s v="AutoNova Trailblazer"/>
    <s v="2024-11"/>
    <x v="187"/>
    <x v="0"/>
    <s v="SUV"/>
    <s v="Petrol/Diesel"/>
    <n v="9.5"/>
    <e v="#N/A"/>
  </r>
  <r>
    <s v="Hyundai Hyderabad Cars"/>
    <x v="3"/>
    <s v="AutoNova Trailblazer"/>
    <s v="2024-12"/>
    <x v="168"/>
    <x v="0"/>
    <s v="SUV"/>
    <s v="Petrol/Diesel"/>
    <n v="9.5"/>
    <e v="#N/A"/>
  </r>
  <r>
    <s v="Hyundai Hyderabad Cars"/>
    <x v="3"/>
    <s v="AutoNova Explorer"/>
    <s v="2024-02"/>
    <x v="103"/>
    <x v="0"/>
    <s v="SUV"/>
    <s v="Petrol/Diesel"/>
    <n v="9.5"/>
    <e v="#N/A"/>
  </r>
  <r>
    <s v="Hyundai Hyderabad Cars"/>
    <x v="3"/>
    <s v="AutoNova Explorer"/>
    <s v="2024-03"/>
    <x v="161"/>
    <x v="0"/>
    <s v="SUV"/>
    <s v="Petrol/Diesel"/>
    <n v="9.5"/>
    <e v="#N/A"/>
  </r>
  <r>
    <s v="Hyundai Hyderabad Cars"/>
    <x v="3"/>
    <s v="AutoNova Explorer"/>
    <s v="2024-04"/>
    <x v="0"/>
    <x v="0"/>
    <s v="SUV"/>
    <s v="Petrol/Diesel"/>
    <n v="9.5"/>
    <e v="#N/A"/>
  </r>
  <r>
    <s v="Hyundai Hyderabad Cars"/>
    <x v="3"/>
    <s v="AutoNova Explorer"/>
    <s v="2024-05"/>
    <x v="12"/>
    <x v="0"/>
    <s v="SUV"/>
    <s v="Petrol/Diesel"/>
    <n v="9.5"/>
    <e v="#N/A"/>
  </r>
  <r>
    <s v="Hyundai Hyderabad Cars"/>
    <x v="3"/>
    <s v="AutoNova Explorer"/>
    <s v="2024-06"/>
    <x v="100"/>
    <x v="0"/>
    <s v="SUV"/>
    <s v="Petrol/Diesel"/>
    <n v="9.5"/>
    <e v="#N/A"/>
  </r>
  <r>
    <s v="Hyundai Hyderabad Cars"/>
    <x v="3"/>
    <s v="AutoNova Explorer"/>
    <s v="2024-07"/>
    <x v="67"/>
    <x v="0"/>
    <s v="SUV"/>
    <s v="Petrol/Diesel"/>
    <n v="9.5"/>
    <e v="#N/A"/>
  </r>
  <r>
    <s v="Hyundai Hyderabad Cars"/>
    <x v="3"/>
    <s v="AutoNova Explorer"/>
    <s v="2024-07"/>
    <x v="100"/>
    <x v="0"/>
    <s v="SUV"/>
    <s v="Petrol/Diesel"/>
    <n v="9.5"/>
    <e v="#N/A"/>
  </r>
  <r>
    <s v="Hyundai Hyderabad Cars"/>
    <x v="3"/>
    <s v="AutoNova Explorer"/>
    <s v="2024-08"/>
    <x v="149"/>
    <x v="0"/>
    <s v="SUV"/>
    <s v="Petrol/Diesel"/>
    <n v="9.5"/>
    <e v="#N/A"/>
  </r>
  <r>
    <s v="Hyundai Hyderabad Cars"/>
    <x v="3"/>
    <s v="AutoNova Explorer"/>
    <s v="2024-09"/>
    <x v="188"/>
    <x v="0"/>
    <s v="SUV"/>
    <s v="Petrol/Diesel"/>
    <n v="9.5"/>
    <e v="#N/A"/>
  </r>
  <r>
    <s v="Hyundai Hyderabad Cars"/>
    <x v="3"/>
    <s v="AutoNova Explorer"/>
    <s v="2024-10"/>
    <x v="159"/>
    <x v="0"/>
    <s v="SUV"/>
    <s v="Petrol/Diesel"/>
    <n v="9.5"/>
    <e v="#N/A"/>
  </r>
  <r>
    <s v="Hyundai Hyderabad Cars"/>
    <x v="3"/>
    <s v="AutoNova Explorer"/>
    <s v="2024-11"/>
    <x v="74"/>
    <x v="0"/>
    <s v="SUV"/>
    <s v="Petrol/Diesel"/>
    <n v="9.5"/>
    <e v="#N/A"/>
  </r>
  <r>
    <s v="Hyundai Hyderabad Cars"/>
    <x v="3"/>
    <s v="AutoNova Explorer"/>
    <s v="2024-12"/>
    <x v="127"/>
    <x v="0"/>
    <s v="SUV"/>
    <s v="Petrol/Diesel"/>
    <n v="9.5"/>
    <e v="#N/A"/>
  </r>
  <r>
    <s v="Hyundai Hyderabad Cars"/>
    <x v="3"/>
    <s v="AutoNova Summit"/>
    <s v="2024-02"/>
    <x v="87"/>
    <x v="0"/>
    <s v="SUV"/>
    <s v="Petrol/Diesel"/>
    <n v="9.5"/>
    <e v="#N/A"/>
  </r>
  <r>
    <s v="Hyundai Hyderabad Cars"/>
    <x v="3"/>
    <s v="AutoNova Summit"/>
    <s v="2024-03"/>
    <x v="8"/>
    <x v="0"/>
    <s v="SUV"/>
    <s v="Petrol/Diesel"/>
    <n v="9.5"/>
    <e v="#N/A"/>
  </r>
  <r>
    <s v="Hyundai Hyderabad Cars"/>
    <x v="3"/>
    <s v="AutoNova Summit"/>
    <s v="2024-04"/>
    <x v="1"/>
    <x v="0"/>
    <s v="SUV"/>
    <s v="Petrol/Diesel"/>
    <n v="9.5"/>
    <e v="#N/A"/>
  </r>
  <r>
    <s v="Hyundai Hyderabad Cars"/>
    <x v="3"/>
    <s v="AutoNova Summit"/>
    <s v="2024-05"/>
    <x v="125"/>
    <x v="0"/>
    <s v="SUV"/>
    <s v="Petrol/Diesel"/>
    <n v="9.5"/>
    <e v="#N/A"/>
  </r>
  <r>
    <s v="Hyundai Hyderabad Cars"/>
    <x v="3"/>
    <s v="AutoNova Summit"/>
    <s v="2024-06"/>
    <x v="45"/>
    <x v="0"/>
    <s v="SUV"/>
    <s v="Petrol/Diesel"/>
    <n v="9.5"/>
    <e v="#N/A"/>
  </r>
  <r>
    <s v="Hyundai Hyderabad Cars"/>
    <x v="3"/>
    <s v="AutoNova Summit"/>
    <s v="2024-07"/>
    <x v="146"/>
    <x v="0"/>
    <s v="SUV"/>
    <s v="Petrol/Diesel"/>
    <n v="9.5"/>
    <e v="#N/A"/>
  </r>
  <r>
    <s v="Hyundai Hyderabad Cars"/>
    <x v="3"/>
    <s v="AutoNova Summit"/>
    <s v="2024-07"/>
    <x v="146"/>
    <x v="0"/>
    <s v="SUV"/>
    <s v="Petrol/Diesel"/>
    <n v="9.5"/>
    <e v="#N/A"/>
  </r>
  <r>
    <s v="Hyundai Hyderabad Cars"/>
    <x v="3"/>
    <s v="AutoNova Summit"/>
    <s v="2024-08"/>
    <x v="43"/>
    <x v="0"/>
    <s v="SUV"/>
    <s v="Petrol/Diesel"/>
    <n v="9.5"/>
    <e v="#N/A"/>
  </r>
  <r>
    <s v="Hyundai Hyderabad Cars"/>
    <x v="3"/>
    <s v="AutoNova Summit"/>
    <s v="2024-09"/>
    <x v="0"/>
    <x v="0"/>
    <s v="SUV"/>
    <s v="Petrol/Diesel"/>
    <n v="9.5"/>
    <e v="#N/A"/>
  </r>
  <r>
    <s v="Hyundai Hyderabad Cars"/>
    <x v="3"/>
    <s v="AutoNova Summit"/>
    <s v="2024-10"/>
    <x v="176"/>
    <x v="0"/>
    <s v="SUV"/>
    <s v="Petrol/Diesel"/>
    <n v="9.5"/>
    <e v="#N/A"/>
  </r>
  <r>
    <s v="Hyundai Hyderabad Cars"/>
    <x v="3"/>
    <s v="AutoNova Summit"/>
    <s v="2024-11"/>
    <x v="44"/>
    <x v="0"/>
    <s v="SUV"/>
    <s v="Petrol/Diesel"/>
    <n v="9.5"/>
    <e v="#N/A"/>
  </r>
  <r>
    <s v="Hyundai Hyderabad Cars"/>
    <x v="3"/>
    <s v="AutoNova Summit"/>
    <s v="2024-12"/>
    <x v="90"/>
    <x v="0"/>
    <s v="SUV"/>
    <s v="Petrol/Diesel"/>
    <n v="9.5"/>
    <e v="#N/A"/>
  </r>
  <r>
    <s v="Hyundai Hyderabad Cars"/>
    <x v="3"/>
    <s v="AutoNova Volt"/>
    <s v="2024-02"/>
    <x v="190"/>
    <x v="0"/>
    <s v="Electric"/>
    <s v="Electric"/>
    <n v="24"/>
    <e v="#N/A"/>
  </r>
  <r>
    <s v="Hyundai Hyderabad Cars"/>
    <x v="3"/>
    <s v="AutoNova Volt"/>
    <s v="2024-03"/>
    <x v="139"/>
    <x v="0"/>
    <s v="Electric"/>
    <s v="Electric"/>
    <n v="24"/>
    <e v="#N/A"/>
  </r>
  <r>
    <s v="Hyundai Hyderabad Cars"/>
    <x v="3"/>
    <s v="AutoNova Volt"/>
    <s v="2024-04"/>
    <x v="150"/>
    <x v="0"/>
    <s v="Electric"/>
    <s v="Electric"/>
    <n v="24"/>
    <e v="#N/A"/>
  </r>
  <r>
    <s v="Hyundai Hyderabad Cars"/>
    <x v="3"/>
    <s v="AutoNova Volt"/>
    <s v="2024-05"/>
    <x v="102"/>
    <x v="0"/>
    <s v="Electric"/>
    <s v="Electric"/>
    <n v="24"/>
    <e v="#N/A"/>
  </r>
  <r>
    <s v="Hyundai Hyderabad Cars"/>
    <x v="3"/>
    <s v="AutoNova Volt"/>
    <s v="2024-06"/>
    <x v="156"/>
    <x v="0"/>
    <s v="Electric"/>
    <s v="Electric"/>
    <n v="24"/>
    <e v="#N/A"/>
  </r>
  <r>
    <s v="Hyundai Hyderabad Cars"/>
    <x v="3"/>
    <s v="AutoNova Volt"/>
    <s v="2024-07"/>
    <x v="77"/>
    <x v="0"/>
    <s v="Electric"/>
    <s v="Electric"/>
    <n v="24"/>
    <e v="#N/A"/>
  </r>
  <r>
    <s v="Hyundai Hyderabad Cars"/>
    <x v="3"/>
    <s v="AutoNova Volt"/>
    <s v="2024-07"/>
    <x v="92"/>
    <x v="0"/>
    <s v="Electric"/>
    <s v="Electric"/>
    <n v="24"/>
    <e v="#N/A"/>
  </r>
  <r>
    <s v="Hyundai Hyderabad Cars"/>
    <x v="3"/>
    <s v="AutoNova Volt"/>
    <s v="2024-08"/>
    <x v="134"/>
    <x v="0"/>
    <s v="Electric"/>
    <s v="Electric"/>
    <n v="24"/>
    <e v="#N/A"/>
  </r>
  <r>
    <s v="Hyundai Hyderabad Cars"/>
    <x v="3"/>
    <s v="AutoNova Volt"/>
    <s v="2024-09"/>
    <x v="178"/>
    <x v="0"/>
    <s v="Electric"/>
    <s v="Electric"/>
    <n v="24"/>
    <e v="#N/A"/>
  </r>
  <r>
    <s v="Hyundai Hyderabad Cars"/>
    <x v="3"/>
    <s v="AutoNova Volt"/>
    <s v="2024-10"/>
    <x v="107"/>
    <x v="0"/>
    <s v="Electric"/>
    <s v="Electric"/>
    <n v="24"/>
    <e v="#N/A"/>
  </r>
  <r>
    <s v="Hyundai Hyderabad Cars"/>
    <x v="3"/>
    <s v="AutoNova Volt"/>
    <s v="2024-11"/>
    <x v="141"/>
    <x v="0"/>
    <s v="Electric"/>
    <s v="Electric"/>
    <n v="24"/>
    <e v="#N/A"/>
  </r>
  <r>
    <s v="Hyundai Hyderabad Cars"/>
    <x v="3"/>
    <s v="AutoNova Volt"/>
    <s v="2024-12"/>
    <x v="82"/>
    <x v="0"/>
    <s v="Electric"/>
    <s v="Electric"/>
    <n v="24"/>
    <e v="#N/A"/>
  </r>
  <r>
    <s v="Hyundai Hyderabad Cars"/>
    <x v="3"/>
    <s v="AutoNova Zenith"/>
    <s v="2024-02"/>
    <x v="22"/>
    <x v="0"/>
    <s v="Electric"/>
    <s v="Electric"/>
    <n v="24"/>
    <e v="#N/A"/>
  </r>
  <r>
    <s v="Hyundai Hyderabad Cars"/>
    <x v="3"/>
    <s v="AutoNova Zenith"/>
    <s v="2024-03"/>
    <x v="41"/>
    <x v="0"/>
    <s v="Electric"/>
    <s v="Electric"/>
    <n v="24"/>
    <e v="#N/A"/>
  </r>
  <r>
    <s v="Hyundai Hyderabad Cars"/>
    <x v="3"/>
    <s v="AutoNova Zenith"/>
    <s v="2024-04"/>
    <x v="79"/>
    <x v="0"/>
    <s v="Electric"/>
    <s v="Electric"/>
    <n v="24"/>
    <e v="#N/A"/>
  </r>
  <r>
    <s v="Hyundai Hyderabad Cars"/>
    <x v="3"/>
    <s v="AutoNova Zenith"/>
    <s v="2024-05"/>
    <x v="128"/>
    <x v="0"/>
    <s v="Electric"/>
    <s v="Electric"/>
    <n v="24"/>
    <e v="#N/A"/>
  </r>
  <r>
    <s v="Hyundai Hyderabad Cars"/>
    <x v="3"/>
    <s v="AutoNova Zenith"/>
    <s v="2024-06"/>
    <x v="66"/>
    <x v="0"/>
    <s v="Electric"/>
    <s v="Electric"/>
    <n v="24"/>
    <e v="#N/A"/>
  </r>
  <r>
    <s v="Hyundai Hyderabad Cars"/>
    <x v="3"/>
    <s v="AutoNova Zenith"/>
    <s v="2024-07"/>
    <x v="180"/>
    <x v="0"/>
    <s v="Electric"/>
    <s v="Electric"/>
    <n v="24"/>
    <e v="#N/A"/>
  </r>
  <r>
    <s v="Hyundai Hyderabad Cars"/>
    <x v="3"/>
    <s v="AutoNova Zenith"/>
    <s v="2024-07"/>
    <x v="34"/>
    <x v="0"/>
    <s v="Electric"/>
    <s v="Electric"/>
    <n v="24"/>
    <e v="#N/A"/>
  </r>
  <r>
    <s v="Hyundai Hyderabad Cars"/>
    <x v="3"/>
    <s v="AutoNova Zenith"/>
    <s v="2024-08"/>
    <x v="97"/>
    <x v="0"/>
    <s v="Electric"/>
    <s v="Electric"/>
    <n v="24"/>
    <e v="#N/A"/>
  </r>
  <r>
    <s v="Hyundai Hyderabad Cars"/>
    <x v="3"/>
    <s v="AutoNova Zenith"/>
    <s v="2024-09"/>
    <x v="183"/>
    <x v="0"/>
    <s v="Electric"/>
    <s v="Electric"/>
    <n v="24"/>
    <e v="#N/A"/>
  </r>
  <r>
    <s v="Hyundai Hyderabad Cars"/>
    <x v="3"/>
    <s v="AutoNova Zenith"/>
    <s v="2024-10"/>
    <x v="64"/>
    <x v="0"/>
    <s v="Electric"/>
    <s v="Electric"/>
    <n v="24"/>
    <e v="#N/A"/>
  </r>
  <r>
    <s v="Hyundai Hyderabad Cars"/>
    <x v="3"/>
    <s v="AutoNova Zenith"/>
    <s v="2024-11"/>
    <x v="130"/>
    <x v="0"/>
    <s v="Electric"/>
    <s v="Electric"/>
    <n v="24"/>
    <e v="#N/A"/>
  </r>
  <r>
    <s v="Hyundai Hyderabad Cars"/>
    <x v="3"/>
    <s v="AutoNova Zenith"/>
    <s v="2024-12"/>
    <x v="12"/>
    <x v="0"/>
    <s v="Electric"/>
    <s v="Electric"/>
    <n v="24"/>
    <e v="#N/A"/>
  </r>
  <r>
    <s v="Drive Hyderabad Showroom"/>
    <x v="3"/>
    <s v="AutoNova Swift X"/>
    <s v="2024-02"/>
    <x v="34"/>
    <x v="0"/>
    <s v="Hatchback"/>
    <s v="Petrol/CNG"/>
    <n v="6"/>
    <s v="4-27-2013"/>
  </r>
  <r>
    <s v="Drive Hyderabad Showroom"/>
    <x v="3"/>
    <s v="AutoNova Swift X"/>
    <s v="2024-03"/>
    <x v="149"/>
    <x v="0"/>
    <s v="Hatchback"/>
    <s v="Petrol/CNG"/>
    <n v="6"/>
    <s v="4-27-2013"/>
  </r>
  <r>
    <s v="Drive Hyderabad Showroom"/>
    <x v="3"/>
    <s v="AutoNova Swift X"/>
    <s v="2024-04"/>
    <x v="180"/>
    <x v="0"/>
    <s v="Hatchback"/>
    <s v="Petrol/CNG"/>
    <n v="6"/>
    <s v="4-27-2013"/>
  </r>
  <r>
    <s v="Drive Hyderabad Showroom"/>
    <x v="3"/>
    <s v="AutoNova Swift X"/>
    <s v="2024-05"/>
    <x v="121"/>
    <x v="0"/>
    <s v="Hatchback"/>
    <s v="Petrol/CNG"/>
    <n v="6"/>
    <s v="4-27-2013"/>
  </r>
  <r>
    <s v="Drive Hyderabad Showroom"/>
    <x v="3"/>
    <s v="AutoNova Swift X"/>
    <s v="2024-06"/>
    <x v="39"/>
    <x v="0"/>
    <s v="Hatchback"/>
    <s v="Petrol/CNG"/>
    <n v="6"/>
    <s v="4-27-2013"/>
  </r>
  <r>
    <s v="Drive Hyderabad Showroom"/>
    <x v="3"/>
    <s v="AutoNova Swift X"/>
    <s v="2024-07"/>
    <x v="155"/>
    <x v="0"/>
    <s v="Hatchback"/>
    <s v="Petrol/CNG"/>
    <n v="6"/>
    <s v="4-27-2013"/>
  </r>
  <r>
    <s v="Drive Hyderabad Showroom"/>
    <x v="3"/>
    <s v="AutoNova Swift X"/>
    <s v="2024-07"/>
    <x v="61"/>
    <x v="0"/>
    <s v="Hatchback"/>
    <s v="Petrol/CNG"/>
    <n v="6"/>
    <s v="4-27-2013"/>
  </r>
  <r>
    <s v="Drive Hyderabad Showroom"/>
    <x v="3"/>
    <s v="AutoNova Swift X"/>
    <s v="2024-08"/>
    <x v="180"/>
    <x v="0"/>
    <s v="Hatchback"/>
    <s v="Petrol/CNG"/>
    <n v="6"/>
    <s v="4-27-2013"/>
  </r>
  <r>
    <s v="Drive Hyderabad Showroom"/>
    <x v="3"/>
    <s v="AutoNova Swift X"/>
    <s v="2024-09"/>
    <x v="104"/>
    <x v="0"/>
    <s v="Hatchback"/>
    <s v="Petrol/CNG"/>
    <n v="6"/>
    <s v="4-27-2013"/>
  </r>
  <r>
    <s v="Drive Hyderabad Showroom"/>
    <x v="3"/>
    <s v="AutoNova Swift X"/>
    <s v="2024-10"/>
    <x v="115"/>
    <x v="0"/>
    <s v="Hatchback"/>
    <s v="Petrol/CNG"/>
    <n v="6"/>
    <s v="4-27-2013"/>
  </r>
  <r>
    <s v="Drive Hyderabad Showroom"/>
    <x v="3"/>
    <s v="AutoNova Swift X"/>
    <s v="2024-11"/>
    <x v="117"/>
    <x v="0"/>
    <s v="Hatchback"/>
    <s v="Petrol/CNG"/>
    <n v="6"/>
    <s v="4-27-2013"/>
  </r>
  <r>
    <s v="Drive Hyderabad Showroom"/>
    <x v="3"/>
    <s v="AutoNova Swift X"/>
    <s v="2024-12"/>
    <x v="16"/>
    <x v="0"/>
    <s v="Hatchback"/>
    <s v="Petrol/CNG"/>
    <n v="6"/>
    <s v="4-27-2013"/>
  </r>
  <r>
    <s v="Drive Hyderabad Showroom"/>
    <x v="3"/>
    <s v="AutoNova Metro"/>
    <s v="2024-02"/>
    <x v="187"/>
    <x v="0"/>
    <s v="Hatchback"/>
    <s v="Petrol/CNG"/>
    <n v="6"/>
    <s v="4-27-2013"/>
  </r>
  <r>
    <s v="Drive Hyderabad Showroom"/>
    <x v="3"/>
    <s v="AutoNova Metro"/>
    <s v="2024-03"/>
    <x v="150"/>
    <x v="0"/>
    <s v="Hatchback"/>
    <s v="Petrol/CNG"/>
    <n v="6"/>
    <s v="4-27-2013"/>
  </r>
  <r>
    <s v="Drive Hyderabad Showroom"/>
    <x v="3"/>
    <s v="AutoNova Metro"/>
    <s v="2024-04"/>
    <x v="112"/>
    <x v="0"/>
    <s v="Hatchback"/>
    <s v="Petrol/CNG"/>
    <n v="6"/>
    <s v="4-27-2013"/>
  </r>
  <r>
    <s v="Drive Hyderabad Showroom"/>
    <x v="3"/>
    <s v="AutoNova Metro"/>
    <s v="2024-05"/>
    <x v="101"/>
    <x v="0"/>
    <s v="Hatchback"/>
    <s v="Petrol/CNG"/>
    <n v="6"/>
    <s v="4-27-2013"/>
  </r>
  <r>
    <s v="Drive Hyderabad Showroom"/>
    <x v="3"/>
    <s v="AutoNova Metro"/>
    <s v="2024-06"/>
    <x v="135"/>
    <x v="0"/>
    <s v="Hatchback"/>
    <s v="Petrol/CNG"/>
    <n v="6"/>
    <s v="4-27-2013"/>
  </r>
  <r>
    <s v="Drive Hyderabad Showroom"/>
    <x v="3"/>
    <s v="AutoNova Metro"/>
    <s v="2024-07"/>
    <x v="57"/>
    <x v="0"/>
    <s v="Hatchback"/>
    <s v="Petrol/CNG"/>
    <n v="6"/>
    <s v="4-27-2013"/>
  </r>
  <r>
    <s v="Drive Hyderabad Showroom"/>
    <x v="3"/>
    <s v="AutoNova Metro"/>
    <s v="2024-07"/>
    <x v="135"/>
    <x v="0"/>
    <s v="Hatchback"/>
    <s v="Petrol/CNG"/>
    <n v="6"/>
    <s v="4-27-2013"/>
  </r>
  <r>
    <s v="Drive Hyderabad Showroom"/>
    <x v="3"/>
    <s v="AutoNova Metro"/>
    <s v="2024-08"/>
    <x v="152"/>
    <x v="0"/>
    <s v="Hatchback"/>
    <s v="Petrol/CNG"/>
    <n v="6"/>
    <s v="4-27-2013"/>
  </r>
  <r>
    <s v="Drive Hyderabad Showroom"/>
    <x v="3"/>
    <s v="AutoNova Metro"/>
    <s v="2024-09"/>
    <x v="16"/>
    <x v="0"/>
    <s v="Hatchback"/>
    <s v="Petrol/CNG"/>
    <n v="6"/>
    <s v="4-27-2013"/>
  </r>
  <r>
    <s v="Drive Hyderabad Showroom"/>
    <x v="3"/>
    <s v="AutoNova Metro"/>
    <s v="2024-10"/>
    <x v="154"/>
    <x v="0"/>
    <s v="Hatchback"/>
    <s v="Petrol/CNG"/>
    <n v="6"/>
    <s v="4-27-2013"/>
  </r>
  <r>
    <s v="Drive Hyderabad Showroom"/>
    <x v="3"/>
    <s v="AutoNova Metro"/>
    <s v="2024-11"/>
    <x v="194"/>
    <x v="0"/>
    <s v="Hatchback"/>
    <s v="Petrol/CNG"/>
    <n v="6"/>
    <s v="4-27-2013"/>
  </r>
  <r>
    <s v="Drive Hyderabad Showroom"/>
    <x v="3"/>
    <s v="AutoNova Metro"/>
    <s v="2024-12"/>
    <x v="79"/>
    <x v="0"/>
    <s v="Hatchback"/>
    <s v="Petrol/CNG"/>
    <n v="6"/>
    <s v="4-27-2013"/>
  </r>
  <r>
    <s v="Drive Hyderabad Showroom"/>
    <x v="3"/>
    <s v="AutoNova Elite"/>
    <s v="2024-02"/>
    <x v="175"/>
    <x v="0"/>
    <s v="Sedan"/>
    <s v="Petrol/CNG"/>
    <n v="6"/>
    <s v="4-27-2013"/>
  </r>
  <r>
    <s v="Drive Hyderabad Showroom"/>
    <x v="3"/>
    <s v="AutoNova Elite"/>
    <s v="2024-03"/>
    <x v="138"/>
    <x v="0"/>
    <s v="Sedan"/>
    <s v="Petrol/CNG"/>
    <n v="6"/>
    <s v="4-27-2013"/>
  </r>
  <r>
    <s v="Drive Hyderabad Showroom"/>
    <x v="3"/>
    <s v="AutoNova Elite"/>
    <s v="2024-04"/>
    <x v="27"/>
    <x v="0"/>
    <s v="Sedan"/>
    <s v="Petrol/CNG"/>
    <n v="6"/>
    <s v="4-27-2013"/>
  </r>
  <r>
    <s v="Drive Hyderabad Showroom"/>
    <x v="3"/>
    <s v="AutoNova Elite"/>
    <s v="2024-05"/>
    <x v="94"/>
    <x v="0"/>
    <s v="Sedan"/>
    <s v="Petrol/CNG"/>
    <n v="6"/>
    <s v="4-27-2013"/>
  </r>
  <r>
    <s v="Drive Hyderabad Showroom"/>
    <x v="3"/>
    <s v="AutoNova Elite"/>
    <s v="2024-06"/>
    <x v="49"/>
    <x v="0"/>
    <s v="Sedan"/>
    <s v="Petrol/CNG"/>
    <n v="6"/>
    <s v="4-27-2013"/>
  </r>
  <r>
    <s v="Drive Hyderabad Showroom"/>
    <x v="3"/>
    <s v="AutoNova Elite"/>
    <s v="2024-07"/>
    <x v="58"/>
    <x v="0"/>
    <s v="Sedan"/>
    <s v="Petrol/CNG"/>
    <n v="6"/>
    <s v="4-27-2013"/>
  </r>
  <r>
    <s v="Drive Hyderabad Showroom"/>
    <x v="3"/>
    <s v="AutoNova Elite"/>
    <s v="2024-07"/>
    <x v="40"/>
    <x v="0"/>
    <s v="Sedan"/>
    <s v="Petrol/CNG"/>
    <n v="6"/>
    <s v="4-27-2013"/>
  </r>
  <r>
    <s v="Drive Hyderabad Showroom"/>
    <x v="3"/>
    <s v="AutoNova Elite"/>
    <s v="2024-08"/>
    <x v="164"/>
    <x v="0"/>
    <s v="Sedan"/>
    <s v="Petrol/CNG"/>
    <n v="6"/>
    <s v="4-27-2013"/>
  </r>
  <r>
    <s v="Drive Hyderabad Showroom"/>
    <x v="3"/>
    <s v="AutoNova Elite"/>
    <s v="2024-09"/>
    <x v="193"/>
    <x v="0"/>
    <s v="Sedan"/>
    <s v="Petrol/CNG"/>
    <n v="6"/>
    <s v="4-27-2013"/>
  </r>
  <r>
    <s v="Drive Hyderabad Showroom"/>
    <x v="3"/>
    <s v="AutoNova Elite"/>
    <s v="2024-10"/>
    <x v="144"/>
    <x v="0"/>
    <s v="Sedan"/>
    <s v="Petrol/CNG"/>
    <n v="6"/>
    <s v="4-27-2013"/>
  </r>
  <r>
    <s v="Drive Hyderabad Showroom"/>
    <x v="3"/>
    <s v="AutoNova Elite"/>
    <s v="2024-11"/>
    <x v="69"/>
    <x v="0"/>
    <s v="Sedan"/>
    <s v="Petrol/CNG"/>
    <n v="6"/>
    <s v="4-27-2013"/>
  </r>
  <r>
    <s v="Drive Hyderabad Showroom"/>
    <x v="3"/>
    <s v="AutoNova Elite"/>
    <s v="2024-12"/>
    <x v="105"/>
    <x v="0"/>
    <s v="Sedan"/>
    <s v="Petrol/CNG"/>
    <n v="6"/>
    <s v="4-27-2013"/>
  </r>
  <r>
    <s v="Drive Hyderabad Showroom"/>
    <x v="3"/>
    <s v="AutoNova Prime"/>
    <s v="2024-02"/>
    <x v="83"/>
    <x v="0"/>
    <s v="Sedan"/>
    <s v="Petrol/CNG"/>
    <n v="6"/>
    <s v="4-27-2013"/>
  </r>
  <r>
    <s v="Drive Hyderabad Showroom"/>
    <x v="3"/>
    <s v="AutoNova Prime"/>
    <s v="2024-03"/>
    <x v="62"/>
    <x v="0"/>
    <s v="Sedan"/>
    <s v="Petrol/CNG"/>
    <n v="6"/>
    <s v="4-27-2013"/>
  </r>
  <r>
    <s v="Drive Hyderabad Showroom"/>
    <x v="3"/>
    <s v="AutoNova Prime"/>
    <s v="2024-04"/>
    <x v="34"/>
    <x v="0"/>
    <s v="Sedan"/>
    <s v="Petrol/CNG"/>
    <n v="6"/>
    <s v="4-27-2013"/>
  </r>
  <r>
    <s v="Drive Hyderabad Showroom"/>
    <x v="3"/>
    <s v="AutoNova Prime"/>
    <s v="2024-05"/>
    <x v="62"/>
    <x v="0"/>
    <s v="Sedan"/>
    <s v="Petrol/CNG"/>
    <n v="6"/>
    <s v="4-27-2013"/>
  </r>
  <r>
    <s v="Drive Hyderabad Showroom"/>
    <x v="3"/>
    <s v="AutoNova Prime"/>
    <s v="2024-06"/>
    <x v="23"/>
    <x v="0"/>
    <s v="Sedan"/>
    <s v="Petrol/CNG"/>
    <n v="6"/>
    <s v="4-27-2013"/>
  </r>
  <r>
    <s v="Drive Hyderabad Showroom"/>
    <x v="3"/>
    <s v="AutoNova Prime"/>
    <s v="2024-07"/>
    <x v="170"/>
    <x v="0"/>
    <s v="Sedan"/>
    <s v="Petrol/CNG"/>
    <n v="6"/>
    <s v="4-27-2013"/>
  </r>
  <r>
    <s v="Drive Hyderabad Showroom"/>
    <x v="3"/>
    <s v="AutoNova Prime"/>
    <s v="2024-07"/>
    <x v="172"/>
    <x v="0"/>
    <s v="Sedan"/>
    <s v="Petrol/CNG"/>
    <n v="6"/>
    <s v="4-27-2013"/>
  </r>
  <r>
    <s v="Drive Hyderabad Showroom"/>
    <x v="3"/>
    <s v="AutoNova Prime"/>
    <s v="2024-08"/>
    <x v="145"/>
    <x v="0"/>
    <s v="Sedan"/>
    <s v="Petrol/CNG"/>
    <n v="6"/>
    <s v="4-27-2013"/>
  </r>
  <r>
    <s v="Drive Hyderabad Showroom"/>
    <x v="3"/>
    <s v="AutoNova Prime"/>
    <s v="2024-09"/>
    <x v="26"/>
    <x v="0"/>
    <s v="Sedan"/>
    <s v="Petrol/CNG"/>
    <n v="6"/>
    <s v="4-27-2013"/>
  </r>
  <r>
    <s v="Drive Hyderabad Showroom"/>
    <x v="3"/>
    <s v="AutoNova Prime"/>
    <s v="2024-10"/>
    <x v="109"/>
    <x v="0"/>
    <s v="Sedan"/>
    <s v="Petrol/CNG"/>
    <n v="6"/>
    <s v="4-27-2013"/>
  </r>
  <r>
    <s v="Drive Hyderabad Showroom"/>
    <x v="3"/>
    <s v="AutoNova Prime"/>
    <s v="2024-11"/>
    <x v="143"/>
    <x v="0"/>
    <s v="Sedan"/>
    <s v="Petrol/CNG"/>
    <n v="6"/>
    <s v="4-27-2013"/>
  </r>
  <r>
    <s v="Drive Hyderabad Showroom"/>
    <x v="3"/>
    <s v="AutoNova Prime"/>
    <s v="2024-12"/>
    <x v="131"/>
    <x v="0"/>
    <s v="Sedan"/>
    <s v="Petrol/CNG"/>
    <n v="6"/>
    <s v="4-27-2013"/>
  </r>
  <r>
    <s v="Drive Hyderabad Showroom"/>
    <x v="3"/>
    <s v="AutoNova Rover"/>
    <s v="2024-02"/>
    <x v="103"/>
    <x v="0"/>
    <s v="SUV"/>
    <s v="Petrol/Diesel"/>
    <n v="9.5"/>
    <s v="4-27-2013"/>
  </r>
  <r>
    <s v="Drive Hyderabad Showroom"/>
    <x v="3"/>
    <s v="AutoNova Rover"/>
    <s v="2024-03"/>
    <x v="143"/>
    <x v="0"/>
    <s v="SUV"/>
    <s v="Petrol/Diesel"/>
    <n v="9.5"/>
    <s v="4-27-2013"/>
  </r>
  <r>
    <s v="Drive Hyderabad Showroom"/>
    <x v="3"/>
    <s v="AutoNova Rover"/>
    <s v="2024-04"/>
    <x v="98"/>
    <x v="0"/>
    <s v="SUV"/>
    <s v="Petrol/Diesel"/>
    <n v="9.5"/>
    <s v="4-27-2013"/>
  </r>
  <r>
    <s v="Drive Hyderabad Showroom"/>
    <x v="3"/>
    <s v="AutoNova Rover"/>
    <s v="2024-05"/>
    <x v="43"/>
    <x v="0"/>
    <s v="SUV"/>
    <s v="Petrol/Diesel"/>
    <n v="9.5"/>
    <s v="4-27-2013"/>
  </r>
  <r>
    <s v="Drive Hyderabad Showroom"/>
    <x v="3"/>
    <s v="AutoNova Rover"/>
    <s v="2024-06"/>
    <x v="156"/>
    <x v="0"/>
    <s v="SUV"/>
    <s v="Petrol/Diesel"/>
    <n v="9.5"/>
    <s v="4-27-2013"/>
  </r>
  <r>
    <s v="Drive Hyderabad Showroom"/>
    <x v="3"/>
    <s v="AutoNova Rover"/>
    <s v="2024-07"/>
    <x v="13"/>
    <x v="0"/>
    <s v="SUV"/>
    <s v="Petrol/Diesel"/>
    <n v="9.5"/>
    <s v="4-27-2013"/>
  </r>
  <r>
    <s v="Drive Hyderabad Showroom"/>
    <x v="3"/>
    <s v="AutoNova Rover"/>
    <s v="2024-07"/>
    <x v="157"/>
    <x v="0"/>
    <s v="SUV"/>
    <s v="Petrol/Diesel"/>
    <n v="9.5"/>
    <s v="4-27-2013"/>
  </r>
  <r>
    <s v="Drive Hyderabad Showroom"/>
    <x v="3"/>
    <s v="AutoNova Rover"/>
    <s v="2024-08"/>
    <x v="155"/>
    <x v="0"/>
    <s v="SUV"/>
    <s v="Petrol/Diesel"/>
    <n v="9.5"/>
    <s v="4-27-2013"/>
  </r>
  <r>
    <s v="Drive Hyderabad Showroom"/>
    <x v="3"/>
    <s v="AutoNova Rover"/>
    <s v="2024-09"/>
    <x v="165"/>
    <x v="0"/>
    <s v="SUV"/>
    <s v="Petrol/Diesel"/>
    <n v="9.5"/>
    <s v="4-27-2013"/>
  </r>
  <r>
    <s v="Drive Hyderabad Showroom"/>
    <x v="3"/>
    <s v="AutoNova Rover"/>
    <s v="2024-10"/>
    <x v="195"/>
    <x v="0"/>
    <s v="SUV"/>
    <s v="Petrol/Diesel"/>
    <n v="9.5"/>
    <s v="4-27-2013"/>
  </r>
  <r>
    <s v="Drive Hyderabad Showroom"/>
    <x v="3"/>
    <s v="AutoNova Rover"/>
    <s v="2024-11"/>
    <x v="21"/>
    <x v="0"/>
    <s v="SUV"/>
    <s v="Petrol/Diesel"/>
    <n v="9.5"/>
    <s v="4-27-2013"/>
  </r>
  <r>
    <s v="Drive Hyderabad Showroom"/>
    <x v="3"/>
    <s v="AutoNova Rover"/>
    <s v="2024-12"/>
    <x v="45"/>
    <x v="0"/>
    <s v="SUV"/>
    <s v="Petrol/Diesel"/>
    <n v="9.5"/>
    <s v="4-27-2013"/>
  </r>
  <r>
    <s v="Drive Hyderabad Showroom"/>
    <x v="3"/>
    <s v="AutoNova Trailblazer"/>
    <s v="2024-02"/>
    <x v="160"/>
    <x v="0"/>
    <s v="SUV"/>
    <s v="Petrol/Diesel"/>
    <n v="9.5"/>
    <s v="4-27-2013"/>
  </r>
  <r>
    <s v="Drive Hyderabad Showroom"/>
    <x v="3"/>
    <s v="AutoNova Trailblazer"/>
    <s v="2024-03"/>
    <x v="6"/>
    <x v="0"/>
    <s v="SUV"/>
    <s v="Petrol/Diesel"/>
    <n v="9.5"/>
    <s v="4-27-2013"/>
  </r>
  <r>
    <s v="Drive Hyderabad Showroom"/>
    <x v="3"/>
    <s v="AutoNova Trailblazer"/>
    <s v="2024-04"/>
    <x v="106"/>
    <x v="0"/>
    <s v="SUV"/>
    <s v="Petrol/Diesel"/>
    <n v="9.5"/>
    <s v="4-27-2013"/>
  </r>
  <r>
    <s v="Drive Hyderabad Showroom"/>
    <x v="3"/>
    <s v="AutoNova Trailblazer"/>
    <s v="2024-05"/>
    <x v="98"/>
    <x v="0"/>
    <s v="SUV"/>
    <s v="Petrol/Diesel"/>
    <n v="9.5"/>
    <s v="4-27-2013"/>
  </r>
  <r>
    <s v="Drive Hyderabad Showroom"/>
    <x v="3"/>
    <s v="AutoNova Trailblazer"/>
    <s v="2024-06"/>
    <x v="179"/>
    <x v="0"/>
    <s v="SUV"/>
    <s v="Petrol/Diesel"/>
    <n v="9.5"/>
    <s v="4-27-2013"/>
  </r>
  <r>
    <s v="Drive Hyderabad Showroom"/>
    <x v="3"/>
    <s v="AutoNova Trailblazer"/>
    <s v="2024-07"/>
    <x v="174"/>
    <x v="0"/>
    <s v="SUV"/>
    <s v="Petrol/Diesel"/>
    <n v="9.5"/>
    <s v="4-27-2013"/>
  </r>
  <r>
    <s v="Drive Hyderabad Showroom"/>
    <x v="3"/>
    <s v="AutoNova Trailblazer"/>
    <s v="2024-07"/>
    <x v="36"/>
    <x v="0"/>
    <s v="SUV"/>
    <s v="Petrol/Diesel"/>
    <n v="9.5"/>
    <s v="4-27-2013"/>
  </r>
  <r>
    <s v="Drive Hyderabad Showroom"/>
    <x v="3"/>
    <s v="AutoNova Trailblazer"/>
    <s v="2024-08"/>
    <x v="23"/>
    <x v="0"/>
    <s v="SUV"/>
    <s v="Petrol/Diesel"/>
    <n v="9.5"/>
    <s v="4-27-2013"/>
  </r>
  <r>
    <s v="Drive Hyderabad Showroom"/>
    <x v="3"/>
    <s v="AutoNova Trailblazer"/>
    <s v="2024-09"/>
    <x v="113"/>
    <x v="0"/>
    <s v="SUV"/>
    <s v="Petrol/Diesel"/>
    <n v="9.5"/>
    <s v="4-27-2013"/>
  </r>
  <r>
    <s v="Drive Hyderabad Showroom"/>
    <x v="3"/>
    <s v="AutoNova Trailblazer"/>
    <s v="2024-10"/>
    <x v="114"/>
    <x v="0"/>
    <s v="SUV"/>
    <s v="Petrol/Diesel"/>
    <n v="9.5"/>
    <s v="4-27-2013"/>
  </r>
  <r>
    <s v="Drive Hyderabad Showroom"/>
    <x v="3"/>
    <s v="AutoNova Trailblazer"/>
    <s v="2024-11"/>
    <x v="157"/>
    <x v="0"/>
    <s v="SUV"/>
    <s v="Petrol/Diesel"/>
    <n v="9.5"/>
    <s v="4-27-2013"/>
  </r>
  <r>
    <s v="Drive Hyderabad Showroom"/>
    <x v="3"/>
    <s v="AutoNova Trailblazer"/>
    <s v="2024-12"/>
    <x v="80"/>
    <x v="0"/>
    <s v="SUV"/>
    <s v="Petrol/Diesel"/>
    <n v="9.5"/>
    <s v="4-27-2013"/>
  </r>
  <r>
    <s v="Drive Hyderabad Showroom"/>
    <x v="3"/>
    <s v="AutoNova Explorer"/>
    <s v="2024-02"/>
    <x v="149"/>
    <x v="0"/>
    <s v="SUV"/>
    <s v="Petrol/Diesel"/>
    <n v="9.5"/>
    <s v="4-27-2013"/>
  </r>
  <r>
    <s v="Drive Hyderabad Showroom"/>
    <x v="3"/>
    <s v="AutoNova Explorer"/>
    <s v="2024-03"/>
    <x v="5"/>
    <x v="0"/>
    <s v="SUV"/>
    <s v="Petrol/Diesel"/>
    <n v="9.5"/>
    <s v="4-27-2013"/>
  </r>
  <r>
    <s v="Drive Hyderabad Showroom"/>
    <x v="3"/>
    <s v="AutoNova Explorer"/>
    <s v="2024-04"/>
    <x v="54"/>
    <x v="0"/>
    <s v="SUV"/>
    <s v="Petrol/Diesel"/>
    <n v="9.5"/>
    <s v="4-27-2013"/>
  </r>
  <r>
    <s v="Drive Hyderabad Showroom"/>
    <x v="3"/>
    <s v="AutoNova Explorer"/>
    <s v="2024-05"/>
    <x v="114"/>
    <x v="0"/>
    <s v="SUV"/>
    <s v="Petrol/Diesel"/>
    <n v="9.5"/>
    <s v="4-27-2013"/>
  </r>
  <r>
    <s v="Drive Hyderabad Showroom"/>
    <x v="3"/>
    <s v="AutoNova Explorer"/>
    <s v="2024-06"/>
    <x v="42"/>
    <x v="0"/>
    <s v="SUV"/>
    <s v="Petrol/Diesel"/>
    <n v="9.5"/>
    <s v="4-27-2013"/>
  </r>
  <r>
    <s v="Drive Hyderabad Showroom"/>
    <x v="3"/>
    <s v="AutoNova Explorer"/>
    <s v="2024-07"/>
    <x v="155"/>
    <x v="0"/>
    <s v="SUV"/>
    <s v="Petrol/Diesel"/>
    <n v="9.5"/>
    <s v="4-27-2013"/>
  </r>
  <r>
    <s v="Drive Hyderabad Showroom"/>
    <x v="3"/>
    <s v="AutoNova Explorer"/>
    <s v="2024-07"/>
    <x v="162"/>
    <x v="0"/>
    <s v="SUV"/>
    <s v="Petrol/Diesel"/>
    <n v="9.5"/>
    <s v="4-27-2013"/>
  </r>
  <r>
    <s v="Drive Hyderabad Showroom"/>
    <x v="3"/>
    <s v="AutoNova Explorer"/>
    <s v="2024-08"/>
    <x v="23"/>
    <x v="0"/>
    <s v="SUV"/>
    <s v="Petrol/Diesel"/>
    <n v="9.5"/>
    <s v="4-27-2013"/>
  </r>
  <r>
    <s v="Drive Hyderabad Showroom"/>
    <x v="3"/>
    <s v="AutoNova Explorer"/>
    <s v="2024-09"/>
    <x v="124"/>
    <x v="0"/>
    <s v="SUV"/>
    <s v="Petrol/Diesel"/>
    <n v="9.5"/>
    <s v="4-27-2013"/>
  </r>
  <r>
    <s v="Drive Hyderabad Showroom"/>
    <x v="3"/>
    <s v="AutoNova Explorer"/>
    <s v="2024-10"/>
    <x v="49"/>
    <x v="0"/>
    <s v="SUV"/>
    <s v="Petrol/Diesel"/>
    <n v="9.5"/>
    <s v="4-27-2013"/>
  </r>
  <r>
    <s v="Drive Hyderabad Showroom"/>
    <x v="3"/>
    <s v="AutoNova Explorer"/>
    <s v="2024-11"/>
    <x v="94"/>
    <x v="0"/>
    <s v="SUV"/>
    <s v="Petrol/Diesel"/>
    <n v="9.5"/>
    <s v="4-27-2013"/>
  </r>
  <r>
    <s v="Drive Hyderabad Showroom"/>
    <x v="3"/>
    <s v="AutoNova Explorer"/>
    <s v="2024-12"/>
    <x v="131"/>
    <x v="0"/>
    <s v="SUV"/>
    <s v="Petrol/Diesel"/>
    <n v="9.5"/>
    <s v="4-27-2013"/>
  </r>
  <r>
    <s v="Drive Hyderabad Showroom"/>
    <x v="3"/>
    <s v="AutoNova Summit"/>
    <s v="2024-02"/>
    <x v="49"/>
    <x v="0"/>
    <s v="SUV"/>
    <s v="Petrol/Diesel"/>
    <n v="9.5"/>
    <s v="4-27-2013"/>
  </r>
  <r>
    <s v="Drive Hyderabad Showroom"/>
    <x v="3"/>
    <s v="AutoNova Summit"/>
    <s v="2024-03"/>
    <x v="32"/>
    <x v="0"/>
    <s v="SUV"/>
    <s v="Petrol/Diesel"/>
    <n v="9.5"/>
    <s v="4-27-2013"/>
  </r>
  <r>
    <s v="Drive Hyderabad Showroom"/>
    <x v="3"/>
    <s v="AutoNova Summit"/>
    <s v="2024-04"/>
    <x v="59"/>
    <x v="0"/>
    <s v="SUV"/>
    <s v="Petrol/Diesel"/>
    <n v="9.5"/>
    <s v="4-27-2013"/>
  </r>
  <r>
    <s v="Drive Hyderabad Showroom"/>
    <x v="3"/>
    <s v="AutoNova Summit"/>
    <s v="2024-05"/>
    <x v="14"/>
    <x v="0"/>
    <s v="SUV"/>
    <s v="Petrol/Diesel"/>
    <n v="9.5"/>
    <s v="4-27-2013"/>
  </r>
  <r>
    <s v="Drive Hyderabad Showroom"/>
    <x v="3"/>
    <s v="AutoNova Summit"/>
    <s v="2024-06"/>
    <x v="27"/>
    <x v="0"/>
    <s v="SUV"/>
    <s v="Petrol/Diesel"/>
    <n v="9.5"/>
    <s v="4-27-2013"/>
  </r>
  <r>
    <s v="Drive Hyderabad Showroom"/>
    <x v="3"/>
    <s v="AutoNova Summit"/>
    <s v="2024-07"/>
    <x v="146"/>
    <x v="0"/>
    <s v="SUV"/>
    <s v="Petrol/Diesel"/>
    <n v="9.5"/>
    <s v="4-27-2013"/>
  </r>
  <r>
    <s v="Drive Hyderabad Showroom"/>
    <x v="3"/>
    <s v="AutoNova Summit"/>
    <s v="2024-07"/>
    <x v="142"/>
    <x v="0"/>
    <s v="SUV"/>
    <s v="Petrol/Diesel"/>
    <n v="9.5"/>
    <s v="4-27-2013"/>
  </r>
  <r>
    <s v="Drive Hyderabad Showroom"/>
    <x v="3"/>
    <s v="AutoNova Summit"/>
    <s v="2024-08"/>
    <x v="121"/>
    <x v="0"/>
    <s v="SUV"/>
    <s v="Petrol/Diesel"/>
    <n v="9.5"/>
    <s v="4-27-2013"/>
  </r>
  <r>
    <s v="Drive Hyderabad Showroom"/>
    <x v="3"/>
    <s v="AutoNova Summit"/>
    <s v="2024-09"/>
    <x v="5"/>
    <x v="0"/>
    <s v="SUV"/>
    <s v="Petrol/Diesel"/>
    <n v="9.5"/>
    <s v="4-27-2013"/>
  </r>
  <r>
    <s v="Drive Hyderabad Showroom"/>
    <x v="3"/>
    <s v="AutoNova Summit"/>
    <s v="2024-10"/>
    <x v="116"/>
    <x v="0"/>
    <s v="SUV"/>
    <s v="Petrol/Diesel"/>
    <n v="9.5"/>
    <s v="4-27-2013"/>
  </r>
  <r>
    <s v="Drive Hyderabad Showroom"/>
    <x v="3"/>
    <s v="AutoNova Summit"/>
    <s v="2024-11"/>
    <x v="121"/>
    <x v="0"/>
    <s v="SUV"/>
    <s v="Petrol/Diesel"/>
    <n v="9.5"/>
    <s v="4-27-2013"/>
  </r>
  <r>
    <s v="Drive Hyderabad Showroom"/>
    <x v="3"/>
    <s v="AutoNova Summit"/>
    <s v="2024-12"/>
    <x v="19"/>
    <x v="0"/>
    <s v="SUV"/>
    <s v="Petrol/Diesel"/>
    <n v="9.5"/>
    <s v="4-27-2013"/>
  </r>
  <r>
    <s v="Drive Hyderabad Showroom"/>
    <x v="3"/>
    <s v="AutoNova Volt"/>
    <s v="2024-02"/>
    <x v="153"/>
    <x v="0"/>
    <s v="Electric"/>
    <s v="Electric"/>
    <n v="24"/>
    <s v="4-27-2013"/>
  </r>
  <r>
    <s v="Drive Hyderabad Showroom"/>
    <x v="3"/>
    <s v="AutoNova Volt"/>
    <s v="2024-03"/>
    <x v="80"/>
    <x v="0"/>
    <s v="Electric"/>
    <s v="Electric"/>
    <n v="24"/>
    <s v="4-27-2013"/>
  </r>
  <r>
    <s v="Drive Hyderabad Showroom"/>
    <x v="3"/>
    <s v="AutoNova Volt"/>
    <s v="2024-04"/>
    <x v="194"/>
    <x v="0"/>
    <s v="Electric"/>
    <s v="Electric"/>
    <n v="24"/>
    <s v="4-27-2013"/>
  </r>
  <r>
    <s v="Drive Hyderabad Showroom"/>
    <x v="3"/>
    <s v="AutoNova Volt"/>
    <s v="2024-05"/>
    <x v="86"/>
    <x v="0"/>
    <s v="Electric"/>
    <s v="Electric"/>
    <n v="24"/>
    <s v="4-27-2013"/>
  </r>
  <r>
    <s v="Drive Hyderabad Showroom"/>
    <x v="3"/>
    <s v="AutoNova Volt"/>
    <s v="2024-06"/>
    <x v="43"/>
    <x v="0"/>
    <s v="Electric"/>
    <s v="Electric"/>
    <n v="24"/>
    <s v="4-27-2013"/>
  </r>
  <r>
    <s v="Drive Hyderabad Showroom"/>
    <x v="3"/>
    <s v="AutoNova Volt"/>
    <s v="2024-07"/>
    <x v="95"/>
    <x v="0"/>
    <s v="Electric"/>
    <s v="Electric"/>
    <n v="24"/>
    <s v="4-27-2013"/>
  </r>
  <r>
    <s v="Drive Hyderabad Showroom"/>
    <x v="3"/>
    <s v="AutoNova Volt"/>
    <s v="2024-07"/>
    <x v="159"/>
    <x v="0"/>
    <s v="Electric"/>
    <s v="Electric"/>
    <n v="24"/>
    <s v="4-27-2013"/>
  </r>
  <r>
    <s v="Drive Hyderabad Showroom"/>
    <x v="3"/>
    <s v="AutoNova Volt"/>
    <s v="2024-08"/>
    <x v="163"/>
    <x v="0"/>
    <s v="Electric"/>
    <s v="Electric"/>
    <n v="24"/>
    <s v="4-27-2013"/>
  </r>
  <r>
    <s v="Drive Hyderabad Showroom"/>
    <x v="3"/>
    <s v="AutoNova Volt"/>
    <s v="2024-09"/>
    <x v="192"/>
    <x v="0"/>
    <s v="Electric"/>
    <s v="Electric"/>
    <n v="24"/>
    <s v="4-27-2013"/>
  </r>
  <r>
    <s v="Drive Hyderabad Showroom"/>
    <x v="3"/>
    <s v="AutoNova Volt"/>
    <s v="2024-10"/>
    <x v="50"/>
    <x v="0"/>
    <s v="Electric"/>
    <s v="Electric"/>
    <n v="24"/>
    <s v="4-27-2013"/>
  </r>
  <r>
    <s v="Drive Hyderabad Showroom"/>
    <x v="3"/>
    <s v="AutoNova Volt"/>
    <s v="2024-11"/>
    <x v="31"/>
    <x v="0"/>
    <s v="Electric"/>
    <s v="Electric"/>
    <n v="24"/>
    <s v="4-27-2013"/>
  </r>
  <r>
    <s v="Drive Hyderabad Showroom"/>
    <x v="3"/>
    <s v="AutoNova Volt"/>
    <s v="2024-12"/>
    <x v="117"/>
    <x v="0"/>
    <s v="Electric"/>
    <s v="Electric"/>
    <n v="24"/>
    <s v="4-27-2013"/>
  </r>
  <r>
    <s v="Drive Hyderabad Showroom"/>
    <x v="3"/>
    <s v="AutoNova Zenith"/>
    <s v="2024-02"/>
    <x v="182"/>
    <x v="0"/>
    <s v="Electric"/>
    <s v="Electric"/>
    <n v="24"/>
    <s v="4-27-2013"/>
  </r>
  <r>
    <s v="Drive Hyderabad Showroom"/>
    <x v="3"/>
    <s v="AutoNova Zenith"/>
    <s v="2024-03"/>
    <x v="190"/>
    <x v="0"/>
    <s v="Electric"/>
    <s v="Electric"/>
    <n v="24"/>
    <s v="4-27-2013"/>
  </r>
  <r>
    <s v="Drive Hyderabad Showroom"/>
    <x v="3"/>
    <s v="AutoNova Zenith"/>
    <s v="2024-04"/>
    <x v="118"/>
    <x v="0"/>
    <s v="Electric"/>
    <s v="Electric"/>
    <n v="24"/>
    <s v="4-27-2013"/>
  </r>
  <r>
    <s v="Drive Hyderabad Showroom"/>
    <x v="3"/>
    <s v="AutoNova Zenith"/>
    <s v="2024-05"/>
    <x v="114"/>
    <x v="0"/>
    <s v="Electric"/>
    <s v="Electric"/>
    <n v="24"/>
    <s v="4-27-2013"/>
  </r>
  <r>
    <s v="Drive Hyderabad Showroom"/>
    <x v="3"/>
    <s v="AutoNova Zenith"/>
    <s v="2024-06"/>
    <x v="105"/>
    <x v="0"/>
    <s v="Electric"/>
    <s v="Electric"/>
    <n v="24"/>
    <s v="4-27-2013"/>
  </r>
  <r>
    <s v="Drive Hyderabad Showroom"/>
    <x v="3"/>
    <s v="AutoNova Zenith"/>
    <s v="2024-07"/>
    <x v="5"/>
    <x v="0"/>
    <s v="Electric"/>
    <s v="Electric"/>
    <n v="24"/>
    <s v="4-27-2013"/>
  </r>
  <r>
    <s v="Drive Hyderabad Showroom"/>
    <x v="3"/>
    <s v="AutoNova Zenith"/>
    <s v="2024-07"/>
    <x v="149"/>
    <x v="0"/>
    <s v="Electric"/>
    <s v="Electric"/>
    <n v="24"/>
    <s v="4-27-2013"/>
  </r>
  <r>
    <s v="Drive Hyderabad Showroom"/>
    <x v="3"/>
    <s v="AutoNova Zenith"/>
    <s v="2024-08"/>
    <x v="6"/>
    <x v="0"/>
    <s v="Electric"/>
    <s v="Electric"/>
    <n v="24"/>
    <s v="4-27-2013"/>
  </r>
  <r>
    <s v="Drive Hyderabad Showroom"/>
    <x v="3"/>
    <s v="AutoNova Zenith"/>
    <s v="2024-09"/>
    <x v="152"/>
    <x v="0"/>
    <s v="Electric"/>
    <s v="Electric"/>
    <n v="24"/>
    <s v="4-27-2013"/>
  </r>
  <r>
    <s v="Drive Hyderabad Showroom"/>
    <x v="3"/>
    <s v="AutoNova Zenith"/>
    <s v="2024-10"/>
    <x v="147"/>
    <x v="0"/>
    <s v="Electric"/>
    <s v="Electric"/>
    <n v="24"/>
    <s v="4-27-2013"/>
  </r>
  <r>
    <s v="Drive Hyderabad Showroom"/>
    <x v="3"/>
    <s v="AutoNova Zenith"/>
    <s v="2024-11"/>
    <x v="167"/>
    <x v="0"/>
    <s v="Electric"/>
    <s v="Electric"/>
    <n v="24"/>
    <s v="4-27-2013"/>
  </r>
  <r>
    <s v="Drive Hyderabad Showroom"/>
    <x v="3"/>
    <s v="AutoNova Zenith"/>
    <s v="2024-12"/>
    <x v="75"/>
    <x v="0"/>
    <s v="Electric"/>
    <s v="Electric"/>
    <n v="24"/>
    <s v="4-27-2013"/>
  </r>
  <r>
    <s v="Hyundai Chennai Dealership"/>
    <x v="4"/>
    <s v="AutoNova Swift X"/>
    <s v="2024-02"/>
    <x v="74"/>
    <x v="0"/>
    <s v="Hatchback"/>
    <s v="Petrol/CNG"/>
    <n v="6"/>
    <e v="#N/A"/>
  </r>
  <r>
    <s v="Hyundai Chennai Dealership"/>
    <x v="4"/>
    <s v="AutoNova Swift X"/>
    <s v="2024-03"/>
    <x v="32"/>
    <x v="0"/>
    <s v="Hatchback"/>
    <s v="Petrol/CNG"/>
    <n v="6"/>
    <e v="#N/A"/>
  </r>
  <r>
    <s v="Hyundai Chennai Dealership"/>
    <x v="4"/>
    <s v="AutoNova Swift X"/>
    <s v="2024-04"/>
    <x v="173"/>
    <x v="0"/>
    <s v="Hatchback"/>
    <s v="Petrol/CNG"/>
    <n v="6"/>
    <e v="#N/A"/>
  </r>
  <r>
    <s v="Hyundai Chennai Dealership"/>
    <x v="4"/>
    <s v="AutoNova Swift X"/>
    <s v="2024-05"/>
    <x v="95"/>
    <x v="0"/>
    <s v="Hatchback"/>
    <s v="Petrol/CNG"/>
    <n v="6"/>
    <e v="#N/A"/>
  </r>
  <r>
    <s v="Hyundai Chennai Dealership"/>
    <x v="4"/>
    <s v="AutoNova Swift X"/>
    <s v="2024-06"/>
    <x v="145"/>
    <x v="0"/>
    <s v="Hatchback"/>
    <s v="Petrol/CNG"/>
    <n v="6"/>
    <e v="#N/A"/>
  </r>
  <r>
    <s v="Hyundai Chennai Dealership"/>
    <x v="4"/>
    <s v="AutoNova Swift X"/>
    <s v="2024-07"/>
    <x v="97"/>
    <x v="0"/>
    <s v="Hatchback"/>
    <s v="Petrol/CNG"/>
    <n v="6"/>
    <e v="#N/A"/>
  </r>
  <r>
    <s v="Hyundai Chennai Dealership"/>
    <x v="4"/>
    <s v="AutoNova Swift X"/>
    <s v="2024-07"/>
    <x v="189"/>
    <x v="0"/>
    <s v="Hatchback"/>
    <s v="Petrol/CNG"/>
    <n v="6"/>
    <e v="#N/A"/>
  </r>
  <r>
    <s v="Hyundai Chennai Dealership"/>
    <x v="4"/>
    <s v="AutoNova Swift X"/>
    <s v="2024-08"/>
    <x v="97"/>
    <x v="0"/>
    <s v="Hatchback"/>
    <s v="Petrol/CNG"/>
    <n v="6"/>
    <e v="#N/A"/>
  </r>
  <r>
    <s v="Hyundai Chennai Dealership"/>
    <x v="4"/>
    <s v="AutoNova Swift X"/>
    <s v="2024-09"/>
    <x v="108"/>
    <x v="0"/>
    <s v="Hatchback"/>
    <s v="Petrol/CNG"/>
    <n v="6"/>
    <e v="#N/A"/>
  </r>
  <r>
    <s v="Hyundai Chennai Dealership"/>
    <x v="4"/>
    <s v="AutoNova Swift X"/>
    <s v="2024-10"/>
    <x v="169"/>
    <x v="0"/>
    <s v="Hatchback"/>
    <s v="Petrol/CNG"/>
    <n v="6"/>
    <e v="#N/A"/>
  </r>
  <r>
    <s v="Hyundai Chennai Dealership"/>
    <x v="4"/>
    <s v="AutoNova Swift X"/>
    <s v="2024-11"/>
    <x v="21"/>
    <x v="0"/>
    <s v="Hatchback"/>
    <s v="Petrol/CNG"/>
    <n v="6"/>
    <e v="#N/A"/>
  </r>
  <r>
    <s v="Hyundai Chennai Dealership"/>
    <x v="4"/>
    <s v="AutoNova Swift X"/>
    <s v="2024-12"/>
    <x v="127"/>
    <x v="0"/>
    <s v="Hatchback"/>
    <s v="Petrol/CNG"/>
    <n v="6"/>
    <e v="#N/A"/>
  </r>
  <r>
    <s v="Hyundai Chennai Dealership"/>
    <x v="4"/>
    <s v="AutoNova Metro"/>
    <s v="2024-02"/>
    <x v="42"/>
    <x v="0"/>
    <s v="Hatchback"/>
    <s v="Petrol/CNG"/>
    <n v="6"/>
    <e v="#N/A"/>
  </r>
  <r>
    <s v="Hyundai Chennai Dealership"/>
    <x v="4"/>
    <s v="AutoNova Metro"/>
    <s v="2024-03"/>
    <x v="69"/>
    <x v="0"/>
    <s v="Hatchback"/>
    <s v="Petrol/CNG"/>
    <n v="6"/>
    <e v="#N/A"/>
  </r>
  <r>
    <s v="Hyundai Chennai Dealership"/>
    <x v="4"/>
    <s v="AutoNova Metro"/>
    <s v="2024-04"/>
    <x v="127"/>
    <x v="0"/>
    <s v="Hatchback"/>
    <s v="Petrol/CNG"/>
    <n v="6"/>
    <e v="#N/A"/>
  </r>
  <r>
    <s v="Hyundai Chennai Dealership"/>
    <x v="4"/>
    <s v="AutoNova Metro"/>
    <s v="2024-05"/>
    <x v="138"/>
    <x v="0"/>
    <s v="Hatchback"/>
    <s v="Petrol/CNG"/>
    <n v="6"/>
    <e v="#N/A"/>
  </r>
  <r>
    <s v="Hyundai Chennai Dealership"/>
    <x v="4"/>
    <s v="AutoNova Metro"/>
    <s v="2024-06"/>
    <x v="30"/>
    <x v="0"/>
    <s v="Hatchback"/>
    <s v="Petrol/CNG"/>
    <n v="6"/>
    <e v="#N/A"/>
  </r>
  <r>
    <s v="Hyundai Chennai Dealership"/>
    <x v="4"/>
    <s v="AutoNova Metro"/>
    <s v="2024-07"/>
    <x v="109"/>
    <x v="0"/>
    <s v="Hatchback"/>
    <s v="Petrol/CNG"/>
    <n v="6"/>
    <e v="#N/A"/>
  </r>
  <r>
    <s v="Hyundai Chennai Dealership"/>
    <x v="4"/>
    <s v="AutoNova Metro"/>
    <s v="2024-07"/>
    <x v="135"/>
    <x v="0"/>
    <s v="Hatchback"/>
    <s v="Petrol/CNG"/>
    <n v="6"/>
    <e v="#N/A"/>
  </r>
  <r>
    <s v="Hyundai Chennai Dealership"/>
    <x v="4"/>
    <s v="AutoNova Metro"/>
    <s v="2024-08"/>
    <x v="119"/>
    <x v="0"/>
    <s v="Hatchback"/>
    <s v="Petrol/CNG"/>
    <n v="6"/>
    <e v="#N/A"/>
  </r>
  <r>
    <s v="Hyundai Chennai Dealership"/>
    <x v="4"/>
    <s v="AutoNova Metro"/>
    <s v="2024-09"/>
    <x v="52"/>
    <x v="0"/>
    <s v="Hatchback"/>
    <s v="Petrol/CNG"/>
    <n v="6"/>
    <e v="#N/A"/>
  </r>
  <r>
    <s v="Hyundai Chennai Dealership"/>
    <x v="4"/>
    <s v="AutoNova Metro"/>
    <s v="2024-10"/>
    <x v="7"/>
    <x v="0"/>
    <s v="Hatchback"/>
    <s v="Petrol/CNG"/>
    <n v="6"/>
    <e v="#N/A"/>
  </r>
  <r>
    <s v="Hyundai Chennai Dealership"/>
    <x v="4"/>
    <s v="AutoNova Metro"/>
    <s v="2024-11"/>
    <x v="59"/>
    <x v="0"/>
    <s v="Hatchback"/>
    <s v="Petrol/CNG"/>
    <n v="6"/>
    <e v="#N/A"/>
  </r>
  <r>
    <s v="Hyundai Chennai Dealership"/>
    <x v="4"/>
    <s v="AutoNova Metro"/>
    <s v="2024-12"/>
    <x v="177"/>
    <x v="0"/>
    <s v="Hatchback"/>
    <s v="Petrol/CNG"/>
    <n v="6"/>
    <e v="#N/A"/>
  </r>
  <r>
    <s v="Hyundai Chennai Dealership"/>
    <x v="4"/>
    <s v="AutoNova Elite"/>
    <s v="2024-02"/>
    <x v="83"/>
    <x v="0"/>
    <s v="Sedan"/>
    <s v="Petrol/CNG"/>
    <n v="6"/>
    <e v="#N/A"/>
  </r>
  <r>
    <s v="Hyundai Chennai Dealership"/>
    <x v="4"/>
    <s v="AutoNova Elite"/>
    <s v="2024-03"/>
    <x v="163"/>
    <x v="0"/>
    <s v="Sedan"/>
    <s v="Petrol/CNG"/>
    <n v="6"/>
    <e v="#N/A"/>
  </r>
  <r>
    <s v="Hyundai Chennai Dealership"/>
    <x v="4"/>
    <s v="AutoNova Elite"/>
    <s v="2024-04"/>
    <x v="122"/>
    <x v="0"/>
    <s v="Sedan"/>
    <s v="Petrol/CNG"/>
    <n v="6"/>
    <e v="#N/A"/>
  </r>
  <r>
    <s v="Hyundai Chennai Dealership"/>
    <x v="4"/>
    <s v="AutoNova Elite"/>
    <s v="2024-05"/>
    <x v="36"/>
    <x v="0"/>
    <s v="Sedan"/>
    <s v="Petrol/CNG"/>
    <n v="6"/>
    <e v="#N/A"/>
  </r>
  <r>
    <s v="Hyundai Chennai Dealership"/>
    <x v="4"/>
    <s v="AutoNova Elite"/>
    <s v="2024-06"/>
    <x v="90"/>
    <x v="0"/>
    <s v="Sedan"/>
    <s v="Petrol/CNG"/>
    <n v="6"/>
    <e v="#N/A"/>
  </r>
  <r>
    <s v="Hyundai Chennai Dealership"/>
    <x v="4"/>
    <s v="AutoNova Elite"/>
    <s v="2024-07"/>
    <x v="26"/>
    <x v="0"/>
    <s v="Sedan"/>
    <s v="Petrol/CNG"/>
    <n v="6"/>
    <e v="#N/A"/>
  </r>
  <r>
    <s v="Hyundai Chennai Dealership"/>
    <x v="4"/>
    <s v="AutoNova Elite"/>
    <s v="2024-07"/>
    <x v="58"/>
    <x v="0"/>
    <s v="Sedan"/>
    <s v="Petrol/CNG"/>
    <n v="6"/>
    <e v="#N/A"/>
  </r>
  <r>
    <s v="Hyundai Chennai Dealership"/>
    <x v="4"/>
    <s v="AutoNova Elite"/>
    <s v="2024-08"/>
    <x v="139"/>
    <x v="0"/>
    <s v="Sedan"/>
    <s v="Petrol/CNG"/>
    <n v="6"/>
    <e v="#N/A"/>
  </r>
  <r>
    <s v="Hyundai Chennai Dealership"/>
    <x v="4"/>
    <s v="AutoNova Elite"/>
    <s v="2024-09"/>
    <x v="78"/>
    <x v="0"/>
    <s v="Sedan"/>
    <s v="Petrol/CNG"/>
    <n v="6"/>
    <e v="#N/A"/>
  </r>
  <r>
    <s v="Hyundai Chennai Dealership"/>
    <x v="4"/>
    <s v="AutoNova Elite"/>
    <s v="2024-10"/>
    <x v="90"/>
    <x v="0"/>
    <s v="Sedan"/>
    <s v="Petrol/CNG"/>
    <n v="6"/>
    <e v="#N/A"/>
  </r>
  <r>
    <s v="Hyundai Chennai Dealership"/>
    <x v="4"/>
    <s v="AutoNova Elite"/>
    <s v="2024-11"/>
    <x v="139"/>
    <x v="0"/>
    <s v="Sedan"/>
    <s v="Petrol/CNG"/>
    <n v="6"/>
    <e v="#N/A"/>
  </r>
  <r>
    <s v="Hyundai Chennai Dealership"/>
    <x v="4"/>
    <s v="AutoNova Elite"/>
    <s v="2024-12"/>
    <x v="64"/>
    <x v="0"/>
    <s v="Sedan"/>
    <s v="Petrol/CNG"/>
    <n v="6"/>
    <e v="#N/A"/>
  </r>
  <r>
    <s v="Hyundai Chennai Dealership"/>
    <x v="4"/>
    <s v="AutoNova Prime"/>
    <s v="2024-02"/>
    <x v="166"/>
    <x v="0"/>
    <s v="Sedan"/>
    <s v="Petrol/CNG"/>
    <n v="6"/>
    <e v="#N/A"/>
  </r>
  <r>
    <s v="Hyundai Chennai Dealership"/>
    <x v="4"/>
    <s v="AutoNova Prime"/>
    <s v="2024-03"/>
    <x v="19"/>
    <x v="0"/>
    <s v="Sedan"/>
    <s v="Petrol/CNG"/>
    <n v="6"/>
    <e v="#N/A"/>
  </r>
  <r>
    <s v="Hyundai Chennai Dealership"/>
    <x v="4"/>
    <s v="AutoNova Prime"/>
    <s v="2024-04"/>
    <x v="153"/>
    <x v="0"/>
    <s v="Sedan"/>
    <s v="Petrol/CNG"/>
    <n v="6"/>
    <e v="#N/A"/>
  </r>
  <r>
    <s v="Hyundai Chennai Dealership"/>
    <x v="4"/>
    <s v="AutoNova Prime"/>
    <s v="2024-05"/>
    <x v="132"/>
    <x v="0"/>
    <s v="Sedan"/>
    <s v="Petrol/CNG"/>
    <n v="6"/>
    <e v="#N/A"/>
  </r>
  <r>
    <s v="Hyundai Chennai Dealership"/>
    <x v="4"/>
    <s v="AutoNova Prime"/>
    <s v="2024-06"/>
    <x v="52"/>
    <x v="0"/>
    <s v="Sedan"/>
    <s v="Petrol/CNG"/>
    <n v="6"/>
    <e v="#N/A"/>
  </r>
  <r>
    <s v="Hyundai Chennai Dealership"/>
    <x v="4"/>
    <s v="AutoNova Prime"/>
    <s v="2024-07"/>
    <x v="31"/>
    <x v="0"/>
    <s v="Sedan"/>
    <s v="Petrol/CNG"/>
    <n v="6"/>
    <e v="#N/A"/>
  </r>
  <r>
    <s v="Hyundai Chennai Dealership"/>
    <x v="4"/>
    <s v="AutoNova Prime"/>
    <s v="2024-07"/>
    <x v="119"/>
    <x v="0"/>
    <s v="Sedan"/>
    <s v="Petrol/CNG"/>
    <n v="6"/>
    <e v="#N/A"/>
  </r>
  <r>
    <s v="Hyundai Chennai Dealership"/>
    <x v="4"/>
    <s v="AutoNova Prime"/>
    <s v="2024-08"/>
    <x v="63"/>
    <x v="0"/>
    <s v="Sedan"/>
    <s v="Petrol/CNG"/>
    <n v="6"/>
    <e v="#N/A"/>
  </r>
  <r>
    <s v="Hyundai Chennai Dealership"/>
    <x v="4"/>
    <s v="AutoNova Prime"/>
    <s v="2024-09"/>
    <x v="191"/>
    <x v="0"/>
    <s v="Sedan"/>
    <s v="Petrol/CNG"/>
    <n v="6"/>
    <e v="#N/A"/>
  </r>
  <r>
    <s v="Hyundai Chennai Dealership"/>
    <x v="4"/>
    <s v="AutoNova Prime"/>
    <s v="2024-10"/>
    <x v="140"/>
    <x v="0"/>
    <s v="Sedan"/>
    <s v="Petrol/CNG"/>
    <n v="6"/>
    <e v="#N/A"/>
  </r>
  <r>
    <s v="Hyundai Chennai Dealership"/>
    <x v="4"/>
    <s v="AutoNova Prime"/>
    <s v="2024-11"/>
    <x v="145"/>
    <x v="0"/>
    <s v="Sedan"/>
    <s v="Petrol/CNG"/>
    <n v="6"/>
    <e v="#N/A"/>
  </r>
  <r>
    <s v="Hyundai Chennai Dealership"/>
    <x v="4"/>
    <s v="AutoNova Prime"/>
    <s v="2024-12"/>
    <x v="79"/>
    <x v="0"/>
    <s v="Sedan"/>
    <s v="Petrol/CNG"/>
    <n v="6"/>
    <e v="#N/A"/>
  </r>
  <r>
    <s v="Hyundai Chennai Dealership"/>
    <x v="4"/>
    <s v="AutoNova Rover"/>
    <s v="2024-02"/>
    <x v="120"/>
    <x v="0"/>
    <s v="SUV"/>
    <s v="Petrol/Diesel"/>
    <n v="9.5"/>
    <e v="#N/A"/>
  </r>
  <r>
    <s v="Hyundai Chennai Dealership"/>
    <x v="4"/>
    <s v="AutoNova Rover"/>
    <s v="2024-03"/>
    <x v="127"/>
    <x v="0"/>
    <s v="SUV"/>
    <s v="Petrol/Diesel"/>
    <n v="9.5"/>
    <e v="#N/A"/>
  </r>
  <r>
    <s v="Hyundai Chennai Dealership"/>
    <x v="4"/>
    <s v="AutoNova Rover"/>
    <s v="2024-04"/>
    <x v="101"/>
    <x v="0"/>
    <s v="SUV"/>
    <s v="Petrol/Diesel"/>
    <n v="9.5"/>
    <e v="#N/A"/>
  </r>
  <r>
    <s v="Hyundai Chennai Dealership"/>
    <x v="4"/>
    <s v="AutoNova Rover"/>
    <s v="2024-05"/>
    <x v="190"/>
    <x v="0"/>
    <s v="SUV"/>
    <s v="Petrol/Diesel"/>
    <n v="9.5"/>
    <e v="#N/A"/>
  </r>
  <r>
    <s v="Hyundai Chennai Dealership"/>
    <x v="4"/>
    <s v="AutoNova Rover"/>
    <s v="2024-06"/>
    <x v="10"/>
    <x v="0"/>
    <s v="SUV"/>
    <s v="Petrol/Diesel"/>
    <n v="9.5"/>
    <e v="#N/A"/>
  </r>
  <r>
    <s v="Hyundai Chennai Dealership"/>
    <x v="4"/>
    <s v="AutoNova Rover"/>
    <s v="2024-07"/>
    <x v="117"/>
    <x v="0"/>
    <s v="SUV"/>
    <s v="Petrol/Diesel"/>
    <n v="9.5"/>
    <e v="#N/A"/>
  </r>
  <r>
    <s v="Hyundai Chennai Dealership"/>
    <x v="4"/>
    <s v="AutoNova Rover"/>
    <s v="2024-07"/>
    <x v="138"/>
    <x v="0"/>
    <s v="SUV"/>
    <s v="Petrol/Diesel"/>
    <n v="9.5"/>
    <e v="#N/A"/>
  </r>
  <r>
    <s v="Hyundai Chennai Dealership"/>
    <x v="4"/>
    <s v="AutoNova Rover"/>
    <s v="2024-08"/>
    <x v="36"/>
    <x v="0"/>
    <s v="SUV"/>
    <s v="Petrol/Diesel"/>
    <n v="9.5"/>
    <e v="#N/A"/>
  </r>
  <r>
    <s v="Hyundai Chennai Dealership"/>
    <x v="4"/>
    <s v="AutoNova Rover"/>
    <s v="2024-09"/>
    <x v="9"/>
    <x v="0"/>
    <s v="SUV"/>
    <s v="Petrol/Diesel"/>
    <n v="9.5"/>
    <e v="#N/A"/>
  </r>
  <r>
    <s v="Hyundai Chennai Dealership"/>
    <x v="4"/>
    <s v="AutoNova Rover"/>
    <s v="2024-10"/>
    <x v="14"/>
    <x v="0"/>
    <s v="SUV"/>
    <s v="Petrol/Diesel"/>
    <n v="9.5"/>
    <e v="#N/A"/>
  </r>
  <r>
    <s v="Hyundai Chennai Dealership"/>
    <x v="4"/>
    <s v="AutoNova Rover"/>
    <s v="2024-11"/>
    <x v="4"/>
    <x v="0"/>
    <s v="SUV"/>
    <s v="Petrol/Diesel"/>
    <n v="9.5"/>
    <e v="#N/A"/>
  </r>
  <r>
    <s v="Hyundai Chennai Dealership"/>
    <x v="4"/>
    <s v="AutoNova Rover"/>
    <s v="2024-12"/>
    <x v="154"/>
    <x v="0"/>
    <s v="SUV"/>
    <s v="Petrol/Diesel"/>
    <n v="9.5"/>
    <e v="#N/A"/>
  </r>
  <r>
    <s v="Hyundai Chennai Dealership"/>
    <x v="4"/>
    <s v="AutoNova Trailblazer"/>
    <s v="2024-02"/>
    <x v="181"/>
    <x v="0"/>
    <s v="SUV"/>
    <s v="Petrol/Diesel"/>
    <n v="9.5"/>
    <e v="#N/A"/>
  </r>
  <r>
    <s v="Hyundai Chennai Dealership"/>
    <x v="4"/>
    <s v="AutoNova Trailblazer"/>
    <s v="2024-03"/>
    <x v="32"/>
    <x v="0"/>
    <s v="SUV"/>
    <s v="Petrol/Diesel"/>
    <n v="9.5"/>
    <e v="#N/A"/>
  </r>
  <r>
    <s v="Hyundai Chennai Dealership"/>
    <x v="4"/>
    <s v="AutoNova Trailblazer"/>
    <s v="2024-04"/>
    <x v="35"/>
    <x v="0"/>
    <s v="SUV"/>
    <s v="Petrol/Diesel"/>
    <n v="9.5"/>
    <e v="#N/A"/>
  </r>
  <r>
    <s v="Hyundai Chennai Dealership"/>
    <x v="4"/>
    <s v="AutoNova Trailblazer"/>
    <s v="2024-05"/>
    <x v="183"/>
    <x v="0"/>
    <s v="SUV"/>
    <s v="Petrol/Diesel"/>
    <n v="9.5"/>
    <e v="#N/A"/>
  </r>
  <r>
    <s v="Hyundai Chennai Dealership"/>
    <x v="4"/>
    <s v="AutoNova Trailblazer"/>
    <s v="2024-06"/>
    <x v="167"/>
    <x v="0"/>
    <s v="SUV"/>
    <s v="Petrol/Diesel"/>
    <n v="9.5"/>
    <e v="#N/A"/>
  </r>
  <r>
    <s v="Hyundai Chennai Dealership"/>
    <x v="4"/>
    <s v="AutoNova Trailblazer"/>
    <s v="2024-07"/>
    <x v="107"/>
    <x v="0"/>
    <s v="SUV"/>
    <s v="Petrol/Diesel"/>
    <n v="9.5"/>
    <e v="#N/A"/>
  </r>
  <r>
    <s v="Hyundai Chennai Dealership"/>
    <x v="4"/>
    <s v="AutoNova Trailblazer"/>
    <s v="2024-07"/>
    <x v="99"/>
    <x v="0"/>
    <s v="SUV"/>
    <s v="Petrol/Diesel"/>
    <n v="9.5"/>
    <e v="#N/A"/>
  </r>
  <r>
    <s v="Hyundai Chennai Dealership"/>
    <x v="4"/>
    <s v="AutoNova Trailblazer"/>
    <s v="2024-08"/>
    <x v="139"/>
    <x v="0"/>
    <s v="SUV"/>
    <s v="Petrol/Diesel"/>
    <n v="9.5"/>
    <e v="#N/A"/>
  </r>
  <r>
    <s v="Hyundai Chennai Dealership"/>
    <x v="4"/>
    <s v="AutoNova Trailblazer"/>
    <s v="2024-09"/>
    <x v="158"/>
    <x v="0"/>
    <s v="SUV"/>
    <s v="Petrol/Diesel"/>
    <n v="9.5"/>
    <e v="#N/A"/>
  </r>
  <r>
    <s v="Hyundai Chennai Dealership"/>
    <x v="4"/>
    <s v="AutoNova Trailblazer"/>
    <s v="2024-10"/>
    <x v="30"/>
    <x v="0"/>
    <s v="SUV"/>
    <s v="Petrol/Diesel"/>
    <n v="9.5"/>
    <e v="#N/A"/>
  </r>
  <r>
    <s v="Hyundai Chennai Dealership"/>
    <x v="4"/>
    <s v="AutoNova Trailblazer"/>
    <s v="2024-11"/>
    <x v="149"/>
    <x v="0"/>
    <s v="SUV"/>
    <s v="Petrol/Diesel"/>
    <n v="9.5"/>
    <e v="#N/A"/>
  </r>
  <r>
    <s v="Hyundai Chennai Dealership"/>
    <x v="4"/>
    <s v="AutoNova Trailblazer"/>
    <s v="2024-12"/>
    <x v="16"/>
    <x v="0"/>
    <s v="SUV"/>
    <s v="Petrol/Diesel"/>
    <n v="9.5"/>
    <e v="#N/A"/>
  </r>
  <r>
    <s v="Hyundai Chennai Dealership"/>
    <x v="4"/>
    <s v="AutoNova Explorer"/>
    <s v="2024-02"/>
    <x v="37"/>
    <x v="0"/>
    <s v="SUV"/>
    <s v="Petrol/Diesel"/>
    <n v="9.5"/>
    <e v="#N/A"/>
  </r>
  <r>
    <s v="Hyundai Chennai Dealership"/>
    <x v="4"/>
    <s v="AutoNova Explorer"/>
    <s v="2024-03"/>
    <x v="13"/>
    <x v="0"/>
    <s v="SUV"/>
    <s v="Petrol/Diesel"/>
    <n v="9.5"/>
    <e v="#N/A"/>
  </r>
  <r>
    <s v="Hyundai Chennai Dealership"/>
    <x v="4"/>
    <s v="AutoNova Explorer"/>
    <s v="2024-04"/>
    <x v="89"/>
    <x v="0"/>
    <s v="SUV"/>
    <s v="Petrol/Diesel"/>
    <n v="9.5"/>
    <e v="#N/A"/>
  </r>
  <r>
    <s v="Hyundai Chennai Dealership"/>
    <x v="4"/>
    <s v="AutoNova Explorer"/>
    <s v="2024-05"/>
    <x v="142"/>
    <x v="0"/>
    <s v="SUV"/>
    <s v="Petrol/Diesel"/>
    <n v="9.5"/>
    <e v="#N/A"/>
  </r>
  <r>
    <s v="Hyundai Chennai Dealership"/>
    <x v="4"/>
    <s v="AutoNova Explorer"/>
    <s v="2024-06"/>
    <x v="100"/>
    <x v="0"/>
    <s v="SUV"/>
    <s v="Petrol/Diesel"/>
    <n v="9.5"/>
    <e v="#N/A"/>
  </r>
  <r>
    <s v="Hyundai Chennai Dealership"/>
    <x v="4"/>
    <s v="AutoNova Explorer"/>
    <s v="2024-07"/>
    <x v="97"/>
    <x v="0"/>
    <s v="SUV"/>
    <s v="Petrol/Diesel"/>
    <n v="9.5"/>
    <e v="#N/A"/>
  </r>
  <r>
    <s v="Hyundai Chennai Dealership"/>
    <x v="4"/>
    <s v="AutoNova Explorer"/>
    <s v="2024-07"/>
    <x v="189"/>
    <x v="0"/>
    <s v="SUV"/>
    <s v="Petrol/Diesel"/>
    <n v="9.5"/>
    <e v="#N/A"/>
  </r>
  <r>
    <s v="Hyundai Chennai Dealership"/>
    <x v="4"/>
    <s v="AutoNova Explorer"/>
    <s v="2024-08"/>
    <x v="18"/>
    <x v="0"/>
    <s v="SUV"/>
    <s v="Petrol/Diesel"/>
    <n v="9.5"/>
    <e v="#N/A"/>
  </r>
  <r>
    <s v="Hyundai Chennai Dealership"/>
    <x v="4"/>
    <s v="AutoNova Explorer"/>
    <s v="2024-09"/>
    <x v="91"/>
    <x v="0"/>
    <s v="SUV"/>
    <s v="Petrol/Diesel"/>
    <n v="9.5"/>
    <e v="#N/A"/>
  </r>
  <r>
    <s v="Hyundai Chennai Dealership"/>
    <x v="4"/>
    <s v="AutoNova Explorer"/>
    <s v="2024-10"/>
    <x v="176"/>
    <x v="0"/>
    <s v="SUV"/>
    <s v="Petrol/Diesel"/>
    <n v="9.5"/>
    <e v="#N/A"/>
  </r>
  <r>
    <s v="Hyundai Chennai Dealership"/>
    <x v="4"/>
    <s v="AutoNova Explorer"/>
    <s v="2024-11"/>
    <x v="127"/>
    <x v="0"/>
    <s v="SUV"/>
    <s v="Petrol/Diesel"/>
    <n v="9.5"/>
    <e v="#N/A"/>
  </r>
  <r>
    <s v="Hyundai Chennai Dealership"/>
    <x v="4"/>
    <s v="AutoNova Explorer"/>
    <s v="2024-12"/>
    <x v="40"/>
    <x v="0"/>
    <s v="SUV"/>
    <s v="Petrol/Diesel"/>
    <n v="9.5"/>
    <e v="#N/A"/>
  </r>
  <r>
    <s v="Hyundai Chennai Dealership"/>
    <x v="4"/>
    <s v="AutoNova Summit"/>
    <s v="2024-02"/>
    <x v="19"/>
    <x v="0"/>
    <s v="SUV"/>
    <s v="Petrol/Diesel"/>
    <n v="9.5"/>
    <e v="#N/A"/>
  </r>
  <r>
    <s v="Hyundai Chennai Dealership"/>
    <x v="4"/>
    <s v="AutoNova Summit"/>
    <s v="2024-03"/>
    <x v="118"/>
    <x v="0"/>
    <s v="SUV"/>
    <s v="Petrol/Diesel"/>
    <n v="9.5"/>
    <e v="#N/A"/>
  </r>
  <r>
    <s v="Hyundai Chennai Dealership"/>
    <x v="4"/>
    <s v="AutoNova Summit"/>
    <s v="2024-04"/>
    <x v="180"/>
    <x v="0"/>
    <s v="SUV"/>
    <s v="Petrol/Diesel"/>
    <n v="9.5"/>
    <e v="#N/A"/>
  </r>
  <r>
    <s v="Hyundai Chennai Dealership"/>
    <x v="4"/>
    <s v="AutoNova Summit"/>
    <s v="2024-05"/>
    <x v="4"/>
    <x v="0"/>
    <s v="SUV"/>
    <s v="Petrol/Diesel"/>
    <n v="9.5"/>
    <e v="#N/A"/>
  </r>
  <r>
    <s v="Hyundai Chennai Dealership"/>
    <x v="4"/>
    <s v="AutoNova Summit"/>
    <s v="2024-06"/>
    <x v="111"/>
    <x v="0"/>
    <s v="SUV"/>
    <s v="Petrol/Diesel"/>
    <n v="9.5"/>
    <e v="#N/A"/>
  </r>
  <r>
    <s v="Hyundai Chennai Dealership"/>
    <x v="4"/>
    <s v="AutoNova Summit"/>
    <s v="2024-07"/>
    <x v="166"/>
    <x v="0"/>
    <s v="SUV"/>
    <s v="Petrol/Diesel"/>
    <n v="9.5"/>
    <e v="#N/A"/>
  </r>
  <r>
    <s v="Hyundai Chennai Dealership"/>
    <x v="4"/>
    <s v="AutoNova Summit"/>
    <s v="2024-07"/>
    <x v="4"/>
    <x v="0"/>
    <s v="SUV"/>
    <s v="Petrol/Diesel"/>
    <n v="9.5"/>
    <e v="#N/A"/>
  </r>
  <r>
    <s v="Hyundai Chennai Dealership"/>
    <x v="4"/>
    <s v="AutoNova Summit"/>
    <s v="2024-08"/>
    <x v="42"/>
    <x v="0"/>
    <s v="SUV"/>
    <s v="Petrol/Diesel"/>
    <n v="9.5"/>
    <e v="#N/A"/>
  </r>
  <r>
    <s v="Hyundai Chennai Dealership"/>
    <x v="4"/>
    <s v="AutoNova Summit"/>
    <s v="2024-09"/>
    <x v="138"/>
    <x v="0"/>
    <s v="SUV"/>
    <s v="Petrol/Diesel"/>
    <n v="9.5"/>
    <e v="#N/A"/>
  </r>
  <r>
    <s v="Hyundai Chennai Dealership"/>
    <x v="4"/>
    <s v="AutoNova Summit"/>
    <s v="2024-10"/>
    <x v="138"/>
    <x v="0"/>
    <s v="SUV"/>
    <s v="Petrol/Diesel"/>
    <n v="9.5"/>
    <e v="#N/A"/>
  </r>
  <r>
    <s v="Hyundai Chennai Dealership"/>
    <x v="4"/>
    <s v="AutoNova Summit"/>
    <s v="2024-11"/>
    <x v="195"/>
    <x v="0"/>
    <s v="SUV"/>
    <s v="Petrol/Diesel"/>
    <n v="9.5"/>
    <e v="#N/A"/>
  </r>
  <r>
    <s v="Hyundai Chennai Dealership"/>
    <x v="4"/>
    <s v="AutoNova Summit"/>
    <s v="2024-12"/>
    <x v="183"/>
    <x v="0"/>
    <s v="SUV"/>
    <s v="Petrol/Diesel"/>
    <n v="9.5"/>
    <e v="#N/A"/>
  </r>
  <r>
    <s v="Hyundai Chennai Dealership"/>
    <x v="4"/>
    <s v="AutoNova Volt"/>
    <s v="2024-02"/>
    <x v="54"/>
    <x v="0"/>
    <s v="Electric"/>
    <s v="Electric"/>
    <n v="24"/>
    <e v="#N/A"/>
  </r>
  <r>
    <s v="Hyundai Chennai Dealership"/>
    <x v="4"/>
    <s v="AutoNova Volt"/>
    <s v="2024-03"/>
    <x v="104"/>
    <x v="0"/>
    <s v="Electric"/>
    <s v="Electric"/>
    <n v="24"/>
    <e v="#N/A"/>
  </r>
  <r>
    <s v="Hyundai Chennai Dealership"/>
    <x v="4"/>
    <s v="AutoNova Volt"/>
    <s v="2024-04"/>
    <x v="113"/>
    <x v="0"/>
    <s v="Electric"/>
    <s v="Electric"/>
    <n v="24"/>
    <e v="#N/A"/>
  </r>
  <r>
    <s v="Hyundai Chennai Dealership"/>
    <x v="4"/>
    <s v="AutoNova Volt"/>
    <s v="2024-05"/>
    <x v="87"/>
    <x v="0"/>
    <s v="Electric"/>
    <s v="Electric"/>
    <n v="24"/>
    <e v="#N/A"/>
  </r>
  <r>
    <s v="Hyundai Chennai Dealership"/>
    <x v="4"/>
    <s v="AutoNova Volt"/>
    <s v="2024-06"/>
    <x v="89"/>
    <x v="0"/>
    <s v="Electric"/>
    <s v="Electric"/>
    <n v="24"/>
    <e v="#N/A"/>
  </r>
  <r>
    <s v="Hyundai Chennai Dealership"/>
    <x v="4"/>
    <s v="AutoNova Volt"/>
    <s v="2024-07"/>
    <x v="189"/>
    <x v="0"/>
    <s v="Electric"/>
    <s v="Electric"/>
    <n v="24"/>
    <e v="#N/A"/>
  </r>
  <r>
    <s v="Hyundai Chennai Dealership"/>
    <x v="4"/>
    <s v="AutoNova Volt"/>
    <s v="2024-07"/>
    <x v="139"/>
    <x v="0"/>
    <s v="Electric"/>
    <s v="Electric"/>
    <n v="24"/>
    <e v="#N/A"/>
  </r>
  <r>
    <s v="Hyundai Chennai Dealership"/>
    <x v="4"/>
    <s v="AutoNova Volt"/>
    <s v="2024-08"/>
    <x v="105"/>
    <x v="0"/>
    <s v="Electric"/>
    <s v="Electric"/>
    <n v="24"/>
    <e v="#N/A"/>
  </r>
  <r>
    <s v="Hyundai Chennai Dealership"/>
    <x v="4"/>
    <s v="AutoNova Volt"/>
    <s v="2024-09"/>
    <x v="63"/>
    <x v="0"/>
    <s v="Electric"/>
    <s v="Electric"/>
    <n v="24"/>
    <e v="#N/A"/>
  </r>
  <r>
    <s v="Hyundai Chennai Dealership"/>
    <x v="4"/>
    <s v="AutoNova Volt"/>
    <s v="2024-10"/>
    <x v="183"/>
    <x v="0"/>
    <s v="Electric"/>
    <s v="Electric"/>
    <n v="24"/>
    <e v="#N/A"/>
  </r>
  <r>
    <s v="Hyundai Chennai Dealership"/>
    <x v="4"/>
    <s v="AutoNova Volt"/>
    <s v="2024-11"/>
    <x v="6"/>
    <x v="0"/>
    <s v="Electric"/>
    <s v="Electric"/>
    <n v="24"/>
    <e v="#N/A"/>
  </r>
  <r>
    <s v="Hyundai Chennai Dealership"/>
    <x v="4"/>
    <s v="AutoNova Volt"/>
    <s v="2024-12"/>
    <x v="190"/>
    <x v="0"/>
    <s v="Electric"/>
    <s v="Electric"/>
    <n v="24"/>
    <e v="#N/A"/>
  </r>
  <r>
    <s v="Hyundai Chennai Dealership"/>
    <x v="4"/>
    <s v="AutoNova Zenith"/>
    <s v="2024-02"/>
    <x v="34"/>
    <x v="0"/>
    <s v="Electric"/>
    <s v="Electric"/>
    <n v="24"/>
    <e v="#N/A"/>
  </r>
  <r>
    <s v="Hyundai Chennai Dealership"/>
    <x v="4"/>
    <s v="AutoNova Zenith"/>
    <s v="2024-03"/>
    <x v="95"/>
    <x v="0"/>
    <s v="Electric"/>
    <s v="Electric"/>
    <n v="24"/>
    <e v="#N/A"/>
  </r>
  <r>
    <s v="Hyundai Chennai Dealership"/>
    <x v="4"/>
    <s v="AutoNova Zenith"/>
    <s v="2024-04"/>
    <x v="35"/>
    <x v="0"/>
    <s v="Electric"/>
    <s v="Electric"/>
    <n v="24"/>
    <e v="#N/A"/>
  </r>
  <r>
    <s v="Hyundai Chennai Dealership"/>
    <x v="4"/>
    <s v="AutoNova Zenith"/>
    <s v="2024-05"/>
    <x v="144"/>
    <x v="0"/>
    <s v="Electric"/>
    <s v="Electric"/>
    <n v="24"/>
    <e v="#N/A"/>
  </r>
  <r>
    <s v="Hyundai Chennai Dealership"/>
    <x v="4"/>
    <s v="AutoNova Zenith"/>
    <s v="2024-06"/>
    <x v="122"/>
    <x v="0"/>
    <s v="Electric"/>
    <s v="Electric"/>
    <n v="24"/>
    <e v="#N/A"/>
  </r>
  <r>
    <s v="Hyundai Chennai Dealership"/>
    <x v="4"/>
    <s v="AutoNova Zenith"/>
    <s v="2024-07"/>
    <x v="55"/>
    <x v="0"/>
    <s v="Electric"/>
    <s v="Electric"/>
    <n v="24"/>
    <e v="#N/A"/>
  </r>
  <r>
    <s v="Hyundai Chennai Dealership"/>
    <x v="4"/>
    <s v="AutoNova Zenith"/>
    <s v="2024-07"/>
    <x v="142"/>
    <x v="0"/>
    <s v="Electric"/>
    <s v="Electric"/>
    <n v="24"/>
    <e v="#N/A"/>
  </r>
  <r>
    <s v="Hyundai Chennai Dealership"/>
    <x v="4"/>
    <s v="AutoNova Zenith"/>
    <s v="2024-08"/>
    <x v="61"/>
    <x v="0"/>
    <s v="Electric"/>
    <s v="Electric"/>
    <n v="24"/>
    <e v="#N/A"/>
  </r>
  <r>
    <s v="Hyundai Chennai Dealership"/>
    <x v="4"/>
    <s v="AutoNova Zenith"/>
    <s v="2024-09"/>
    <x v="167"/>
    <x v="0"/>
    <s v="Electric"/>
    <s v="Electric"/>
    <n v="24"/>
    <e v="#N/A"/>
  </r>
  <r>
    <s v="Hyundai Chennai Dealership"/>
    <x v="4"/>
    <s v="AutoNova Zenith"/>
    <s v="2024-10"/>
    <x v="69"/>
    <x v="0"/>
    <s v="Electric"/>
    <s v="Electric"/>
    <n v="24"/>
    <e v="#N/A"/>
  </r>
  <r>
    <s v="Hyundai Chennai Dealership"/>
    <x v="4"/>
    <s v="AutoNova Zenith"/>
    <s v="2024-11"/>
    <x v="187"/>
    <x v="0"/>
    <s v="Electric"/>
    <s v="Electric"/>
    <n v="24"/>
    <e v="#N/A"/>
  </r>
  <r>
    <s v="Hyundai Chennai Dealership"/>
    <x v="4"/>
    <s v="AutoNova Zenith"/>
    <s v="2024-12"/>
    <x v="189"/>
    <x v="0"/>
    <s v="Electric"/>
    <s v="Electric"/>
    <n v="24"/>
    <e v="#N/A"/>
  </r>
  <r>
    <s v="Fusion Chennai Hub"/>
    <x v="4"/>
    <s v="AutoNova Swift X"/>
    <s v="2024-02"/>
    <x v="57"/>
    <x v="0"/>
    <s v="Hatchback"/>
    <s v="Petrol/CNG"/>
    <n v="6"/>
    <s v="10-24-2012"/>
  </r>
  <r>
    <s v="Fusion Chennai Hub"/>
    <x v="4"/>
    <s v="AutoNova Swift X"/>
    <s v="2024-03"/>
    <x v="57"/>
    <x v="0"/>
    <s v="Hatchback"/>
    <s v="Petrol/CNG"/>
    <n v="6"/>
    <s v="10-24-2012"/>
  </r>
  <r>
    <s v="Fusion Chennai Hub"/>
    <x v="4"/>
    <s v="AutoNova Swift X"/>
    <s v="2024-04"/>
    <x v="60"/>
    <x v="0"/>
    <s v="Hatchback"/>
    <s v="Petrol/CNG"/>
    <n v="6"/>
    <s v="10-24-2012"/>
  </r>
  <r>
    <s v="Fusion Chennai Hub"/>
    <x v="4"/>
    <s v="AutoNova Swift X"/>
    <s v="2024-05"/>
    <x v="138"/>
    <x v="0"/>
    <s v="Hatchback"/>
    <s v="Petrol/CNG"/>
    <n v="6"/>
    <s v="10-24-2012"/>
  </r>
  <r>
    <s v="Fusion Chennai Hub"/>
    <x v="4"/>
    <s v="AutoNova Swift X"/>
    <s v="2024-06"/>
    <x v="7"/>
    <x v="0"/>
    <s v="Hatchback"/>
    <s v="Petrol/CNG"/>
    <n v="6"/>
    <s v="10-24-2012"/>
  </r>
  <r>
    <s v="Fusion Chennai Hub"/>
    <x v="4"/>
    <s v="AutoNova Swift X"/>
    <s v="2024-07"/>
    <x v="144"/>
    <x v="0"/>
    <s v="Hatchback"/>
    <s v="Petrol/CNG"/>
    <n v="6"/>
    <s v="10-24-2012"/>
  </r>
  <r>
    <s v="Fusion Chennai Hub"/>
    <x v="4"/>
    <s v="AutoNova Swift X"/>
    <s v="2024-07"/>
    <x v="135"/>
    <x v="0"/>
    <s v="Hatchback"/>
    <s v="Petrol/CNG"/>
    <n v="6"/>
    <s v="10-24-2012"/>
  </r>
  <r>
    <s v="Fusion Chennai Hub"/>
    <x v="4"/>
    <s v="AutoNova Swift X"/>
    <s v="2024-08"/>
    <x v="163"/>
    <x v="0"/>
    <s v="Hatchback"/>
    <s v="Petrol/CNG"/>
    <n v="6"/>
    <s v="10-24-2012"/>
  </r>
  <r>
    <s v="Fusion Chennai Hub"/>
    <x v="4"/>
    <s v="AutoNova Swift X"/>
    <s v="2024-09"/>
    <x v="180"/>
    <x v="0"/>
    <s v="Hatchback"/>
    <s v="Petrol/CNG"/>
    <n v="6"/>
    <s v="10-24-2012"/>
  </r>
  <r>
    <s v="Fusion Chennai Hub"/>
    <x v="4"/>
    <s v="AutoNova Swift X"/>
    <s v="2024-10"/>
    <x v="101"/>
    <x v="0"/>
    <s v="Hatchback"/>
    <s v="Petrol/CNG"/>
    <n v="6"/>
    <s v="10-24-2012"/>
  </r>
  <r>
    <s v="Fusion Chennai Hub"/>
    <x v="4"/>
    <s v="AutoNova Swift X"/>
    <s v="2024-11"/>
    <x v="94"/>
    <x v="0"/>
    <s v="Hatchback"/>
    <s v="Petrol/CNG"/>
    <n v="6"/>
    <s v="10-24-2012"/>
  </r>
  <r>
    <s v="Fusion Chennai Hub"/>
    <x v="4"/>
    <s v="AutoNova Swift X"/>
    <s v="2024-12"/>
    <x v="80"/>
    <x v="0"/>
    <s v="Hatchback"/>
    <s v="Petrol/CNG"/>
    <n v="6"/>
    <s v="10-24-2012"/>
  </r>
  <r>
    <s v="Fusion Chennai Hub"/>
    <x v="4"/>
    <s v="AutoNova Metro"/>
    <s v="2024-02"/>
    <x v="3"/>
    <x v="0"/>
    <s v="Hatchback"/>
    <s v="Petrol/CNG"/>
    <n v="6"/>
    <s v="10-24-2012"/>
  </r>
  <r>
    <s v="Fusion Chennai Hub"/>
    <x v="4"/>
    <s v="AutoNova Metro"/>
    <s v="2024-03"/>
    <x v="138"/>
    <x v="0"/>
    <s v="Hatchback"/>
    <s v="Petrol/CNG"/>
    <n v="6"/>
    <s v="10-24-2012"/>
  </r>
  <r>
    <s v="Fusion Chennai Hub"/>
    <x v="4"/>
    <s v="AutoNova Metro"/>
    <s v="2024-04"/>
    <x v="30"/>
    <x v="0"/>
    <s v="Hatchback"/>
    <s v="Petrol/CNG"/>
    <n v="6"/>
    <s v="10-24-2012"/>
  </r>
  <r>
    <s v="Fusion Chennai Hub"/>
    <x v="4"/>
    <s v="AutoNova Metro"/>
    <s v="2024-05"/>
    <x v="86"/>
    <x v="0"/>
    <s v="Hatchback"/>
    <s v="Petrol/CNG"/>
    <n v="6"/>
    <s v="10-24-2012"/>
  </r>
  <r>
    <s v="Fusion Chennai Hub"/>
    <x v="4"/>
    <s v="AutoNova Metro"/>
    <s v="2024-06"/>
    <x v="27"/>
    <x v="0"/>
    <s v="Hatchback"/>
    <s v="Petrol/CNG"/>
    <n v="6"/>
    <s v="10-24-2012"/>
  </r>
  <r>
    <s v="Fusion Chennai Hub"/>
    <x v="4"/>
    <s v="AutoNova Metro"/>
    <s v="2024-07"/>
    <x v="187"/>
    <x v="0"/>
    <s v="Hatchback"/>
    <s v="Petrol/CNG"/>
    <n v="6"/>
    <s v="10-24-2012"/>
  </r>
  <r>
    <s v="Fusion Chennai Hub"/>
    <x v="4"/>
    <s v="AutoNova Metro"/>
    <s v="2024-07"/>
    <x v="111"/>
    <x v="0"/>
    <s v="Hatchback"/>
    <s v="Petrol/CNG"/>
    <n v="6"/>
    <s v="10-24-2012"/>
  </r>
  <r>
    <s v="Fusion Chennai Hub"/>
    <x v="4"/>
    <s v="AutoNova Metro"/>
    <s v="2024-08"/>
    <x v="108"/>
    <x v="0"/>
    <s v="Hatchback"/>
    <s v="Petrol/CNG"/>
    <n v="6"/>
    <s v="10-24-2012"/>
  </r>
  <r>
    <s v="Fusion Chennai Hub"/>
    <x v="4"/>
    <s v="AutoNova Metro"/>
    <s v="2024-09"/>
    <x v="42"/>
    <x v="0"/>
    <s v="Hatchback"/>
    <s v="Petrol/CNG"/>
    <n v="6"/>
    <s v="10-24-2012"/>
  </r>
  <r>
    <s v="Fusion Chennai Hub"/>
    <x v="4"/>
    <s v="AutoNova Metro"/>
    <s v="2024-10"/>
    <x v="32"/>
    <x v="0"/>
    <s v="Hatchback"/>
    <s v="Petrol/CNG"/>
    <n v="6"/>
    <s v="10-24-2012"/>
  </r>
  <r>
    <s v="Fusion Chennai Hub"/>
    <x v="4"/>
    <s v="AutoNova Metro"/>
    <s v="2024-11"/>
    <x v="70"/>
    <x v="0"/>
    <s v="Hatchback"/>
    <s v="Petrol/CNG"/>
    <n v="6"/>
    <s v="10-24-2012"/>
  </r>
  <r>
    <s v="Fusion Chennai Hub"/>
    <x v="4"/>
    <s v="AutoNova Metro"/>
    <s v="2024-12"/>
    <x v="155"/>
    <x v="0"/>
    <s v="Hatchback"/>
    <s v="Petrol/CNG"/>
    <n v="6"/>
    <s v="10-24-2012"/>
  </r>
  <r>
    <s v="Fusion Chennai Hub"/>
    <x v="4"/>
    <s v="AutoNova Elite"/>
    <s v="2024-02"/>
    <x v="69"/>
    <x v="0"/>
    <s v="Sedan"/>
    <s v="Petrol/CNG"/>
    <n v="6"/>
    <s v="10-24-2012"/>
  </r>
  <r>
    <s v="Fusion Chennai Hub"/>
    <x v="4"/>
    <s v="AutoNova Elite"/>
    <s v="2024-03"/>
    <x v="77"/>
    <x v="0"/>
    <s v="Sedan"/>
    <s v="Petrol/CNG"/>
    <n v="6"/>
    <s v="10-24-2012"/>
  </r>
  <r>
    <s v="Fusion Chennai Hub"/>
    <x v="4"/>
    <s v="AutoNova Elite"/>
    <s v="2024-04"/>
    <x v="55"/>
    <x v="0"/>
    <s v="Sedan"/>
    <s v="Petrol/CNG"/>
    <n v="6"/>
    <s v="10-24-2012"/>
  </r>
  <r>
    <s v="Fusion Chennai Hub"/>
    <x v="4"/>
    <s v="AutoNova Elite"/>
    <s v="2024-05"/>
    <x v="166"/>
    <x v="0"/>
    <s v="Sedan"/>
    <s v="Petrol/CNG"/>
    <n v="6"/>
    <s v="10-24-2012"/>
  </r>
  <r>
    <s v="Fusion Chennai Hub"/>
    <x v="4"/>
    <s v="AutoNova Elite"/>
    <s v="2024-06"/>
    <x v="150"/>
    <x v="0"/>
    <s v="Sedan"/>
    <s v="Petrol/CNG"/>
    <n v="6"/>
    <s v="10-24-2012"/>
  </r>
  <r>
    <s v="Fusion Chennai Hub"/>
    <x v="4"/>
    <s v="AutoNova Elite"/>
    <s v="2024-07"/>
    <x v="175"/>
    <x v="0"/>
    <s v="Sedan"/>
    <s v="Petrol/CNG"/>
    <n v="6"/>
    <s v="10-24-2012"/>
  </r>
  <r>
    <s v="Fusion Chennai Hub"/>
    <x v="4"/>
    <s v="AutoNova Elite"/>
    <s v="2024-07"/>
    <x v="124"/>
    <x v="0"/>
    <s v="Sedan"/>
    <s v="Petrol/CNG"/>
    <n v="6"/>
    <s v="10-24-2012"/>
  </r>
  <r>
    <s v="Fusion Chennai Hub"/>
    <x v="4"/>
    <s v="AutoNova Elite"/>
    <s v="2024-08"/>
    <x v="78"/>
    <x v="0"/>
    <s v="Sedan"/>
    <s v="Petrol/CNG"/>
    <n v="6"/>
    <s v="10-24-2012"/>
  </r>
  <r>
    <s v="Fusion Chennai Hub"/>
    <x v="4"/>
    <s v="AutoNova Elite"/>
    <s v="2024-09"/>
    <x v="150"/>
    <x v="0"/>
    <s v="Sedan"/>
    <s v="Petrol/CNG"/>
    <n v="6"/>
    <s v="10-24-2012"/>
  </r>
  <r>
    <s v="Fusion Chennai Hub"/>
    <x v="4"/>
    <s v="AutoNova Elite"/>
    <s v="2024-10"/>
    <x v="163"/>
    <x v="0"/>
    <s v="Sedan"/>
    <s v="Petrol/CNG"/>
    <n v="6"/>
    <s v="10-24-2012"/>
  </r>
  <r>
    <s v="Fusion Chennai Hub"/>
    <x v="4"/>
    <s v="AutoNova Elite"/>
    <s v="2024-11"/>
    <x v="70"/>
    <x v="0"/>
    <s v="Sedan"/>
    <s v="Petrol/CNG"/>
    <n v="6"/>
    <s v="10-24-2012"/>
  </r>
  <r>
    <s v="Fusion Chennai Hub"/>
    <x v="4"/>
    <s v="AutoNova Elite"/>
    <s v="2024-12"/>
    <x v="182"/>
    <x v="0"/>
    <s v="Sedan"/>
    <s v="Petrol/CNG"/>
    <n v="6"/>
    <s v="10-24-2012"/>
  </r>
  <r>
    <s v="Fusion Chennai Hub"/>
    <x v="4"/>
    <s v="AutoNova Prime"/>
    <s v="2024-02"/>
    <x v="15"/>
    <x v="0"/>
    <s v="Sedan"/>
    <s v="Petrol/CNG"/>
    <n v="6"/>
    <s v="10-24-2012"/>
  </r>
  <r>
    <s v="Fusion Chennai Hub"/>
    <x v="4"/>
    <s v="AutoNova Prime"/>
    <s v="2024-03"/>
    <x v="147"/>
    <x v="0"/>
    <s v="Sedan"/>
    <s v="Petrol/CNG"/>
    <n v="6"/>
    <s v="10-24-2012"/>
  </r>
  <r>
    <s v="Fusion Chennai Hub"/>
    <x v="4"/>
    <s v="AutoNova Prime"/>
    <s v="2024-04"/>
    <x v="162"/>
    <x v="0"/>
    <s v="Sedan"/>
    <s v="Petrol/CNG"/>
    <n v="6"/>
    <s v="10-24-2012"/>
  </r>
  <r>
    <s v="Fusion Chennai Hub"/>
    <x v="4"/>
    <s v="AutoNova Prime"/>
    <s v="2024-05"/>
    <x v="118"/>
    <x v="0"/>
    <s v="Sedan"/>
    <s v="Petrol/CNG"/>
    <n v="6"/>
    <s v="10-24-2012"/>
  </r>
  <r>
    <s v="Fusion Chennai Hub"/>
    <x v="4"/>
    <s v="AutoNova Prime"/>
    <s v="2024-06"/>
    <x v="109"/>
    <x v="0"/>
    <s v="Sedan"/>
    <s v="Petrol/CNG"/>
    <n v="6"/>
    <s v="10-24-2012"/>
  </r>
  <r>
    <s v="Fusion Chennai Hub"/>
    <x v="4"/>
    <s v="AutoNova Prime"/>
    <s v="2024-07"/>
    <x v="103"/>
    <x v="0"/>
    <s v="Sedan"/>
    <s v="Petrol/CNG"/>
    <n v="6"/>
    <s v="10-24-2012"/>
  </r>
  <r>
    <s v="Fusion Chennai Hub"/>
    <x v="4"/>
    <s v="AutoNova Prime"/>
    <s v="2024-07"/>
    <x v="117"/>
    <x v="0"/>
    <s v="Sedan"/>
    <s v="Petrol/CNG"/>
    <n v="6"/>
    <s v="10-24-2012"/>
  </r>
  <r>
    <s v="Fusion Chennai Hub"/>
    <x v="4"/>
    <s v="AutoNova Prime"/>
    <s v="2024-08"/>
    <x v="148"/>
    <x v="0"/>
    <s v="Sedan"/>
    <s v="Petrol/CNG"/>
    <n v="6"/>
    <s v="10-24-2012"/>
  </r>
  <r>
    <s v="Fusion Chennai Hub"/>
    <x v="4"/>
    <s v="AutoNova Prime"/>
    <s v="2024-09"/>
    <x v="182"/>
    <x v="0"/>
    <s v="Sedan"/>
    <s v="Petrol/CNG"/>
    <n v="6"/>
    <s v="10-24-2012"/>
  </r>
  <r>
    <s v="Fusion Chennai Hub"/>
    <x v="4"/>
    <s v="AutoNova Prime"/>
    <s v="2024-10"/>
    <x v="55"/>
    <x v="0"/>
    <s v="Sedan"/>
    <s v="Petrol/CNG"/>
    <n v="6"/>
    <s v="10-24-2012"/>
  </r>
  <r>
    <s v="Fusion Chennai Hub"/>
    <x v="4"/>
    <s v="AutoNova Prime"/>
    <s v="2024-11"/>
    <x v="2"/>
    <x v="0"/>
    <s v="Sedan"/>
    <s v="Petrol/CNG"/>
    <n v="6"/>
    <s v="10-24-2012"/>
  </r>
  <r>
    <s v="Fusion Chennai Hub"/>
    <x v="4"/>
    <s v="AutoNova Prime"/>
    <s v="2024-12"/>
    <x v="142"/>
    <x v="0"/>
    <s v="Sedan"/>
    <s v="Petrol/CNG"/>
    <n v="6"/>
    <s v="10-24-2012"/>
  </r>
  <r>
    <s v="Fusion Chennai Hub"/>
    <x v="4"/>
    <s v="AutoNova Rover"/>
    <s v="2024-02"/>
    <x v="122"/>
    <x v="0"/>
    <s v="SUV"/>
    <s v="Petrol/Diesel"/>
    <n v="9.5"/>
    <s v="10-24-2012"/>
  </r>
  <r>
    <s v="Fusion Chennai Hub"/>
    <x v="4"/>
    <s v="AutoNova Rover"/>
    <s v="2024-03"/>
    <x v="185"/>
    <x v="0"/>
    <s v="SUV"/>
    <s v="Petrol/Diesel"/>
    <n v="9.5"/>
    <s v="10-24-2012"/>
  </r>
  <r>
    <s v="Fusion Chennai Hub"/>
    <x v="4"/>
    <s v="AutoNova Rover"/>
    <s v="2024-04"/>
    <x v="118"/>
    <x v="0"/>
    <s v="SUV"/>
    <s v="Petrol/Diesel"/>
    <n v="9.5"/>
    <s v="10-24-2012"/>
  </r>
  <r>
    <s v="Fusion Chennai Hub"/>
    <x v="4"/>
    <s v="AutoNova Rover"/>
    <s v="2024-05"/>
    <x v="19"/>
    <x v="0"/>
    <s v="SUV"/>
    <s v="Petrol/Diesel"/>
    <n v="9.5"/>
    <s v="10-24-2012"/>
  </r>
  <r>
    <s v="Fusion Chennai Hub"/>
    <x v="4"/>
    <s v="AutoNova Rover"/>
    <s v="2024-06"/>
    <x v="17"/>
    <x v="0"/>
    <s v="SUV"/>
    <s v="Petrol/Diesel"/>
    <n v="9.5"/>
    <s v="10-24-2012"/>
  </r>
  <r>
    <s v="Fusion Chennai Hub"/>
    <x v="4"/>
    <s v="AutoNova Rover"/>
    <s v="2024-07"/>
    <x v="146"/>
    <x v="0"/>
    <s v="SUV"/>
    <s v="Petrol/Diesel"/>
    <n v="9.5"/>
    <s v="10-24-2012"/>
  </r>
  <r>
    <s v="Fusion Chennai Hub"/>
    <x v="4"/>
    <s v="AutoNova Rover"/>
    <s v="2024-07"/>
    <x v="195"/>
    <x v="0"/>
    <s v="SUV"/>
    <s v="Petrol/Diesel"/>
    <n v="9.5"/>
    <s v="10-24-2012"/>
  </r>
  <r>
    <s v="Fusion Chennai Hub"/>
    <x v="4"/>
    <s v="AutoNova Rover"/>
    <s v="2024-08"/>
    <x v="38"/>
    <x v="0"/>
    <s v="SUV"/>
    <s v="Petrol/Diesel"/>
    <n v="9.5"/>
    <s v="10-24-2012"/>
  </r>
  <r>
    <s v="Fusion Chennai Hub"/>
    <x v="4"/>
    <s v="AutoNova Rover"/>
    <s v="2024-09"/>
    <x v="30"/>
    <x v="0"/>
    <s v="SUV"/>
    <s v="Petrol/Diesel"/>
    <n v="9.5"/>
    <s v="10-24-2012"/>
  </r>
  <r>
    <s v="Fusion Chennai Hub"/>
    <x v="4"/>
    <s v="AutoNova Rover"/>
    <s v="2024-10"/>
    <x v="110"/>
    <x v="0"/>
    <s v="SUV"/>
    <s v="Petrol/Diesel"/>
    <n v="9.5"/>
    <s v="10-24-2012"/>
  </r>
  <r>
    <s v="Fusion Chennai Hub"/>
    <x v="4"/>
    <s v="AutoNova Rover"/>
    <s v="2024-11"/>
    <x v="89"/>
    <x v="0"/>
    <s v="SUV"/>
    <s v="Petrol/Diesel"/>
    <n v="9.5"/>
    <s v="10-24-2012"/>
  </r>
  <r>
    <s v="Fusion Chennai Hub"/>
    <x v="4"/>
    <s v="AutoNova Rover"/>
    <s v="2024-12"/>
    <x v="148"/>
    <x v="0"/>
    <s v="SUV"/>
    <s v="Petrol/Diesel"/>
    <n v="9.5"/>
    <s v="10-24-2012"/>
  </r>
  <r>
    <s v="Fusion Chennai Hub"/>
    <x v="4"/>
    <s v="AutoNova Trailblazer"/>
    <s v="2024-02"/>
    <x v="27"/>
    <x v="0"/>
    <s v="SUV"/>
    <s v="Petrol/Diesel"/>
    <n v="9.5"/>
    <s v="10-24-2012"/>
  </r>
  <r>
    <s v="Fusion Chennai Hub"/>
    <x v="4"/>
    <s v="AutoNova Trailblazer"/>
    <s v="2024-03"/>
    <x v="43"/>
    <x v="0"/>
    <s v="SUV"/>
    <s v="Petrol/Diesel"/>
    <n v="9.5"/>
    <s v="10-24-2012"/>
  </r>
  <r>
    <s v="Fusion Chennai Hub"/>
    <x v="4"/>
    <s v="AutoNova Trailblazer"/>
    <s v="2024-04"/>
    <x v="143"/>
    <x v="0"/>
    <s v="SUV"/>
    <s v="Petrol/Diesel"/>
    <n v="9.5"/>
    <s v="10-24-2012"/>
  </r>
  <r>
    <s v="Fusion Chennai Hub"/>
    <x v="4"/>
    <s v="AutoNova Trailblazer"/>
    <s v="2024-05"/>
    <x v="166"/>
    <x v="0"/>
    <s v="SUV"/>
    <s v="Petrol/Diesel"/>
    <n v="9.5"/>
    <s v="10-24-2012"/>
  </r>
  <r>
    <s v="Fusion Chennai Hub"/>
    <x v="4"/>
    <s v="AutoNova Trailblazer"/>
    <s v="2024-06"/>
    <x v="73"/>
    <x v="0"/>
    <s v="SUV"/>
    <s v="Petrol/Diesel"/>
    <n v="9.5"/>
    <s v="10-24-2012"/>
  </r>
  <r>
    <s v="Fusion Chennai Hub"/>
    <x v="4"/>
    <s v="AutoNova Trailblazer"/>
    <s v="2024-07"/>
    <x v="180"/>
    <x v="0"/>
    <s v="SUV"/>
    <s v="Petrol/Diesel"/>
    <n v="9.5"/>
    <s v="10-24-2012"/>
  </r>
  <r>
    <s v="Fusion Chennai Hub"/>
    <x v="4"/>
    <s v="AutoNova Trailblazer"/>
    <s v="2024-07"/>
    <x v="176"/>
    <x v="0"/>
    <s v="SUV"/>
    <s v="Petrol/Diesel"/>
    <n v="9.5"/>
    <s v="10-24-2012"/>
  </r>
  <r>
    <s v="Fusion Chennai Hub"/>
    <x v="4"/>
    <s v="AutoNova Trailblazer"/>
    <s v="2024-08"/>
    <x v="82"/>
    <x v="0"/>
    <s v="SUV"/>
    <s v="Petrol/Diesel"/>
    <n v="9.5"/>
    <s v="10-24-2012"/>
  </r>
  <r>
    <s v="Fusion Chennai Hub"/>
    <x v="4"/>
    <s v="AutoNova Trailblazer"/>
    <s v="2024-09"/>
    <x v="119"/>
    <x v="0"/>
    <s v="SUV"/>
    <s v="Petrol/Diesel"/>
    <n v="9.5"/>
    <s v="10-24-2012"/>
  </r>
  <r>
    <s v="Fusion Chennai Hub"/>
    <x v="4"/>
    <s v="AutoNova Trailblazer"/>
    <s v="2024-10"/>
    <x v="129"/>
    <x v="0"/>
    <s v="SUV"/>
    <s v="Petrol/Diesel"/>
    <n v="9.5"/>
    <s v="10-24-2012"/>
  </r>
  <r>
    <s v="Fusion Chennai Hub"/>
    <x v="4"/>
    <s v="AutoNova Trailblazer"/>
    <s v="2024-11"/>
    <x v="62"/>
    <x v="0"/>
    <s v="SUV"/>
    <s v="Petrol/Diesel"/>
    <n v="9.5"/>
    <s v="10-24-2012"/>
  </r>
  <r>
    <s v="Fusion Chennai Hub"/>
    <x v="4"/>
    <s v="AutoNova Trailblazer"/>
    <s v="2024-12"/>
    <x v="137"/>
    <x v="0"/>
    <s v="SUV"/>
    <s v="Petrol/Diesel"/>
    <n v="9.5"/>
    <s v="10-24-2012"/>
  </r>
  <r>
    <s v="Fusion Chennai Hub"/>
    <x v="4"/>
    <s v="AutoNova Explorer"/>
    <s v="2024-02"/>
    <x v="145"/>
    <x v="0"/>
    <s v="SUV"/>
    <s v="Petrol/Diesel"/>
    <n v="9.5"/>
    <s v="10-24-2012"/>
  </r>
  <r>
    <s v="Fusion Chennai Hub"/>
    <x v="4"/>
    <s v="AutoNova Explorer"/>
    <s v="2024-03"/>
    <x v="20"/>
    <x v="0"/>
    <s v="SUV"/>
    <s v="Petrol/Diesel"/>
    <n v="9.5"/>
    <s v="10-24-2012"/>
  </r>
  <r>
    <s v="Fusion Chennai Hub"/>
    <x v="4"/>
    <s v="AutoNova Explorer"/>
    <s v="2024-04"/>
    <x v="108"/>
    <x v="0"/>
    <s v="SUV"/>
    <s v="Petrol/Diesel"/>
    <n v="9.5"/>
    <s v="10-24-2012"/>
  </r>
  <r>
    <s v="Fusion Chennai Hub"/>
    <x v="4"/>
    <s v="AutoNova Explorer"/>
    <s v="2024-05"/>
    <x v="142"/>
    <x v="0"/>
    <s v="SUV"/>
    <s v="Petrol/Diesel"/>
    <n v="9.5"/>
    <s v="10-24-2012"/>
  </r>
  <r>
    <s v="Fusion Chennai Hub"/>
    <x v="4"/>
    <s v="AutoNova Explorer"/>
    <s v="2024-06"/>
    <x v="118"/>
    <x v="0"/>
    <s v="SUV"/>
    <s v="Petrol/Diesel"/>
    <n v="9.5"/>
    <s v="10-24-2012"/>
  </r>
  <r>
    <s v="Fusion Chennai Hub"/>
    <x v="4"/>
    <s v="AutoNova Explorer"/>
    <s v="2024-07"/>
    <x v="85"/>
    <x v="0"/>
    <s v="SUV"/>
    <s v="Petrol/Diesel"/>
    <n v="9.5"/>
    <s v="10-24-2012"/>
  </r>
  <r>
    <s v="Fusion Chennai Hub"/>
    <x v="4"/>
    <s v="AutoNova Explorer"/>
    <s v="2024-07"/>
    <x v="34"/>
    <x v="0"/>
    <s v="SUV"/>
    <s v="Petrol/Diesel"/>
    <n v="9.5"/>
    <s v="10-24-2012"/>
  </r>
  <r>
    <s v="Fusion Chennai Hub"/>
    <x v="4"/>
    <s v="AutoNova Explorer"/>
    <s v="2024-08"/>
    <x v="160"/>
    <x v="0"/>
    <s v="SUV"/>
    <s v="Petrol/Diesel"/>
    <n v="9.5"/>
    <s v="10-24-2012"/>
  </r>
  <r>
    <s v="Fusion Chennai Hub"/>
    <x v="4"/>
    <s v="AutoNova Explorer"/>
    <s v="2024-09"/>
    <x v="1"/>
    <x v="0"/>
    <s v="SUV"/>
    <s v="Petrol/Diesel"/>
    <n v="9.5"/>
    <s v="10-24-2012"/>
  </r>
  <r>
    <s v="Fusion Chennai Hub"/>
    <x v="4"/>
    <s v="AutoNova Explorer"/>
    <s v="2024-10"/>
    <x v="30"/>
    <x v="0"/>
    <s v="SUV"/>
    <s v="Petrol/Diesel"/>
    <n v="9.5"/>
    <s v="10-24-2012"/>
  </r>
  <r>
    <s v="Fusion Chennai Hub"/>
    <x v="4"/>
    <s v="AutoNova Explorer"/>
    <s v="2024-11"/>
    <x v="90"/>
    <x v="0"/>
    <s v="SUV"/>
    <s v="Petrol/Diesel"/>
    <n v="9.5"/>
    <s v="10-24-2012"/>
  </r>
  <r>
    <s v="Fusion Chennai Hub"/>
    <x v="4"/>
    <s v="AutoNova Explorer"/>
    <s v="2024-12"/>
    <x v="62"/>
    <x v="0"/>
    <s v="SUV"/>
    <s v="Petrol/Diesel"/>
    <n v="9.5"/>
    <s v="10-24-2012"/>
  </r>
  <r>
    <s v="Fusion Chennai Hub"/>
    <x v="4"/>
    <s v="AutoNova Summit"/>
    <s v="2024-02"/>
    <x v="52"/>
    <x v="0"/>
    <s v="SUV"/>
    <s v="Petrol/Diesel"/>
    <n v="9.5"/>
    <s v="10-24-2012"/>
  </r>
  <r>
    <s v="Fusion Chennai Hub"/>
    <x v="4"/>
    <s v="AutoNova Summit"/>
    <s v="2024-03"/>
    <x v="68"/>
    <x v="0"/>
    <s v="SUV"/>
    <s v="Petrol/Diesel"/>
    <n v="9.5"/>
    <s v="10-24-2012"/>
  </r>
  <r>
    <s v="Fusion Chennai Hub"/>
    <x v="4"/>
    <s v="AutoNova Summit"/>
    <s v="2024-04"/>
    <x v="22"/>
    <x v="0"/>
    <s v="SUV"/>
    <s v="Petrol/Diesel"/>
    <n v="9.5"/>
    <s v="10-24-2012"/>
  </r>
  <r>
    <s v="Fusion Chennai Hub"/>
    <x v="4"/>
    <s v="AutoNova Summit"/>
    <s v="2024-05"/>
    <x v="123"/>
    <x v="0"/>
    <s v="SUV"/>
    <s v="Petrol/Diesel"/>
    <n v="9.5"/>
    <s v="10-24-2012"/>
  </r>
  <r>
    <s v="Fusion Chennai Hub"/>
    <x v="4"/>
    <s v="AutoNova Summit"/>
    <s v="2024-06"/>
    <x v="49"/>
    <x v="0"/>
    <s v="SUV"/>
    <s v="Petrol/Diesel"/>
    <n v="9.5"/>
    <s v="10-24-2012"/>
  </r>
  <r>
    <s v="Fusion Chennai Hub"/>
    <x v="4"/>
    <s v="AutoNova Summit"/>
    <s v="2024-07"/>
    <x v="193"/>
    <x v="0"/>
    <s v="SUV"/>
    <s v="Petrol/Diesel"/>
    <n v="9.5"/>
    <s v="10-24-2012"/>
  </r>
  <r>
    <s v="Fusion Chennai Hub"/>
    <x v="4"/>
    <s v="AutoNova Summit"/>
    <s v="2024-07"/>
    <x v="185"/>
    <x v="0"/>
    <s v="SUV"/>
    <s v="Petrol/Diesel"/>
    <n v="9.5"/>
    <s v="10-24-2012"/>
  </r>
  <r>
    <s v="Fusion Chennai Hub"/>
    <x v="4"/>
    <s v="AutoNova Summit"/>
    <s v="2024-08"/>
    <x v="56"/>
    <x v="0"/>
    <s v="SUV"/>
    <s v="Petrol/Diesel"/>
    <n v="9.5"/>
    <s v="10-24-2012"/>
  </r>
  <r>
    <s v="Fusion Chennai Hub"/>
    <x v="4"/>
    <s v="AutoNova Summit"/>
    <s v="2024-09"/>
    <x v="89"/>
    <x v="0"/>
    <s v="SUV"/>
    <s v="Petrol/Diesel"/>
    <n v="9.5"/>
    <s v="10-24-2012"/>
  </r>
  <r>
    <s v="Fusion Chennai Hub"/>
    <x v="4"/>
    <s v="AutoNova Summit"/>
    <s v="2024-10"/>
    <x v="35"/>
    <x v="0"/>
    <s v="SUV"/>
    <s v="Petrol/Diesel"/>
    <n v="9.5"/>
    <s v="10-24-2012"/>
  </r>
  <r>
    <s v="Fusion Chennai Hub"/>
    <x v="4"/>
    <s v="AutoNova Summit"/>
    <s v="2024-11"/>
    <x v="60"/>
    <x v="0"/>
    <s v="SUV"/>
    <s v="Petrol/Diesel"/>
    <n v="9.5"/>
    <s v="10-24-2012"/>
  </r>
  <r>
    <s v="Fusion Chennai Hub"/>
    <x v="4"/>
    <s v="AutoNova Summit"/>
    <s v="2024-12"/>
    <x v="132"/>
    <x v="0"/>
    <s v="SUV"/>
    <s v="Petrol/Diesel"/>
    <n v="9.5"/>
    <s v="10-24-2012"/>
  </r>
  <r>
    <s v="Fusion Chennai Hub"/>
    <x v="4"/>
    <s v="AutoNova Volt"/>
    <s v="2024-02"/>
    <x v="160"/>
    <x v="0"/>
    <s v="Electric"/>
    <s v="Electric"/>
    <n v="24"/>
    <s v="10-24-2012"/>
  </r>
  <r>
    <s v="Fusion Chennai Hub"/>
    <x v="4"/>
    <s v="AutoNova Volt"/>
    <s v="2024-03"/>
    <x v="172"/>
    <x v="0"/>
    <s v="Electric"/>
    <s v="Electric"/>
    <n v="24"/>
    <s v="10-24-2012"/>
  </r>
  <r>
    <s v="Fusion Chennai Hub"/>
    <x v="4"/>
    <s v="AutoNova Volt"/>
    <s v="2024-04"/>
    <x v="157"/>
    <x v="0"/>
    <s v="Electric"/>
    <s v="Electric"/>
    <n v="24"/>
    <s v="10-24-2012"/>
  </r>
  <r>
    <s v="Fusion Chennai Hub"/>
    <x v="4"/>
    <s v="AutoNova Volt"/>
    <s v="2024-05"/>
    <x v="186"/>
    <x v="0"/>
    <s v="Electric"/>
    <s v="Electric"/>
    <n v="24"/>
    <s v="10-24-2012"/>
  </r>
  <r>
    <s v="Fusion Chennai Hub"/>
    <x v="4"/>
    <s v="AutoNova Volt"/>
    <s v="2024-06"/>
    <x v="141"/>
    <x v="0"/>
    <s v="Electric"/>
    <s v="Electric"/>
    <n v="24"/>
    <s v="10-24-2012"/>
  </r>
  <r>
    <s v="Fusion Chennai Hub"/>
    <x v="4"/>
    <s v="AutoNova Volt"/>
    <s v="2024-07"/>
    <x v="21"/>
    <x v="0"/>
    <s v="Electric"/>
    <s v="Electric"/>
    <n v="24"/>
    <s v="10-24-2012"/>
  </r>
  <r>
    <s v="Fusion Chennai Hub"/>
    <x v="4"/>
    <s v="AutoNova Volt"/>
    <s v="2024-07"/>
    <x v="65"/>
    <x v="0"/>
    <s v="Electric"/>
    <s v="Electric"/>
    <n v="24"/>
    <s v="10-24-2012"/>
  </r>
  <r>
    <s v="Fusion Chennai Hub"/>
    <x v="4"/>
    <s v="AutoNova Volt"/>
    <s v="2024-08"/>
    <x v="67"/>
    <x v="0"/>
    <s v="Electric"/>
    <s v="Electric"/>
    <n v="24"/>
    <s v="10-24-2012"/>
  </r>
  <r>
    <s v="Fusion Chennai Hub"/>
    <x v="4"/>
    <s v="AutoNova Volt"/>
    <s v="2024-09"/>
    <x v="95"/>
    <x v="0"/>
    <s v="Electric"/>
    <s v="Electric"/>
    <n v="24"/>
    <s v="10-24-2012"/>
  </r>
  <r>
    <s v="Fusion Chennai Hub"/>
    <x v="4"/>
    <s v="AutoNova Volt"/>
    <s v="2024-10"/>
    <x v="71"/>
    <x v="0"/>
    <s v="Electric"/>
    <s v="Electric"/>
    <n v="24"/>
    <s v="10-24-2012"/>
  </r>
  <r>
    <s v="Fusion Chennai Hub"/>
    <x v="4"/>
    <s v="AutoNova Volt"/>
    <s v="2024-11"/>
    <x v="150"/>
    <x v="0"/>
    <s v="Electric"/>
    <s v="Electric"/>
    <n v="24"/>
    <s v="10-24-2012"/>
  </r>
  <r>
    <s v="Fusion Chennai Hub"/>
    <x v="4"/>
    <s v="AutoNova Volt"/>
    <s v="2024-12"/>
    <x v="132"/>
    <x v="0"/>
    <s v="Electric"/>
    <s v="Electric"/>
    <n v="24"/>
    <s v="10-24-2012"/>
  </r>
  <r>
    <s v="Fusion Chennai Hub"/>
    <x v="4"/>
    <s v="AutoNova Zenith"/>
    <s v="2024-02"/>
    <x v="42"/>
    <x v="0"/>
    <s v="Electric"/>
    <s v="Electric"/>
    <n v="24"/>
    <s v="10-24-2012"/>
  </r>
  <r>
    <s v="Fusion Chennai Hub"/>
    <x v="4"/>
    <s v="AutoNova Zenith"/>
    <s v="2024-03"/>
    <x v="68"/>
    <x v="0"/>
    <s v="Electric"/>
    <s v="Electric"/>
    <n v="24"/>
    <s v="10-24-2012"/>
  </r>
  <r>
    <s v="Fusion Chennai Hub"/>
    <x v="4"/>
    <s v="AutoNova Zenith"/>
    <s v="2024-04"/>
    <x v="40"/>
    <x v="0"/>
    <s v="Electric"/>
    <s v="Electric"/>
    <n v="24"/>
    <s v="10-24-2012"/>
  </r>
  <r>
    <s v="Fusion Chennai Hub"/>
    <x v="4"/>
    <s v="AutoNova Zenith"/>
    <s v="2024-05"/>
    <x v="66"/>
    <x v="0"/>
    <s v="Electric"/>
    <s v="Electric"/>
    <n v="24"/>
    <s v="10-24-2012"/>
  </r>
  <r>
    <s v="Fusion Chennai Hub"/>
    <x v="4"/>
    <s v="AutoNova Zenith"/>
    <s v="2024-06"/>
    <x v="137"/>
    <x v="0"/>
    <s v="Electric"/>
    <s v="Electric"/>
    <n v="24"/>
    <s v="10-24-2012"/>
  </r>
  <r>
    <s v="Fusion Chennai Hub"/>
    <x v="4"/>
    <s v="AutoNova Zenith"/>
    <s v="2024-07"/>
    <x v="154"/>
    <x v="0"/>
    <s v="Electric"/>
    <s v="Electric"/>
    <n v="24"/>
    <s v="10-24-2012"/>
  </r>
  <r>
    <s v="Fusion Chennai Hub"/>
    <x v="4"/>
    <s v="AutoNova Zenith"/>
    <s v="2024-07"/>
    <x v="68"/>
    <x v="0"/>
    <s v="Electric"/>
    <s v="Electric"/>
    <n v="24"/>
    <s v="10-24-2012"/>
  </r>
  <r>
    <s v="Fusion Chennai Hub"/>
    <x v="4"/>
    <s v="AutoNova Zenith"/>
    <s v="2024-08"/>
    <x v="131"/>
    <x v="0"/>
    <s v="Electric"/>
    <s v="Electric"/>
    <n v="24"/>
    <s v="10-24-2012"/>
  </r>
  <r>
    <s v="Fusion Chennai Hub"/>
    <x v="4"/>
    <s v="AutoNova Zenith"/>
    <s v="2024-09"/>
    <x v="29"/>
    <x v="0"/>
    <s v="Electric"/>
    <s v="Electric"/>
    <n v="24"/>
    <s v="10-24-2012"/>
  </r>
  <r>
    <s v="Fusion Chennai Hub"/>
    <x v="4"/>
    <s v="AutoNova Zenith"/>
    <s v="2024-10"/>
    <x v="87"/>
    <x v="0"/>
    <s v="Electric"/>
    <s v="Electric"/>
    <n v="24"/>
    <s v="10-24-2012"/>
  </r>
  <r>
    <s v="Fusion Chennai Hub"/>
    <x v="4"/>
    <s v="AutoNova Zenith"/>
    <s v="2024-11"/>
    <x v="36"/>
    <x v="0"/>
    <s v="Electric"/>
    <s v="Electric"/>
    <n v="24"/>
    <s v="10-24-2012"/>
  </r>
  <r>
    <s v="Fusion Chennai Hub"/>
    <x v="4"/>
    <s v="AutoNova Zenith"/>
    <s v="2024-12"/>
    <x v="3"/>
    <x v="0"/>
    <s v="Electric"/>
    <s v="Electric"/>
    <n v="24"/>
    <s v="10-24-2012"/>
  </r>
  <r>
    <s v="Auto Chennai Hub"/>
    <x v="4"/>
    <s v="AutoNova Swift X"/>
    <s v="2024-02"/>
    <x v="93"/>
    <x v="0"/>
    <s v="Hatchback"/>
    <s v="Petrol/CNG"/>
    <n v="6"/>
    <s v="05-07-2007"/>
  </r>
  <r>
    <s v="Auto Chennai Hub"/>
    <x v="4"/>
    <s v="AutoNova Swift X"/>
    <s v="2024-03"/>
    <x v="2"/>
    <x v="0"/>
    <s v="Hatchback"/>
    <s v="Petrol/CNG"/>
    <n v="6"/>
    <s v="05-07-2007"/>
  </r>
  <r>
    <s v="Auto Chennai Hub"/>
    <x v="4"/>
    <s v="AutoNova Swift X"/>
    <s v="2024-04"/>
    <x v="66"/>
    <x v="0"/>
    <s v="Hatchback"/>
    <s v="Petrol/CNG"/>
    <n v="6"/>
    <s v="05-07-2007"/>
  </r>
  <r>
    <s v="Auto Chennai Hub"/>
    <x v="4"/>
    <s v="AutoNova Swift X"/>
    <s v="2024-05"/>
    <x v="115"/>
    <x v="0"/>
    <s v="Hatchback"/>
    <s v="Petrol/CNG"/>
    <n v="6"/>
    <s v="05-07-2007"/>
  </r>
  <r>
    <s v="Auto Chennai Hub"/>
    <x v="4"/>
    <s v="AutoNova Swift X"/>
    <s v="2024-06"/>
    <x v="128"/>
    <x v="0"/>
    <s v="Hatchback"/>
    <s v="Petrol/CNG"/>
    <n v="6"/>
    <s v="05-07-2007"/>
  </r>
  <r>
    <s v="Auto Chennai Hub"/>
    <x v="4"/>
    <s v="AutoNova Swift X"/>
    <s v="2024-07"/>
    <x v="93"/>
    <x v="0"/>
    <s v="Hatchback"/>
    <s v="Petrol/CNG"/>
    <n v="6"/>
    <s v="05-07-2007"/>
  </r>
  <r>
    <s v="Auto Chennai Hub"/>
    <x v="4"/>
    <s v="AutoNova Swift X"/>
    <s v="2024-07"/>
    <x v="103"/>
    <x v="0"/>
    <s v="Hatchback"/>
    <s v="Petrol/CNG"/>
    <n v="6"/>
    <s v="05-07-2007"/>
  </r>
  <r>
    <s v="Auto Chennai Hub"/>
    <x v="4"/>
    <s v="AutoNova Swift X"/>
    <s v="2024-08"/>
    <x v="108"/>
    <x v="0"/>
    <s v="Hatchback"/>
    <s v="Petrol/CNG"/>
    <n v="6"/>
    <s v="05-07-2007"/>
  </r>
  <r>
    <s v="Auto Chennai Hub"/>
    <x v="4"/>
    <s v="AutoNova Swift X"/>
    <s v="2024-09"/>
    <x v="149"/>
    <x v="0"/>
    <s v="Hatchback"/>
    <s v="Petrol/CNG"/>
    <n v="6"/>
    <s v="05-07-2007"/>
  </r>
  <r>
    <s v="Auto Chennai Hub"/>
    <x v="4"/>
    <s v="AutoNova Swift X"/>
    <s v="2024-10"/>
    <x v="46"/>
    <x v="0"/>
    <s v="Hatchback"/>
    <s v="Petrol/CNG"/>
    <n v="6"/>
    <s v="05-07-2007"/>
  </r>
  <r>
    <s v="Auto Chennai Hub"/>
    <x v="4"/>
    <s v="AutoNova Swift X"/>
    <s v="2024-11"/>
    <x v="6"/>
    <x v="0"/>
    <s v="Hatchback"/>
    <s v="Petrol/CNG"/>
    <n v="6"/>
    <s v="05-07-2007"/>
  </r>
  <r>
    <s v="Auto Chennai Hub"/>
    <x v="4"/>
    <s v="AutoNova Swift X"/>
    <s v="2024-12"/>
    <x v="97"/>
    <x v="0"/>
    <s v="Hatchback"/>
    <s v="Petrol/CNG"/>
    <n v="6"/>
    <s v="05-07-2007"/>
  </r>
  <r>
    <s v="Auto Chennai Hub"/>
    <x v="4"/>
    <s v="AutoNova Metro"/>
    <s v="2024-02"/>
    <x v="182"/>
    <x v="0"/>
    <s v="Hatchback"/>
    <s v="Petrol/CNG"/>
    <n v="6"/>
    <s v="05-07-2007"/>
  </r>
  <r>
    <s v="Auto Chennai Hub"/>
    <x v="4"/>
    <s v="AutoNova Metro"/>
    <s v="2024-03"/>
    <x v="93"/>
    <x v="0"/>
    <s v="Hatchback"/>
    <s v="Petrol/CNG"/>
    <n v="6"/>
    <s v="05-07-2007"/>
  </r>
  <r>
    <s v="Auto Chennai Hub"/>
    <x v="4"/>
    <s v="AutoNova Metro"/>
    <s v="2024-04"/>
    <x v="59"/>
    <x v="0"/>
    <s v="Hatchback"/>
    <s v="Petrol/CNG"/>
    <n v="6"/>
    <s v="05-07-2007"/>
  </r>
  <r>
    <s v="Auto Chennai Hub"/>
    <x v="4"/>
    <s v="AutoNova Metro"/>
    <s v="2024-05"/>
    <x v="35"/>
    <x v="0"/>
    <s v="Hatchback"/>
    <s v="Petrol/CNG"/>
    <n v="6"/>
    <s v="05-07-2007"/>
  </r>
  <r>
    <s v="Auto Chennai Hub"/>
    <x v="4"/>
    <s v="AutoNova Metro"/>
    <s v="2024-06"/>
    <x v="162"/>
    <x v="0"/>
    <s v="Hatchback"/>
    <s v="Petrol/CNG"/>
    <n v="6"/>
    <s v="05-07-2007"/>
  </r>
  <r>
    <s v="Auto Chennai Hub"/>
    <x v="4"/>
    <s v="AutoNova Metro"/>
    <s v="2024-07"/>
    <x v="141"/>
    <x v="0"/>
    <s v="Hatchback"/>
    <s v="Petrol/CNG"/>
    <n v="6"/>
    <s v="05-07-2007"/>
  </r>
  <r>
    <s v="Auto Chennai Hub"/>
    <x v="4"/>
    <s v="AutoNova Metro"/>
    <s v="2024-07"/>
    <x v="85"/>
    <x v="0"/>
    <s v="Hatchback"/>
    <s v="Petrol/CNG"/>
    <n v="6"/>
    <s v="05-07-2007"/>
  </r>
  <r>
    <s v="Auto Chennai Hub"/>
    <x v="4"/>
    <s v="AutoNova Metro"/>
    <s v="2024-08"/>
    <x v="87"/>
    <x v="0"/>
    <s v="Hatchback"/>
    <s v="Petrol/CNG"/>
    <n v="6"/>
    <s v="05-07-2007"/>
  </r>
  <r>
    <s v="Auto Chennai Hub"/>
    <x v="4"/>
    <s v="AutoNova Metro"/>
    <s v="2024-09"/>
    <x v="164"/>
    <x v="0"/>
    <s v="Hatchback"/>
    <s v="Petrol/CNG"/>
    <n v="6"/>
    <s v="05-07-2007"/>
  </r>
  <r>
    <s v="Auto Chennai Hub"/>
    <x v="4"/>
    <s v="AutoNova Metro"/>
    <s v="2024-10"/>
    <x v="62"/>
    <x v="0"/>
    <s v="Hatchback"/>
    <s v="Petrol/CNG"/>
    <n v="6"/>
    <s v="05-07-2007"/>
  </r>
  <r>
    <s v="Auto Chennai Hub"/>
    <x v="4"/>
    <s v="AutoNova Metro"/>
    <s v="2024-11"/>
    <x v="5"/>
    <x v="0"/>
    <s v="Hatchback"/>
    <s v="Petrol/CNG"/>
    <n v="6"/>
    <s v="05-07-2007"/>
  </r>
  <r>
    <s v="Auto Chennai Hub"/>
    <x v="4"/>
    <s v="AutoNova Metro"/>
    <s v="2024-12"/>
    <x v="34"/>
    <x v="0"/>
    <s v="Hatchback"/>
    <s v="Petrol/CNG"/>
    <n v="6"/>
    <s v="05-07-2007"/>
  </r>
  <r>
    <s v="Auto Chennai Hub"/>
    <x v="4"/>
    <s v="AutoNova Elite"/>
    <s v="2024-02"/>
    <x v="179"/>
    <x v="0"/>
    <s v="Sedan"/>
    <s v="Petrol/CNG"/>
    <n v="6"/>
    <s v="05-07-2007"/>
  </r>
  <r>
    <s v="Auto Chennai Hub"/>
    <x v="4"/>
    <s v="AutoNova Elite"/>
    <s v="2024-03"/>
    <x v="50"/>
    <x v="0"/>
    <s v="Sedan"/>
    <s v="Petrol/CNG"/>
    <n v="6"/>
    <s v="05-07-2007"/>
  </r>
  <r>
    <s v="Auto Chennai Hub"/>
    <x v="4"/>
    <s v="AutoNova Elite"/>
    <s v="2024-04"/>
    <x v="114"/>
    <x v="0"/>
    <s v="Sedan"/>
    <s v="Petrol/CNG"/>
    <n v="6"/>
    <s v="05-07-2007"/>
  </r>
  <r>
    <s v="Auto Chennai Hub"/>
    <x v="4"/>
    <s v="AutoNova Elite"/>
    <s v="2024-05"/>
    <x v="75"/>
    <x v="0"/>
    <s v="Sedan"/>
    <s v="Petrol/CNG"/>
    <n v="6"/>
    <s v="05-07-2007"/>
  </r>
  <r>
    <s v="Auto Chennai Hub"/>
    <x v="4"/>
    <s v="AutoNova Elite"/>
    <s v="2024-06"/>
    <x v="93"/>
    <x v="0"/>
    <s v="Sedan"/>
    <s v="Petrol/CNG"/>
    <n v="6"/>
    <s v="05-07-2007"/>
  </r>
  <r>
    <s v="Auto Chennai Hub"/>
    <x v="4"/>
    <s v="AutoNova Elite"/>
    <s v="2024-07"/>
    <x v="52"/>
    <x v="0"/>
    <s v="Sedan"/>
    <s v="Petrol/CNG"/>
    <n v="6"/>
    <s v="05-07-2007"/>
  </r>
  <r>
    <s v="Auto Chennai Hub"/>
    <x v="4"/>
    <s v="AutoNova Elite"/>
    <s v="2024-07"/>
    <x v="25"/>
    <x v="0"/>
    <s v="Sedan"/>
    <s v="Petrol/CNG"/>
    <n v="6"/>
    <s v="05-07-2007"/>
  </r>
  <r>
    <s v="Auto Chennai Hub"/>
    <x v="4"/>
    <s v="AutoNova Elite"/>
    <s v="2024-08"/>
    <x v="9"/>
    <x v="0"/>
    <s v="Sedan"/>
    <s v="Petrol/CNG"/>
    <n v="6"/>
    <s v="05-07-2007"/>
  </r>
  <r>
    <s v="Auto Chennai Hub"/>
    <x v="4"/>
    <s v="AutoNova Elite"/>
    <s v="2024-09"/>
    <x v="31"/>
    <x v="0"/>
    <s v="Sedan"/>
    <s v="Petrol/CNG"/>
    <n v="6"/>
    <s v="05-07-2007"/>
  </r>
  <r>
    <s v="Auto Chennai Hub"/>
    <x v="4"/>
    <s v="AutoNova Elite"/>
    <s v="2024-10"/>
    <x v="104"/>
    <x v="0"/>
    <s v="Sedan"/>
    <s v="Petrol/CNG"/>
    <n v="6"/>
    <s v="05-07-2007"/>
  </r>
  <r>
    <s v="Auto Chennai Hub"/>
    <x v="4"/>
    <s v="AutoNova Elite"/>
    <s v="2024-11"/>
    <x v="69"/>
    <x v="0"/>
    <s v="Sedan"/>
    <s v="Petrol/CNG"/>
    <n v="6"/>
    <s v="05-07-2007"/>
  </r>
  <r>
    <s v="Auto Chennai Hub"/>
    <x v="4"/>
    <s v="AutoNova Elite"/>
    <s v="2024-12"/>
    <x v="97"/>
    <x v="0"/>
    <s v="Sedan"/>
    <s v="Petrol/CNG"/>
    <n v="6"/>
    <s v="05-07-2007"/>
  </r>
  <r>
    <s v="Auto Chennai Hub"/>
    <x v="4"/>
    <s v="AutoNova Prime"/>
    <s v="2024-02"/>
    <x v="21"/>
    <x v="0"/>
    <s v="Sedan"/>
    <s v="Petrol/CNG"/>
    <n v="6"/>
    <s v="05-07-2007"/>
  </r>
  <r>
    <s v="Auto Chennai Hub"/>
    <x v="4"/>
    <s v="AutoNova Prime"/>
    <s v="2024-03"/>
    <x v="44"/>
    <x v="0"/>
    <s v="Sedan"/>
    <s v="Petrol/CNG"/>
    <n v="6"/>
    <s v="05-07-2007"/>
  </r>
  <r>
    <s v="Auto Chennai Hub"/>
    <x v="4"/>
    <s v="AutoNova Prime"/>
    <s v="2024-04"/>
    <x v="24"/>
    <x v="0"/>
    <s v="Sedan"/>
    <s v="Petrol/CNG"/>
    <n v="6"/>
    <s v="05-07-2007"/>
  </r>
  <r>
    <s v="Auto Chennai Hub"/>
    <x v="4"/>
    <s v="AutoNova Prime"/>
    <s v="2024-05"/>
    <x v="155"/>
    <x v="0"/>
    <s v="Sedan"/>
    <s v="Petrol/CNG"/>
    <n v="6"/>
    <s v="05-07-2007"/>
  </r>
  <r>
    <s v="Auto Chennai Hub"/>
    <x v="4"/>
    <s v="AutoNova Prime"/>
    <s v="2024-06"/>
    <x v="64"/>
    <x v="0"/>
    <s v="Sedan"/>
    <s v="Petrol/CNG"/>
    <n v="6"/>
    <s v="05-07-2007"/>
  </r>
  <r>
    <s v="Auto Chennai Hub"/>
    <x v="4"/>
    <s v="AutoNova Prime"/>
    <s v="2024-07"/>
    <x v="100"/>
    <x v="0"/>
    <s v="Sedan"/>
    <s v="Petrol/CNG"/>
    <n v="6"/>
    <s v="05-07-2007"/>
  </r>
  <r>
    <s v="Auto Chennai Hub"/>
    <x v="4"/>
    <s v="AutoNova Prime"/>
    <s v="2024-07"/>
    <x v="111"/>
    <x v="0"/>
    <s v="Sedan"/>
    <s v="Petrol/CNG"/>
    <n v="6"/>
    <s v="05-07-2007"/>
  </r>
  <r>
    <s v="Auto Chennai Hub"/>
    <x v="4"/>
    <s v="AutoNova Prime"/>
    <s v="2024-08"/>
    <x v="126"/>
    <x v="0"/>
    <s v="Sedan"/>
    <s v="Petrol/CNG"/>
    <n v="6"/>
    <s v="05-07-2007"/>
  </r>
  <r>
    <s v="Auto Chennai Hub"/>
    <x v="4"/>
    <s v="AutoNova Prime"/>
    <s v="2024-09"/>
    <x v="154"/>
    <x v="0"/>
    <s v="Sedan"/>
    <s v="Petrol/CNG"/>
    <n v="6"/>
    <s v="05-07-2007"/>
  </r>
  <r>
    <s v="Auto Chennai Hub"/>
    <x v="4"/>
    <s v="AutoNova Prime"/>
    <s v="2024-10"/>
    <x v="25"/>
    <x v="0"/>
    <s v="Sedan"/>
    <s v="Petrol/CNG"/>
    <n v="6"/>
    <s v="05-07-2007"/>
  </r>
  <r>
    <s v="Auto Chennai Hub"/>
    <x v="4"/>
    <s v="AutoNova Prime"/>
    <s v="2024-11"/>
    <x v="187"/>
    <x v="0"/>
    <s v="Sedan"/>
    <s v="Petrol/CNG"/>
    <n v="6"/>
    <s v="05-07-2007"/>
  </r>
  <r>
    <s v="Auto Chennai Hub"/>
    <x v="4"/>
    <s v="AutoNova Prime"/>
    <s v="2024-12"/>
    <x v="144"/>
    <x v="0"/>
    <s v="Sedan"/>
    <s v="Petrol/CNG"/>
    <n v="6"/>
    <s v="05-07-2007"/>
  </r>
  <r>
    <s v="Auto Chennai Hub"/>
    <x v="4"/>
    <s v="AutoNova Rover"/>
    <s v="2024-02"/>
    <x v="115"/>
    <x v="0"/>
    <s v="SUV"/>
    <s v="Petrol/Diesel"/>
    <n v="9.5"/>
    <s v="05-07-2007"/>
  </r>
  <r>
    <s v="Auto Chennai Hub"/>
    <x v="4"/>
    <s v="AutoNova Rover"/>
    <s v="2024-03"/>
    <x v="179"/>
    <x v="0"/>
    <s v="SUV"/>
    <s v="Petrol/Diesel"/>
    <n v="9.5"/>
    <s v="05-07-2007"/>
  </r>
  <r>
    <s v="Auto Chennai Hub"/>
    <x v="4"/>
    <s v="AutoNova Rover"/>
    <s v="2024-04"/>
    <x v="62"/>
    <x v="0"/>
    <s v="SUV"/>
    <s v="Petrol/Diesel"/>
    <n v="9.5"/>
    <s v="05-07-2007"/>
  </r>
  <r>
    <s v="Auto Chennai Hub"/>
    <x v="4"/>
    <s v="AutoNova Rover"/>
    <s v="2024-05"/>
    <x v="153"/>
    <x v="0"/>
    <s v="SUV"/>
    <s v="Petrol/Diesel"/>
    <n v="9.5"/>
    <s v="05-07-2007"/>
  </r>
  <r>
    <s v="Auto Chennai Hub"/>
    <x v="4"/>
    <s v="AutoNova Rover"/>
    <s v="2024-06"/>
    <x v="54"/>
    <x v="0"/>
    <s v="SUV"/>
    <s v="Petrol/Diesel"/>
    <n v="9.5"/>
    <s v="05-07-2007"/>
  </r>
  <r>
    <s v="Auto Chennai Hub"/>
    <x v="4"/>
    <s v="AutoNova Rover"/>
    <s v="2024-07"/>
    <x v="53"/>
    <x v="0"/>
    <s v="SUV"/>
    <s v="Petrol/Diesel"/>
    <n v="9.5"/>
    <s v="05-07-2007"/>
  </r>
  <r>
    <s v="Auto Chennai Hub"/>
    <x v="4"/>
    <s v="AutoNova Rover"/>
    <s v="2024-07"/>
    <x v="140"/>
    <x v="0"/>
    <s v="SUV"/>
    <s v="Petrol/Diesel"/>
    <n v="9.5"/>
    <s v="05-07-2007"/>
  </r>
  <r>
    <s v="Auto Chennai Hub"/>
    <x v="4"/>
    <s v="AutoNova Rover"/>
    <s v="2024-08"/>
    <x v="132"/>
    <x v="0"/>
    <s v="SUV"/>
    <s v="Petrol/Diesel"/>
    <n v="9.5"/>
    <s v="05-07-2007"/>
  </r>
  <r>
    <s v="Auto Chennai Hub"/>
    <x v="4"/>
    <s v="AutoNova Rover"/>
    <s v="2024-09"/>
    <x v="119"/>
    <x v="0"/>
    <s v="SUV"/>
    <s v="Petrol/Diesel"/>
    <n v="9.5"/>
    <s v="05-07-2007"/>
  </r>
  <r>
    <s v="Auto Chennai Hub"/>
    <x v="4"/>
    <s v="AutoNova Rover"/>
    <s v="2024-10"/>
    <x v="41"/>
    <x v="0"/>
    <s v="SUV"/>
    <s v="Petrol/Diesel"/>
    <n v="9.5"/>
    <s v="05-07-2007"/>
  </r>
  <r>
    <s v="Auto Chennai Hub"/>
    <x v="4"/>
    <s v="AutoNova Rover"/>
    <s v="2024-11"/>
    <x v="183"/>
    <x v="0"/>
    <s v="SUV"/>
    <s v="Petrol/Diesel"/>
    <n v="9.5"/>
    <s v="05-07-2007"/>
  </r>
  <r>
    <s v="Auto Chennai Hub"/>
    <x v="4"/>
    <s v="AutoNova Rover"/>
    <s v="2024-12"/>
    <x v="151"/>
    <x v="0"/>
    <s v="SUV"/>
    <s v="Petrol/Diesel"/>
    <n v="9.5"/>
    <s v="05-07-2007"/>
  </r>
  <r>
    <s v="Auto Chennai Hub"/>
    <x v="4"/>
    <s v="AutoNova Trailblazer"/>
    <s v="2024-02"/>
    <x v="44"/>
    <x v="0"/>
    <s v="SUV"/>
    <s v="Petrol/Diesel"/>
    <n v="9.5"/>
    <s v="05-07-2007"/>
  </r>
  <r>
    <s v="Auto Chennai Hub"/>
    <x v="4"/>
    <s v="AutoNova Trailblazer"/>
    <s v="2024-03"/>
    <x v="144"/>
    <x v="0"/>
    <s v="SUV"/>
    <s v="Petrol/Diesel"/>
    <n v="9.5"/>
    <s v="05-07-2007"/>
  </r>
  <r>
    <s v="Auto Chennai Hub"/>
    <x v="4"/>
    <s v="AutoNova Trailblazer"/>
    <s v="2024-04"/>
    <x v="179"/>
    <x v="0"/>
    <s v="SUV"/>
    <s v="Petrol/Diesel"/>
    <n v="9.5"/>
    <s v="05-07-2007"/>
  </r>
  <r>
    <s v="Auto Chennai Hub"/>
    <x v="4"/>
    <s v="AutoNova Trailblazer"/>
    <s v="2024-05"/>
    <x v="46"/>
    <x v="0"/>
    <s v="SUV"/>
    <s v="Petrol/Diesel"/>
    <n v="9.5"/>
    <s v="05-07-2007"/>
  </r>
  <r>
    <s v="Auto Chennai Hub"/>
    <x v="4"/>
    <s v="AutoNova Trailblazer"/>
    <s v="2024-06"/>
    <x v="119"/>
    <x v="0"/>
    <s v="SUV"/>
    <s v="Petrol/Diesel"/>
    <n v="9.5"/>
    <s v="05-07-2007"/>
  </r>
  <r>
    <s v="Auto Chennai Hub"/>
    <x v="4"/>
    <s v="AutoNova Trailblazer"/>
    <s v="2024-07"/>
    <x v="164"/>
    <x v="0"/>
    <s v="SUV"/>
    <s v="Petrol/Diesel"/>
    <n v="9.5"/>
    <s v="05-07-2007"/>
  </r>
  <r>
    <s v="Auto Chennai Hub"/>
    <x v="4"/>
    <s v="AutoNova Trailblazer"/>
    <s v="2024-07"/>
    <x v="2"/>
    <x v="0"/>
    <s v="SUV"/>
    <s v="Petrol/Diesel"/>
    <n v="9.5"/>
    <s v="05-07-2007"/>
  </r>
  <r>
    <s v="Auto Chennai Hub"/>
    <x v="4"/>
    <s v="AutoNova Trailblazer"/>
    <s v="2024-08"/>
    <x v="81"/>
    <x v="0"/>
    <s v="SUV"/>
    <s v="Petrol/Diesel"/>
    <n v="9.5"/>
    <s v="05-07-2007"/>
  </r>
  <r>
    <s v="Auto Chennai Hub"/>
    <x v="4"/>
    <s v="AutoNova Trailblazer"/>
    <s v="2024-09"/>
    <x v="141"/>
    <x v="0"/>
    <s v="SUV"/>
    <s v="Petrol/Diesel"/>
    <n v="9.5"/>
    <s v="05-07-2007"/>
  </r>
  <r>
    <s v="Auto Chennai Hub"/>
    <x v="4"/>
    <s v="AutoNova Trailblazer"/>
    <s v="2024-10"/>
    <x v="131"/>
    <x v="0"/>
    <s v="SUV"/>
    <s v="Petrol/Diesel"/>
    <n v="9.5"/>
    <s v="05-07-2007"/>
  </r>
  <r>
    <s v="Auto Chennai Hub"/>
    <x v="4"/>
    <s v="AutoNova Trailblazer"/>
    <s v="2024-11"/>
    <x v="130"/>
    <x v="0"/>
    <s v="SUV"/>
    <s v="Petrol/Diesel"/>
    <n v="9.5"/>
    <s v="05-07-2007"/>
  </r>
  <r>
    <s v="Auto Chennai Hub"/>
    <x v="4"/>
    <s v="AutoNova Trailblazer"/>
    <s v="2024-12"/>
    <x v="31"/>
    <x v="0"/>
    <s v="SUV"/>
    <s v="Petrol/Diesel"/>
    <n v="9.5"/>
    <s v="05-07-2007"/>
  </r>
  <r>
    <s v="Auto Chennai Hub"/>
    <x v="4"/>
    <s v="AutoNova Explorer"/>
    <s v="2024-02"/>
    <x v="64"/>
    <x v="0"/>
    <s v="SUV"/>
    <s v="Petrol/Diesel"/>
    <n v="9.5"/>
    <s v="05-07-2007"/>
  </r>
  <r>
    <s v="Auto Chennai Hub"/>
    <x v="4"/>
    <s v="AutoNova Explorer"/>
    <s v="2024-03"/>
    <x v="91"/>
    <x v="0"/>
    <s v="SUV"/>
    <s v="Petrol/Diesel"/>
    <n v="9.5"/>
    <s v="05-07-2007"/>
  </r>
  <r>
    <s v="Auto Chennai Hub"/>
    <x v="4"/>
    <s v="AutoNova Explorer"/>
    <s v="2024-04"/>
    <x v="35"/>
    <x v="0"/>
    <s v="SUV"/>
    <s v="Petrol/Diesel"/>
    <n v="9.5"/>
    <s v="05-07-2007"/>
  </r>
  <r>
    <s v="Auto Chennai Hub"/>
    <x v="4"/>
    <s v="AutoNova Explorer"/>
    <s v="2024-05"/>
    <x v="72"/>
    <x v="0"/>
    <s v="SUV"/>
    <s v="Petrol/Diesel"/>
    <n v="9.5"/>
    <s v="05-07-2007"/>
  </r>
  <r>
    <s v="Auto Chennai Hub"/>
    <x v="4"/>
    <s v="AutoNova Explorer"/>
    <s v="2024-06"/>
    <x v="179"/>
    <x v="0"/>
    <s v="SUV"/>
    <s v="Petrol/Diesel"/>
    <n v="9.5"/>
    <s v="05-07-2007"/>
  </r>
  <r>
    <s v="Auto Chennai Hub"/>
    <x v="4"/>
    <s v="AutoNova Explorer"/>
    <s v="2024-07"/>
    <x v="73"/>
    <x v="0"/>
    <s v="SUV"/>
    <s v="Petrol/Diesel"/>
    <n v="9.5"/>
    <s v="05-07-2007"/>
  </r>
  <r>
    <s v="Auto Chennai Hub"/>
    <x v="4"/>
    <s v="AutoNova Explorer"/>
    <s v="2024-07"/>
    <x v="84"/>
    <x v="0"/>
    <s v="SUV"/>
    <s v="Petrol/Diesel"/>
    <n v="9.5"/>
    <s v="05-07-2007"/>
  </r>
  <r>
    <s v="Auto Chennai Hub"/>
    <x v="4"/>
    <s v="AutoNova Explorer"/>
    <s v="2024-08"/>
    <x v="128"/>
    <x v="0"/>
    <s v="SUV"/>
    <s v="Petrol/Diesel"/>
    <n v="9.5"/>
    <s v="05-07-2007"/>
  </r>
  <r>
    <s v="Auto Chennai Hub"/>
    <x v="4"/>
    <s v="AutoNova Explorer"/>
    <s v="2024-09"/>
    <x v="127"/>
    <x v="0"/>
    <s v="SUV"/>
    <s v="Petrol/Diesel"/>
    <n v="9.5"/>
    <s v="05-07-2007"/>
  </r>
  <r>
    <s v="Auto Chennai Hub"/>
    <x v="4"/>
    <s v="AutoNova Explorer"/>
    <s v="2024-10"/>
    <x v="168"/>
    <x v="0"/>
    <s v="SUV"/>
    <s v="Petrol/Diesel"/>
    <n v="9.5"/>
    <s v="05-07-2007"/>
  </r>
  <r>
    <s v="Auto Chennai Hub"/>
    <x v="4"/>
    <s v="AutoNova Explorer"/>
    <s v="2024-11"/>
    <x v="123"/>
    <x v="0"/>
    <s v="SUV"/>
    <s v="Petrol/Diesel"/>
    <n v="9.5"/>
    <s v="05-07-2007"/>
  </r>
  <r>
    <s v="Auto Chennai Hub"/>
    <x v="4"/>
    <s v="AutoNova Explorer"/>
    <s v="2024-12"/>
    <x v="112"/>
    <x v="0"/>
    <s v="SUV"/>
    <s v="Petrol/Diesel"/>
    <n v="9.5"/>
    <s v="05-07-2007"/>
  </r>
  <r>
    <s v="Auto Chennai Hub"/>
    <x v="4"/>
    <s v="AutoNova Summit"/>
    <s v="2024-02"/>
    <x v="181"/>
    <x v="0"/>
    <s v="SUV"/>
    <s v="Petrol/Diesel"/>
    <n v="9.5"/>
    <s v="05-07-2007"/>
  </r>
  <r>
    <s v="Auto Chennai Hub"/>
    <x v="4"/>
    <s v="AutoNova Summit"/>
    <s v="2024-03"/>
    <x v="128"/>
    <x v="0"/>
    <s v="SUV"/>
    <s v="Petrol/Diesel"/>
    <n v="9.5"/>
    <s v="05-07-2007"/>
  </r>
  <r>
    <s v="Auto Chennai Hub"/>
    <x v="4"/>
    <s v="AutoNova Summit"/>
    <s v="2024-04"/>
    <x v="81"/>
    <x v="0"/>
    <s v="SUV"/>
    <s v="Petrol/Diesel"/>
    <n v="9.5"/>
    <s v="05-07-2007"/>
  </r>
  <r>
    <s v="Auto Chennai Hub"/>
    <x v="4"/>
    <s v="AutoNova Summit"/>
    <s v="2024-05"/>
    <x v="132"/>
    <x v="0"/>
    <s v="SUV"/>
    <s v="Petrol/Diesel"/>
    <n v="9.5"/>
    <s v="05-07-2007"/>
  </r>
  <r>
    <s v="Auto Chennai Hub"/>
    <x v="4"/>
    <s v="AutoNova Summit"/>
    <s v="2024-06"/>
    <x v="172"/>
    <x v="0"/>
    <s v="SUV"/>
    <s v="Petrol/Diesel"/>
    <n v="9.5"/>
    <s v="05-07-2007"/>
  </r>
  <r>
    <s v="Auto Chennai Hub"/>
    <x v="4"/>
    <s v="AutoNova Summit"/>
    <s v="2024-07"/>
    <x v="158"/>
    <x v="0"/>
    <s v="SUV"/>
    <s v="Petrol/Diesel"/>
    <n v="9.5"/>
    <s v="05-07-2007"/>
  </r>
  <r>
    <s v="Auto Chennai Hub"/>
    <x v="4"/>
    <s v="AutoNova Summit"/>
    <s v="2024-07"/>
    <x v="94"/>
    <x v="0"/>
    <s v="SUV"/>
    <s v="Petrol/Diesel"/>
    <n v="9.5"/>
    <s v="05-07-2007"/>
  </r>
  <r>
    <s v="Auto Chennai Hub"/>
    <x v="4"/>
    <s v="AutoNova Summit"/>
    <s v="2024-08"/>
    <x v="32"/>
    <x v="0"/>
    <s v="SUV"/>
    <s v="Petrol/Diesel"/>
    <n v="9.5"/>
    <s v="05-07-2007"/>
  </r>
  <r>
    <s v="Auto Chennai Hub"/>
    <x v="4"/>
    <s v="AutoNova Summit"/>
    <s v="2024-09"/>
    <x v="134"/>
    <x v="0"/>
    <s v="SUV"/>
    <s v="Petrol/Diesel"/>
    <n v="9.5"/>
    <s v="05-07-2007"/>
  </r>
  <r>
    <s v="Auto Chennai Hub"/>
    <x v="4"/>
    <s v="AutoNova Summit"/>
    <s v="2024-10"/>
    <x v="171"/>
    <x v="0"/>
    <s v="SUV"/>
    <s v="Petrol/Diesel"/>
    <n v="9.5"/>
    <s v="05-07-2007"/>
  </r>
  <r>
    <s v="Auto Chennai Hub"/>
    <x v="4"/>
    <s v="AutoNova Summit"/>
    <s v="2024-11"/>
    <x v="176"/>
    <x v="0"/>
    <s v="SUV"/>
    <s v="Petrol/Diesel"/>
    <n v="9.5"/>
    <s v="05-07-2007"/>
  </r>
  <r>
    <s v="Auto Chennai Hub"/>
    <x v="4"/>
    <s v="AutoNova Summit"/>
    <s v="2024-12"/>
    <x v="60"/>
    <x v="0"/>
    <s v="SUV"/>
    <s v="Petrol/Diesel"/>
    <n v="9.5"/>
    <s v="05-07-2007"/>
  </r>
  <r>
    <s v="Auto Chennai Hub"/>
    <x v="4"/>
    <s v="AutoNova Volt"/>
    <s v="2024-02"/>
    <x v="51"/>
    <x v="0"/>
    <s v="Electric"/>
    <s v="Electric"/>
    <n v="24"/>
    <s v="05-07-2007"/>
  </r>
  <r>
    <s v="Auto Chennai Hub"/>
    <x v="4"/>
    <s v="AutoNova Volt"/>
    <s v="2024-03"/>
    <x v="165"/>
    <x v="0"/>
    <s v="Electric"/>
    <s v="Electric"/>
    <n v="24"/>
    <s v="05-07-2007"/>
  </r>
  <r>
    <s v="Auto Chennai Hub"/>
    <x v="4"/>
    <s v="AutoNova Volt"/>
    <s v="2024-04"/>
    <x v="87"/>
    <x v="0"/>
    <s v="Electric"/>
    <s v="Electric"/>
    <n v="24"/>
    <s v="05-07-2007"/>
  </r>
  <r>
    <s v="Auto Chennai Hub"/>
    <x v="4"/>
    <s v="AutoNova Volt"/>
    <s v="2024-05"/>
    <x v="138"/>
    <x v="0"/>
    <s v="Electric"/>
    <s v="Electric"/>
    <n v="24"/>
    <s v="05-07-2007"/>
  </r>
  <r>
    <s v="Auto Chennai Hub"/>
    <x v="4"/>
    <s v="AutoNova Volt"/>
    <s v="2024-06"/>
    <x v="47"/>
    <x v="0"/>
    <s v="Electric"/>
    <s v="Electric"/>
    <n v="24"/>
    <s v="05-07-2007"/>
  </r>
  <r>
    <s v="Auto Chennai Hub"/>
    <x v="4"/>
    <s v="AutoNova Volt"/>
    <s v="2024-07"/>
    <x v="17"/>
    <x v="0"/>
    <s v="Electric"/>
    <s v="Electric"/>
    <n v="24"/>
    <s v="05-07-2007"/>
  </r>
  <r>
    <s v="Auto Chennai Hub"/>
    <x v="4"/>
    <s v="AutoNova Volt"/>
    <s v="2024-07"/>
    <x v="17"/>
    <x v="0"/>
    <s v="Electric"/>
    <s v="Electric"/>
    <n v="24"/>
    <s v="05-07-2007"/>
  </r>
  <r>
    <s v="Auto Chennai Hub"/>
    <x v="4"/>
    <s v="AutoNova Volt"/>
    <s v="2024-08"/>
    <x v="138"/>
    <x v="0"/>
    <s v="Electric"/>
    <s v="Electric"/>
    <n v="24"/>
    <s v="05-07-2007"/>
  </r>
  <r>
    <s v="Auto Chennai Hub"/>
    <x v="4"/>
    <s v="AutoNova Volt"/>
    <s v="2024-09"/>
    <x v="19"/>
    <x v="0"/>
    <s v="Electric"/>
    <s v="Electric"/>
    <n v="24"/>
    <s v="05-07-2007"/>
  </r>
  <r>
    <s v="Auto Chennai Hub"/>
    <x v="4"/>
    <s v="AutoNova Volt"/>
    <s v="2024-10"/>
    <x v="193"/>
    <x v="0"/>
    <s v="Electric"/>
    <s v="Electric"/>
    <n v="24"/>
    <s v="05-07-2007"/>
  </r>
  <r>
    <s v="Auto Chennai Hub"/>
    <x v="4"/>
    <s v="AutoNova Volt"/>
    <s v="2024-11"/>
    <x v="28"/>
    <x v="0"/>
    <s v="Electric"/>
    <s v="Electric"/>
    <n v="24"/>
    <s v="05-07-2007"/>
  </r>
  <r>
    <s v="Auto Chennai Hub"/>
    <x v="4"/>
    <s v="AutoNova Volt"/>
    <s v="2024-12"/>
    <x v="46"/>
    <x v="0"/>
    <s v="Electric"/>
    <s v="Electric"/>
    <n v="24"/>
    <s v="05-07-2007"/>
  </r>
  <r>
    <s v="Auto Chennai Hub"/>
    <x v="4"/>
    <s v="AutoNova Zenith"/>
    <s v="2024-02"/>
    <x v="83"/>
    <x v="0"/>
    <s v="Electric"/>
    <s v="Electric"/>
    <n v="24"/>
    <s v="05-07-2007"/>
  </r>
  <r>
    <s v="Auto Chennai Hub"/>
    <x v="4"/>
    <s v="AutoNova Zenith"/>
    <s v="2024-03"/>
    <x v="101"/>
    <x v="0"/>
    <s v="Electric"/>
    <s v="Electric"/>
    <n v="24"/>
    <s v="05-07-2007"/>
  </r>
  <r>
    <s v="Auto Chennai Hub"/>
    <x v="4"/>
    <s v="AutoNova Zenith"/>
    <s v="2024-04"/>
    <x v="175"/>
    <x v="0"/>
    <s v="Electric"/>
    <s v="Electric"/>
    <n v="24"/>
    <s v="05-07-2007"/>
  </r>
  <r>
    <s v="Auto Chennai Hub"/>
    <x v="4"/>
    <s v="AutoNova Zenith"/>
    <s v="2024-05"/>
    <x v="82"/>
    <x v="0"/>
    <s v="Electric"/>
    <s v="Electric"/>
    <n v="24"/>
    <s v="05-07-2007"/>
  </r>
  <r>
    <s v="Auto Chennai Hub"/>
    <x v="4"/>
    <s v="AutoNova Zenith"/>
    <s v="2024-06"/>
    <x v="133"/>
    <x v="0"/>
    <s v="Electric"/>
    <s v="Electric"/>
    <n v="24"/>
    <s v="05-07-2007"/>
  </r>
  <r>
    <s v="Auto Chennai Hub"/>
    <x v="4"/>
    <s v="AutoNova Zenith"/>
    <s v="2024-07"/>
    <x v="149"/>
    <x v="0"/>
    <s v="Electric"/>
    <s v="Electric"/>
    <n v="24"/>
    <s v="05-07-2007"/>
  </r>
  <r>
    <s v="Auto Chennai Hub"/>
    <x v="4"/>
    <s v="AutoNova Zenith"/>
    <s v="2024-07"/>
    <x v="53"/>
    <x v="0"/>
    <s v="Electric"/>
    <s v="Electric"/>
    <n v="24"/>
    <s v="05-07-2007"/>
  </r>
  <r>
    <s v="Auto Chennai Hub"/>
    <x v="4"/>
    <s v="AutoNova Zenith"/>
    <s v="2024-08"/>
    <x v="147"/>
    <x v="0"/>
    <s v="Electric"/>
    <s v="Electric"/>
    <n v="24"/>
    <s v="05-07-2007"/>
  </r>
  <r>
    <s v="Auto Chennai Hub"/>
    <x v="4"/>
    <s v="AutoNova Zenith"/>
    <s v="2024-09"/>
    <x v="84"/>
    <x v="0"/>
    <s v="Electric"/>
    <s v="Electric"/>
    <n v="24"/>
    <s v="05-07-2007"/>
  </r>
  <r>
    <s v="Auto Chennai Hub"/>
    <x v="4"/>
    <s v="AutoNova Zenith"/>
    <s v="2024-10"/>
    <x v="6"/>
    <x v="0"/>
    <s v="Electric"/>
    <s v="Electric"/>
    <n v="24"/>
    <s v="05-07-2007"/>
  </r>
  <r>
    <s v="Auto Chennai Hub"/>
    <x v="4"/>
    <s v="AutoNova Zenith"/>
    <s v="2024-11"/>
    <x v="43"/>
    <x v="0"/>
    <s v="Electric"/>
    <s v="Electric"/>
    <n v="24"/>
    <s v="05-07-2007"/>
  </r>
  <r>
    <s v="Auto Chennai Hub"/>
    <x v="4"/>
    <s v="AutoNova Zenith"/>
    <s v="2024-12"/>
    <x v="73"/>
    <x v="0"/>
    <s v="Electric"/>
    <s v="Electric"/>
    <n v="24"/>
    <s v="05-07-2007"/>
  </r>
  <r>
    <s v="Drive Kolkata Showroom"/>
    <x v="5"/>
    <s v="AutoNova Swift X"/>
    <s v="2024-02"/>
    <x v="173"/>
    <x v="0"/>
    <s v="Hatchback"/>
    <s v="Petrol/CNG"/>
    <n v="6"/>
    <s v="1-23-2020"/>
  </r>
  <r>
    <s v="Drive Kolkata Showroom"/>
    <x v="5"/>
    <s v="AutoNova Swift X"/>
    <s v="2024-03"/>
    <x v="175"/>
    <x v="0"/>
    <s v="Hatchback"/>
    <s v="Petrol/CNG"/>
    <n v="6"/>
    <s v="1-23-2020"/>
  </r>
  <r>
    <s v="Drive Kolkata Showroom"/>
    <x v="5"/>
    <s v="AutoNova Swift X"/>
    <s v="2024-04"/>
    <x v="19"/>
    <x v="0"/>
    <s v="Hatchback"/>
    <s v="Petrol/CNG"/>
    <n v="6"/>
    <s v="1-23-2020"/>
  </r>
  <r>
    <s v="Drive Kolkata Showroom"/>
    <x v="5"/>
    <s v="AutoNova Swift X"/>
    <s v="2024-05"/>
    <x v="191"/>
    <x v="0"/>
    <s v="Hatchback"/>
    <s v="Petrol/CNG"/>
    <n v="6"/>
    <s v="1-23-2020"/>
  </r>
  <r>
    <s v="Drive Kolkata Showroom"/>
    <x v="5"/>
    <s v="AutoNova Swift X"/>
    <s v="2024-06"/>
    <x v="102"/>
    <x v="0"/>
    <s v="Hatchback"/>
    <s v="Petrol/CNG"/>
    <n v="6"/>
    <s v="1-23-2020"/>
  </r>
  <r>
    <s v="Drive Kolkata Showroom"/>
    <x v="5"/>
    <s v="AutoNova Swift X"/>
    <s v="2024-07"/>
    <x v="188"/>
    <x v="0"/>
    <s v="Hatchback"/>
    <s v="Petrol/CNG"/>
    <n v="6"/>
    <s v="1-23-2020"/>
  </r>
  <r>
    <s v="Drive Kolkata Showroom"/>
    <x v="5"/>
    <s v="AutoNova Swift X"/>
    <s v="2024-07"/>
    <x v="191"/>
    <x v="0"/>
    <s v="Hatchback"/>
    <s v="Petrol/CNG"/>
    <n v="6"/>
    <s v="1-23-2020"/>
  </r>
  <r>
    <s v="Drive Kolkata Showroom"/>
    <x v="5"/>
    <s v="AutoNova Swift X"/>
    <s v="2024-08"/>
    <x v="23"/>
    <x v="0"/>
    <s v="Hatchback"/>
    <s v="Petrol/CNG"/>
    <n v="6"/>
    <s v="1-23-2020"/>
  </r>
  <r>
    <s v="Drive Kolkata Showroom"/>
    <x v="5"/>
    <s v="AutoNova Swift X"/>
    <s v="2024-09"/>
    <x v="104"/>
    <x v="0"/>
    <s v="Hatchback"/>
    <s v="Petrol/CNG"/>
    <n v="6"/>
    <s v="1-23-2020"/>
  </r>
  <r>
    <s v="Drive Kolkata Showroom"/>
    <x v="5"/>
    <s v="AutoNova Swift X"/>
    <s v="2024-10"/>
    <x v="133"/>
    <x v="0"/>
    <s v="Hatchback"/>
    <s v="Petrol/CNG"/>
    <n v="6"/>
    <s v="1-23-2020"/>
  </r>
  <r>
    <s v="Drive Kolkata Showroom"/>
    <x v="5"/>
    <s v="AutoNova Swift X"/>
    <s v="2024-11"/>
    <x v="6"/>
    <x v="0"/>
    <s v="Hatchback"/>
    <s v="Petrol/CNG"/>
    <n v="6"/>
    <s v="1-23-2020"/>
  </r>
  <r>
    <s v="Drive Kolkata Showroom"/>
    <x v="5"/>
    <s v="AutoNova Swift X"/>
    <s v="2024-12"/>
    <x v="42"/>
    <x v="0"/>
    <s v="Hatchback"/>
    <s v="Petrol/CNG"/>
    <n v="6"/>
    <s v="1-23-2020"/>
  </r>
  <r>
    <s v="Drive Kolkata Showroom"/>
    <x v="5"/>
    <s v="AutoNova Metro"/>
    <s v="2024-02"/>
    <x v="32"/>
    <x v="0"/>
    <s v="Hatchback"/>
    <s v="Petrol/CNG"/>
    <n v="6"/>
    <s v="1-23-2020"/>
  </r>
  <r>
    <s v="Drive Kolkata Showroom"/>
    <x v="5"/>
    <s v="AutoNova Metro"/>
    <s v="2024-03"/>
    <x v="108"/>
    <x v="0"/>
    <s v="Hatchback"/>
    <s v="Petrol/CNG"/>
    <n v="6"/>
    <s v="1-23-2020"/>
  </r>
  <r>
    <s v="Drive Kolkata Showroom"/>
    <x v="5"/>
    <s v="AutoNova Metro"/>
    <s v="2024-04"/>
    <x v="71"/>
    <x v="0"/>
    <s v="Hatchback"/>
    <s v="Petrol/CNG"/>
    <n v="6"/>
    <s v="1-23-2020"/>
  </r>
  <r>
    <s v="Drive Kolkata Showroom"/>
    <x v="5"/>
    <s v="AutoNova Metro"/>
    <s v="2024-05"/>
    <x v="114"/>
    <x v="0"/>
    <s v="Hatchback"/>
    <s v="Petrol/CNG"/>
    <n v="6"/>
    <s v="1-23-2020"/>
  </r>
  <r>
    <s v="Drive Kolkata Showroom"/>
    <x v="5"/>
    <s v="AutoNova Metro"/>
    <s v="2024-06"/>
    <x v="5"/>
    <x v="0"/>
    <s v="Hatchback"/>
    <s v="Petrol/CNG"/>
    <n v="6"/>
    <s v="1-23-2020"/>
  </r>
  <r>
    <s v="Drive Kolkata Showroom"/>
    <x v="5"/>
    <s v="AutoNova Metro"/>
    <s v="2024-07"/>
    <x v="158"/>
    <x v="0"/>
    <s v="Hatchback"/>
    <s v="Petrol/CNG"/>
    <n v="6"/>
    <s v="1-23-2020"/>
  </r>
  <r>
    <s v="Drive Kolkata Showroom"/>
    <x v="5"/>
    <s v="AutoNova Metro"/>
    <s v="2024-07"/>
    <x v="6"/>
    <x v="0"/>
    <s v="Hatchback"/>
    <s v="Petrol/CNG"/>
    <n v="6"/>
    <s v="1-23-2020"/>
  </r>
  <r>
    <s v="Drive Kolkata Showroom"/>
    <x v="5"/>
    <s v="AutoNova Metro"/>
    <s v="2024-08"/>
    <x v="187"/>
    <x v="0"/>
    <s v="Hatchback"/>
    <s v="Petrol/CNG"/>
    <n v="6"/>
    <s v="1-23-2020"/>
  </r>
  <r>
    <s v="Drive Kolkata Showroom"/>
    <x v="5"/>
    <s v="AutoNova Metro"/>
    <s v="2024-09"/>
    <x v="47"/>
    <x v="0"/>
    <s v="Hatchback"/>
    <s v="Petrol/CNG"/>
    <n v="6"/>
    <s v="1-23-2020"/>
  </r>
  <r>
    <s v="Drive Kolkata Showroom"/>
    <x v="5"/>
    <s v="AutoNova Metro"/>
    <s v="2024-10"/>
    <x v="163"/>
    <x v="0"/>
    <s v="Hatchback"/>
    <s v="Petrol/CNG"/>
    <n v="6"/>
    <s v="1-23-2020"/>
  </r>
  <r>
    <s v="Drive Kolkata Showroom"/>
    <x v="5"/>
    <s v="AutoNova Metro"/>
    <s v="2024-11"/>
    <x v="175"/>
    <x v="0"/>
    <s v="Hatchback"/>
    <s v="Petrol/CNG"/>
    <n v="6"/>
    <s v="1-23-2020"/>
  </r>
  <r>
    <s v="Drive Kolkata Showroom"/>
    <x v="5"/>
    <s v="AutoNova Metro"/>
    <s v="2024-12"/>
    <x v="138"/>
    <x v="0"/>
    <s v="Hatchback"/>
    <s v="Petrol/CNG"/>
    <n v="6"/>
    <s v="1-23-2020"/>
  </r>
  <r>
    <s v="Drive Kolkata Showroom"/>
    <x v="5"/>
    <s v="AutoNova Elite"/>
    <s v="2024-02"/>
    <x v="7"/>
    <x v="0"/>
    <s v="Sedan"/>
    <s v="Petrol/CNG"/>
    <n v="6"/>
    <s v="1-23-2020"/>
  </r>
  <r>
    <s v="Drive Kolkata Showroom"/>
    <x v="5"/>
    <s v="AutoNova Elite"/>
    <s v="2024-03"/>
    <x v="77"/>
    <x v="0"/>
    <s v="Sedan"/>
    <s v="Petrol/CNG"/>
    <n v="6"/>
    <s v="1-23-2020"/>
  </r>
  <r>
    <s v="Drive Kolkata Showroom"/>
    <x v="5"/>
    <s v="AutoNova Elite"/>
    <s v="2024-04"/>
    <x v="86"/>
    <x v="0"/>
    <s v="Sedan"/>
    <s v="Petrol/CNG"/>
    <n v="6"/>
    <s v="1-23-2020"/>
  </r>
  <r>
    <s v="Drive Kolkata Showroom"/>
    <x v="5"/>
    <s v="AutoNova Elite"/>
    <s v="2024-05"/>
    <x v="141"/>
    <x v="0"/>
    <s v="Sedan"/>
    <s v="Petrol/CNG"/>
    <n v="6"/>
    <s v="1-23-2020"/>
  </r>
  <r>
    <s v="Drive Kolkata Showroom"/>
    <x v="5"/>
    <s v="AutoNova Elite"/>
    <s v="2024-06"/>
    <x v="78"/>
    <x v="0"/>
    <s v="Sedan"/>
    <s v="Petrol/CNG"/>
    <n v="6"/>
    <s v="1-23-2020"/>
  </r>
  <r>
    <s v="Drive Kolkata Showroom"/>
    <x v="5"/>
    <s v="AutoNova Elite"/>
    <s v="2024-07"/>
    <x v="37"/>
    <x v="0"/>
    <s v="Sedan"/>
    <s v="Petrol/CNG"/>
    <n v="6"/>
    <s v="1-23-2020"/>
  </r>
  <r>
    <s v="Drive Kolkata Showroom"/>
    <x v="5"/>
    <s v="AutoNova Elite"/>
    <s v="2024-07"/>
    <x v="1"/>
    <x v="0"/>
    <s v="Sedan"/>
    <s v="Petrol/CNG"/>
    <n v="6"/>
    <s v="1-23-2020"/>
  </r>
  <r>
    <s v="Drive Kolkata Showroom"/>
    <x v="5"/>
    <s v="AutoNova Elite"/>
    <s v="2024-08"/>
    <x v="82"/>
    <x v="0"/>
    <s v="Sedan"/>
    <s v="Petrol/CNG"/>
    <n v="6"/>
    <s v="1-23-2020"/>
  </r>
  <r>
    <s v="Drive Kolkata Showroom"/>
    <x v="5"/>
    <s v="AutoNova Elite"/>
    <s v="2024-09"/>
    <x v="37"/>
    <x v="0"/>
    <s v="Sedan"/>
    <s v="Petrol/CNG"/>
    <n v="6"/>
    <s v="1-23-2020"/>
  </r>
  <r>
    <s v="Drive Kolkata Showroom"/>
    <x v="5"/>
    <s v="AutoNova Elite"/>
    <s v="2024-10"/>
    <x v="41"/>
    <x v="0"/>
    <s v="Sedan"/>
    <s v="Petrol/CNG"/>
    <n v="6"/>
    <s v="1-23-2020"/>
  </r>
  <r>
    <s v="Drive Kolkata Showroom"/>
    <x v="5"/>
    <s v="AutoNova Elite"/>
    <s v="2024-11"/>
    <x v="19"/>
    <x v="0"/>
    <s v="Sedan"/>
    <s v="Petrol/CNG"/>
    <n v="6"/>
    <s v="1-23-2020"/>
  </r>
  <r>
    <s v="Drive Kolkata Showroom"/>
    <x v="5"/>
    <s v="AutoNova Elite"/>
    <s v="2024-12"/>
    <x v="131"/>
    <x v="0"/>
    <s v="Sedan"/>
    <s v="Petrol/CNG"/>
    <n v="6"/>
    <s v="1-23-2020"/>
  </r>
  <r>
    <s v="Drive Kolkata Showroom"/>
    <x v="5"/>
    <s v="AutoNova Prime"/>
    <s v="2024-02"/>
    <x v="118"/>
    <x v="0"/>
    <s v="Sedan"/>
    <s v="Petrol/CNG"/>
    <n v="6"/>
    <s v="1-23-2020"/>
  </r>
  <r>
    <s v="Drive Kolkata Showroom"/>
    <x v="5"/>
    <s v="AutoNova Prime"/>
    <s v="2024-03"/>
    <x v="117"/>
    <x v="0"/>
    <s v="Sedan"/>
    <s v="Petrol/CNG"/>
    <n v="6"/>
    <s v="1-23-2020"/>
  </r>
  <r>
    <s v="Drive Kolkata Showroom"/>
    <x v="5"/>
    <s v="AutoNova Prime"/>
    <s v="2024-04"/>
    <x v="72"/>
    <x v="0"/>
    <s v="Sedan"/>
    <s v="Petrol/CNG"/>
    <n v="6"/>
    <s v="1-23-2020"/>
  </r>
  <r>
    <s v="Drive Kolkata Showroom"/>
    <x v="5"/>
    <s v="AutoNova Prime"/>
    <s v="2024-05"/>
    <x v="132"/>
    <x v="0"/>
    <s v="Sedan"/>
    <s v="Petrol/CNG"/>
    <n v="6"/>
    <s v="1-23-2020"/>
  </r>
  <r>
    <s v="Drive Kolkata Showroom"/>
    <x v="5"/>
    <s v="AutoNova Prime"/>
    <s v="2024-06"/>
    <x v="157"/>
    <x v="0"/>
    <s v="Sedan"/>
    <s v="Petrol/CNG"/>
    <n v="6"/>
    <s v="1-23-2020"/>
  </r>
  <r>
    <s v="Drive Kolkata Showroom"/>
    <x v="5"/>
    <s v="AutoNova Prime"/>
    <s v="2024-07"/>
    <x v="79"/>
    <x v="0"/>
    <s v="Sedan"/>
    <s v="Petrol/CNG"/>
    <n v="6"/>
    <s v="1-23-2020"/>
  </r>
  <r>
    <s v="Drive Kolkata Showroom"/>
    <x v="5"/>
    <s v="AutoNova Prime"/>
    <s v="2024-07"/>
    <x v="183"/>
    <x v="0"/>
    <s v="Sedan"/>
    <s v="Petrol/CNG"/>
    <n v="6"/>
    <s v="1-23-2020"/>
  </r>
  <r>
    <s v="Drive Kolkata Showroom"/>
    <x v="5"/>
    <s v="AutoNova Prime"/>
    <s v="2024-08"/>
    <x v="111"/>
    <x v="0"/>
    <s v="Sedan"/>
    <s v="Petrol/CNG"/>
    <n v="6"/>
    <s v="1-23-2020"/>
  </r>
  <r>
    <s v="Drive Kolkata Showroom"/>
    <x v="5"/>
    <s v="AutoNova Prime"/>
    <s v="2024-09"/>
    <x v="118"/>
    <x v="0"/>
    <s v="Sedan"/>
    <s v="Petrol/CNG"/>
    <n v="6"/>
    <s v="1-23-2020"/>
  </r>
  <r>
    <s v="Drive Kolkata Showroom"/>
    <x v="5"/>
    <s v="AutoNova Prime"/>
    <s v="2024-10"/>
    <x v="61"/>
    <x v="0"/>
    <s v="Sedan"/>
    <s v="Petrol/CNG"/>
    <n v="6"/>
    <s v="1-23-2020"/>
  </r>
  <r>
    <s v="Drive Kolkata Showroom"/>
    <x v="5"/>
    <s v="AutoNova Prime"/>
    <s v="2024-11"/>
    <x v="165"/>
    <x v="0"/>
    <s v="Sedan"/>
    <s v="Petrol/CNG"/>
    <n v="6"/>
    <s v="1-23-2020"/>
  </r>
  <r>
    <s v="Drive Kolkata Showroom"/>
    <x v="5"/>
    <s v="AutoNova Prime"/>
    <s v="2024-12"/>
    <x v="5"/>
    <x v="0"/>
    <s v="Sedan"/>
    <s v="Petrol/CNG"/>
    <n v="6"/>
    <s v="1-23-2020"/>
  </r>
  <r>
    <s v="Drive Kolkata Showroom"/>
    <x v="5"/>
    <s v="AutoNova Rover"/>
    <s v="2024-02"/>
    <x v="125"/>
    <x v="0"/>
    <s v="SUV"/>
    <s v="Petrol/Diesel"/>
    <n v="9.5"/>
    <s v="1-23-2020"/>
  </r>
  <r>
    <s v="Drive Kolkata Showroom"/>
    <x v="5"/>
    <s v="AutoNova Rover"/>
    <s v="2024-03"/>
    <x v="109"/>
    <x v="0"/>
    <s v="SUV"/>
    <s v="Petrol/Diesel"/>
    <n v="9.5"/>
    <s v="1-23-2020"/>
  </r>
  <r>
    <s v="Drive Kolkata Showroom"/>
    <x v="5"/>
    <s v="AutoNova Rover"/>
    <s v="2024-04"/>
    <x v="83"/>
    <x v="0"/>
    <s v="SUV"/>
    <s v="Petrol/Diesel"/>
    <n v="9.5"/>
    <s v="1-23-2020"/>
  </r>
  <r>
    <s v="Drive Kolkata Showroom"/>
    <x v="5"/>
    <s v="AutoNova Rover"/>
    <s v="2024-05"/>
    <x v="149"/>
    <x v="0"/>
    <s v="SUV"/>
    <s v="Petrol/Diesel"/>
    <n v="9.5"/>
    <s v="1-23-2020"/>
  </r>
  <r>
    <s v="Drive Kolkata Showroom"/>
    <x v="5"/>
    <s v="AutoNova Rover"/>
    <s v="2024-06"/>
    <x v="13"/>
    <x v="0"/>
    <s v="SUV"/>
    <s v="Petrol/Diesel"/>
    <n v="9.5"/>
    <s v="1-23-2020"/>
  </r>
  <r>
    <s v="Drive Kolkata Showroom"/>
    <x v="5"/>
    <s v="AutoNova Rover"/>
    <s v="2024-07"/>
    <x v="181"/>
    <x v="0"/>
    <s v="SUV"/>
    <s v="Petrol/Diesel"/>
    <n v="9.5"/>
    <s v="1-23-2020"/>
  </r>
  <r>
    <s v="Drive Kolkata Showroom"/>
    <x v="5"/>
    <s v="AutoNova Rover"/>
    <s v="2024-07"/>
    <x v="12"/>
    <x v="0"/>
    <s v="SUV"/>
    <s v="Petrol/Diesel"/>
    <n v="9.5"/>
    <s v="1-23-2020"/>
  </r>
  <r>
    <s v="Drive Kolkata Showroom"/>
    <x v="5"/>
    <s v="AutoNova Rover"/>
    <s v="2024-08"/>
    <x v="82"/>
    <x v="0"/>
    <s v="SUV"/>
    <s v="Petrol/Diesel"/>
    <n v="9.5"/>
    <s v="1-23-2020"/>
  </r>
  <r>
    <s v="Drive Kolkata Showroom"/>
    <x v="5"/>
    <s v="AutoNova Rover"/>
    <s v="2024-09"/>
    <x v="158"/>
    <x v="0"/>
    <s v="SUV"/>
    <s v="Petrol/Diesel"/>
    <n v="9.5"/>
    <s v="1-23-2020"/>
  </r>
  <r>
    <s v="Drive Kolkata Showroom"/>
    <x v="5"/>
    <s v="AutoNova Rover"/>
    <s v="2024-10"/>
    <x v="132"/>
    <x v="0"/>
    <s v="SUV"/>
    <s v="Petrol/Diesel"/>
    <n v="9.5"/>
    <s v="1-23-2020"/>
  </r>
  <r>
    <s v="Drive Kolkata Showroom"/>
    <x v="5"/>
    <s v="AutoNova Rover"/>
    <s v="2024-11"/>
    <x v="103"/>
    <x v="0"/>
    <s v="SUV"/>
    <s v="Petrol/Diesel"/>
    <n v="9.5"/>
    <s v="1-23-2020"/>
  </r>
  <r>
    <s v="Drive Kolkata Showroom"/>
    <x v="5"/>
    <s v="AutoNova Rover"/>
    <s v="2024-12"/>
    <x v="137"/>
    <x v="0"/>
    <s v="SUV"/>
    <s v="Petrol/Diesel"/>
    <n v="9.5"/>
    <s v="1-23-2020"/>
  </r>
  <r>
    <s v="Drive Kolkata Showroom"/>
    <x v="5"/>
    <s v="AutoNova Trailblazer"/>
    <s v="2024-02"/>
    <x v="44"/>
    <x v="0"/>
    <s v="SUV"/>
    <s v="Petrol/Diesel"/>
    <n v="9.5"/>
    <s v="1-23-2020"/>
  </r>
  <r>
    <s v="Drive Kolkata Showroom"/>
    <x v="5"/>
    <s v="AutoNova Trailblazer"/>
    <s v="2024-03"/>
    <x v="127"/>
    <x v="0"/>
    <s v="SUV"/>
    <s v="Petrol/Diesel"/>
    <n v="9.5"/>
    <s v="1-23-2020"/>
  </r>
  <r>
    <s v="Drive Kolkata Showroom"/>
    <x v="5"/>
    <s v="AutoNova Trailblazer"/>
    <s v="2024-04"/>
    <x v="123"/>
    <x v="0"/>
    <s v="SUV"/>
    <s v="Petrol/Diesel"/>
    <n v="9.5"/>
    <s v="1-23-2020"/>
  </r>
  <r>
    <s v="Drive Kolkata Showroom"/>
    <x v="5"/>
    <s v="AutoNova Trailblazer"/>
    <s v="2024-05"/>
    <x v="91"/>
    <x v="0"/>
    <s v="SUV"/>
    <s v="Petrol/Diesel"/>
    <n v="9.5"/>
    <s v="1-23-2020"/>
  </r>
  <r>
    <s v="Drive Kolkata Showroom"/>
    <x v="5"/>
    <s v="AutoNova Trailblazer"/>
    <s v="2024-06"/>
    <x v="136"/>
    <x v="0"/>
    <s v="SUV"/>
    <s v="Petrol/Diesel"/>
    <n v="9.5"/>
    <s v="1-23-2020"/>
  </r>
  <r>
    <s v="Drive Kolkata Showroom"/>
    <x v="5"/>
    <s v="AutoNova Trailblazer"/>
    <s v="2024-07"/>
    <x v="130"/>
    <x v="0"/>
    <s v="SUV"/>
    <s v="Petrol/Diesel"/>
    <n v="9.5"/>
    <s v="1-23-2020"/>
  </r>
  <r>
    <s v="Drive Kolkata Showroom"/>
    <x v="5"/>
    <s v="AutoNova Trailblazer"/>
    <s v="2024-07"/>
    <x v="178"/>
    <x v="0"/>
    <s v="SUV"/>
    <s v="Petrol/Diesel"/>
    <n v="9.5"/>
    <s v="1-23-2020"/>
  </r>
  <r>
    <s v="Drive Kolkata Showroom"/>
    <x v="5"/>
    <s v="AutoNova Trailblazer"/>
    <s v="2024-08"/>
    <x v="65"/>
    <x v="0"/>
    <s v="SUV"/>
    <s v="Petrol/Diesel"/>
    <n v="9.5"/>
    <s v="1-23-2020"/>
  </r>
  <r>
    <s v="Drive Kolkata Showroom"/>
    <x v="5"/>
    <s v="AutoNova Trailblazer"/>
    <s v="2024-09"/>
    <x v="143"/>
    <x v="0"/>
    <s v="SUV"/>
    <s v="Petrol/Diesel"/>
    <n v="9.5"/>
    <s v="1-23-2020"/>
  </r>
  <r>
    <s v="Drive Kolkata Showroom"/>
    <x v="5"/>
    <s v="AutoNova Trailblazer"/>
    <s v="2024-10"/>
    <x v="38"/>
    <x v="0"/>
    <s v="SUV"/>
    <s v="Petrol/Diesel"/>
    <n v="9.5"/>
    <s v="1-23-2020"/>
  </r>
  <r>
    <s v="Drive Kolkata Showroom"/>
    <x v="5"/>
    <s v="AutoNova Trailblazer"/>
    <s v="2024-11"/>
    <x v="76"/>
    <x v="0"/>
    <s v="SUV"/>
    <s v="Petrol/Diesel"/>
    <n v="9.5"/>
    <s v="1-23-2020"/>
  </r>
  <r>
    <s v="Drive Kolkata Showroom"/>
    <x v="5"/>
    <s v="AutoNova Trailblazer"/>
    <s v="2024-12"/>
    <x v="40"/>
    <x v="0"/>
    <s v="SUV"/>
    <s v="Petrol/Diesel"/>
    <n v="9.5"/>
    <s v="1-23-2020"/>
  </r>
  <r>
    <s v="Drive Kolkata Showroom"/>
    <x v="5"/>
    <s v="AutoNova Explorer"/>
    <s v="2024-02"/>
    <x v="69"/>
    <x v="0"/>
    <s v="SUV"/>
    <s v="Petrol/Diesel"/>
    <n v="9.5"/>
    <s v="1-23-2020"/>
  </r>
  <r>
    <s v="Drive Kolkata Showroom"/>
    <x v="5"/>
    <s v="AutoNova Explorer"/>
    <s v="2024-03"/>
    <x v="90"/>
    <x v="0"/>
    <s v="SUV"/>
    <s v="Petrol/Diesel"/>
    <n v="9.5"/>
    <s v="1-23-2020"/>
  </r>
  <r>
    <s v="Drive Kolkata Showroom"/>
    <x v="5"/>
    <s v="AutoNova Explorer"/>
    <s v="2024-04"/>
    <x v="51"/>
    <x v="0"/>
    <s v="SUV"/>
    <s v="Petrol/Diesel"/>
    <n v="9.5"/>
    <s v="1-23-2020"/>
  </r>
  <r>
    <s v="Drive Kolkata Showroom"/>
    <x v="5"/>
    <s v="AutoNova Explorer"/>
    <s v="2024-05"/>
    <x v="162"/>
    <x v="0"/>
    <s v="SUV"/>
    <s v="Petrol/Diesel"/>
    <n v="9.5"/>
    <s v="1-23-2020"/>
  </r>
  <r>
    <s v="Drive Kolkata Showroom"/>
    <x v="5"/>
    <s v="AutoNova Explorer"/>
    <s v="2024-06"/>
    <x v="30"/>
    <x v="0"/>
    <s v="SUV"/>
    <s v="Petrol/Diesel"/>
    <n v="9.5"/>
    <s v="1-23-2020"/>
  </r>
  <r>
    <s v="Drive Kolkata Showroom"/>
    <x v="5"/>
    <s v="AutoNova Explorer"/>
    <s v="2024-07"/>
    <x v="122"/>
    <x v="0"/>
    <s v="SUV"/>
    <s v="Petrol/Diesel"/>
    <n v="9.5"/>
    <s v="1-23-2020"/>
  </r>
  <r>
    <s v="Drive Kolkata Showroom"/>
    <x v="5"/>
    <s v="AutoNova Explorer"/>
    <s v="2024-07"/>
    <x v="160"/>
    <x v="0"/>
    <s v="SUV"/>
    <s v="Petrol/Diesel"/>
    <n v="9.5"/>
    <s v="1-23-2020"/>
  </r>
  <r>
    <s v="Drive Kolkata Showroom"/>
    <x v="5"/>
    <s v="AutoNova Explorer"/>
    <s v="2024-08"/>
    <x v="12"/>
    <x v="0"/>
    <s v="SUV"/>
    <s v="Petrol/Diesel"/>
    <n v="9.5"/>
    <s v="1-23-2020"/>
  </r>
  <r>
    <s v="Drive Kolkata Showroom"/>
    <x v="5"/>
    <s v="AutoNova Explorer"/>
    <s v="2024-09"/>
    <x v="117"/>
    <x v="0"/>
    <s v="SUV"/>
    <s v="Petrol/Diesel"/>
    <n v="9.5"/>
    <s v="1-23-2020"/>
  </r>
  <r>
    <s v="Drive Kolkata Showroom"/>
    <x v="5"/>
    <s v="AutoNova Explorer"/>
    <s v="2024-10"/>
    <x v="59"/>
    <x v="0"/>
    <s v="SUV"/>
    <s v="Petrol/Diesel"/>
    <n v="9.5"/>
    <s v="1-23-2020"/>
  </r>
  <r>
    <s v="Drive Kolkata Showroom"/>
    <x v="5"/>
    <s v="AutoNova Explorer"/>
    <s v="2024-11"/>
    <x v="28"/>
    <x v="0"/>
    <s v="SUV"/>
    <s v="Petrol/Diesel"/>
    <n v="9.5"/>
    <s v="1-23-2020"/>
  </r>
  <r>
    <s v="Drive Kolkata Showroom"/>
    <x v="5"/>
    <s v="AutoNova Explorer"/>
    <s v="2024-12"/>
    <x v="99"/>
    <x v="0"/>
    <s v="SUV"/>
    <s v="Petrol/Diesel"/>
    <n v="9.5"/>
    <s v="1-23-2020"/>
  </r>
  <r>
    <s v="Drive Kolkata Showroom"/>
    <x v="5"/>
    <s v="AutoNova Summit"/>
    <s v="2024-02"/>
    <x v="87"/>
    <x v="0"/>
    <s v="SUV"/>
    <s v="Petrol/Diesel"/>
    <n v="9.5"/>
    <s v="1-23-2020"/>
  </r>
  <r>
    <s v="Drive Kolkata Showroom"/>
    <x v="5"/>
    <s v="AutoNova Summit"/>
    <s v="2024-03"/>
    <x v="123"/>
    <x v="0"/>
    <s v="SUV"/>
    <s v="Petrol/Diesel"/>
    <n v="9.5"/>
    <s v="1-23-2020"/>
  </r>
  <r>
    <s v="Drive Kolkata Showroom"/>
    <x v="5"/>
    <s v="AutoNova Summit"/>
    <s v="2024-04"/>
    <x v="145"/>
    <x v="0"/>
    <s v="SUV"/>
    <s v="Petrol/Diesel"/>
    <n v="9.5"/>
    <s v="1-23-2020"/>
  </r>
  <r>
    <s v="Drive Kolkata Showroom"/>
    <x v="5"/>
    <s v="AutoNova Summit"/>
    <s v="2024-05"/>
    <x v="77"/>
    <x v="0"/>
    <s v="SUV"/>
    <s v="Petrol/Diesel"/>
    <n v="9.5"/>
    <s v="1-23-2020"/>
  </r>
  <r>
    <s v="Drive Kolkata Showroom"/>
    <x v="5"/>
    <s v="AutoNova Summit"/>
    <s v="2024-06"/>
    <x v="8"/>
    <x v="0"/>
    <s v="SUV"/>
    <s v="Petrol/Diesel"/>
    <n v="9.5"/>
    <s v="1-23-2020"/>
  </r>
  <r>
    <s v="Drive Kolkata Showroom"/>
    <x v="5"/>
    <s v="AutoNova Summit"/>
    <s v="2024-07"/>
    <x v="137"/>
    <x v="0"/>
    <s v="SUV"/>
    <s v="Petrol/Diesel"/>
    <n v="9.5"/>
    <s v="1-23-2020"/>
  </r>
  <r>
    <s v="Drive Kolkata Showroom"/>
    <x v="5"/>
    <s v="AutoNova Summit"/>
    <s v="2024-07"/>
    <x v="137"/>
    <x v="0"/>
    <s v="SUV"/>
    <s v="Petrol/Diesel"/>
    <n v="9.5"/>
    <s v="1-23-2020"/>
  </r>
  <r>
    <s v="Drive Kolkata Showroom"/>
    <x v="5"/>
    <s v="AutoNova Summit"/>
    <s v="2024-08"/>
    <x v="150"/>
    <x v="0"/>
    <s v="SUV"/>
    <s v="Petrol/Diesel"/>
    <n v="9.5"/>
    <s v="1-23-2020"/>
  </r>
  <r>
    <s v="Drive Kolkata Showroom"/>
    <x v="5"/>
    <s v="AutoNova Summit"/>
    <s v="2024-09"/>
    <x v="189"/>
    <x v="0"/>
    <s v="SUV"/>
    <s v="Petrol/Diesel"/>
    <n v="9.5"/>
    <s v="1-23-2020"/>
  </r>
  <r>
    <s v="Drive Kolkata Showroom"/>
    <x v="5"/>
    <s v="AutoNova Summit"/>
    <s v="2024-10"/>
    <x v="187"/>
    <x v="0"/>
    <s v="SUV"/>
    <s v="Petrol/Diesel"/>
    <n v="9.5"/>
    <s v="1-23-2020"/>
  </r>
  <r>
    <s v="Drive Kolkata Showroom"/>
    <x v="5"/>
    <s v="AutoNova Summit"/>
    <s v="2024-11"/>
    <x v="32"/>
    <x v="0"/>
    <s v="SUV"/>
    <s v="Petrol/Diesel"/>
    <n v="9.5"/>
    <s v="1-23-2020"/>
  </r>
  <r>
    <s v="Drive Kolkata Showroom"/>
    <x v="5"/>
    <s v="AutoNova Summit"/>
    <s v="2024-12"/>
    <x v="171"/>
    <x v="0"/>
    <s v="SUV"/>
    <s v="Petrol/Diesel"/>
    <n v="9.5"/>
    <s v="1-23-2020"/>
  </r>
  <r>
    <s v="Drive Kolkata Showroom"/>
    <x v="5"/>
    <s v="AutoNova Volt"/>
    <s v="2024-02"/>
    <x v="67"/>
    <x v="0"/>
    <s v="Electric"/>
    <s v="Electric"/>
    <n v="24"/>
    <s v="1-23-2020"/>
  </r>
  <r>
    <s v="Drive Kolkata Showroom"/>
    <x v="5"/>
    <s v="AutoNova Volt"/>
    <s v="2024-03"/>
    <x v="34"/>
    <x v="0"/>
    <s v="Electric"/>
    <s v="Electric"/>
    <n v="24"/>
    <s v="1-23-2020"/>
  </r>
  <r>
    <s v="Drive Kolkata Showroom"/>
    <x v="5"/>
    <s v="AutoNova Volt"/>
    <s v="2024-04"/>
    <x v="72"/>
    <x v="0"/>
    <s v="Electric"/>
    <s v="Electric"/>
    <n v="24"/>
    <s v="1-23-2020"/>
  </r>
  <r>
    <s v="Drive Kolkata Showroom"/>
    <x v="5"/>
    <s v="AutoNova Volt"/>
    <s v="2024-05"/>
    <x v="167"/>
    <x v="0"/>
    <s v="Electric"/>
    <s v="Electric"/>
    <n v="24"/>
    <s v="1-23-2020"/>
  </r>
  <r>
    <s v="Drive Kolkata Showroom"/>
    <x v="5"/>
    <s v="AutoNova Volt"/>
    <s v="2024-06"/>
    <x v="48"/>
    <x v="0"/>
    <s v="Electric"/>
    <s v="Electric"/>
    <n v="24"/>
    <s v="1-23-2020"/>
  </r>
  <r>
    <s v="Drive Kolkata Showroom"/>
    <x v="5"/>
    <s v="AutoNova Volt"/>
    <s v="2024-07"/>
    <x v="127"/>
    <x v="0"/>
    <s v="Electric"/>
    <s v="Electric"/>
    <n v="24"/>
    <s v="1-23-2020"/>
  </r>
  <r>
    <s v="Drive Kolkata Showroom"/>
    <x v="5"/>
    <s v="AutoNova Volt"/>
    <s v="2024-07"/>
    <x v="111"/>
    <x v="0"/>
    <s v="Electric"/>
    <s v="Electric"/>
    <n v="24"/>
    <s v="1-23-2020"/>
  </r>
  <r>
    <s v="Drive Kolkata Showroom"/>
    <x v="5"/>
    <s v="AutoNova Volt"/>
    <s v="2024-08"/>
    <x v="86"/>
    <x v="0"/>
    <s v="Electric"/>
    <s v="Electric"/>
    <n v="24"/>
    <s v="1-23-2020"/>
  </r>
  <r>
    <s v="Drive Kolkata Showroom"/>
    <x v="5"/>
    <s v="AutoNova Volt"/>
    <s v="2024-09"/>
    <x v="27"/>
    <x v="0"/>
    <s v="Electric"/>
    <s v="Electric"/>
    <n v="24"/>
    <s v="1-23-2020"/>
  </r>
  <r>
    <s v="Drive Kolkata Showroom"/>
    <x v="5"/>
    <s v="AutoNova Volt"/>
    <s v="2024-10"/>
    <x v="45"/>
    <x v="0"/>
    <s v="Electric"/>
    <s v="Electric"/>
    <n v="24"/>
    <s v="1-23-2020"/>
  </r>
  <r>
    <s v="Drive Kolkata Showroom"/>
    <x v="5"/>
    <s v="AutoNova Volt"/>
    <s v="2024-11"/>
    <x v="59"/>
    <x v="0"/>
    <s v="Electric"/>
    <s v="Electric"/>
    <n v="24"/>
    <s v="1-23-2020"/>
  </r>
  <r>
    <s v="Drive Kolkata Showroom"/>
    <x v="5"/>
    <s v="AutoNova Volt"/>
    <s v="2024-12"/>
    <x v="128"/>
    <x v="0"/>
    <s v="Electric"/>
    <s v="Electric"/>
    <n v="24"/>
    <s v="1-23-2020"/>
  </r>
  <r>
    <s v="Drive Kolkata Showroom"/>
    <x v="5"/>
    <s v="AutoNova Zenith"/>
    <s v="2024-02"/>
    <x v="70"/>
    <x v="0"/>
    <s v="Electric"/>
    <s v="Electric"/>
    <n v="24"/>
    <s v="1-23-2020"/>
  </r>
  <r>
    <s v="Drive Kolkata Showroom"/>
    <x v="5"/>
    <s v="AutoNova Zenith"/>
    <s v="2024-03"/>
    <x v="26"/>
    <x v="0"/>
    <s v="Electric"/>
    <s v="Electric"/>
    <n v="24"/>
    <s v="1-23-2020"/>
  </r>
  <r>
    <s v="Drive Kolkata Showroom"/>
    <x v="5"/>
    <s v="AutoNova Zenith"/>
    <s v="2024-04"/>
    <x v="188"/>
    <x v="0"/>
    <s v="Electric"/>
    <s v="Electric"/>
    <n v="24"/>
    <s v="1-23-2020"/>
  </r>
  <r>
    <s v="Drive Kolkata Showroom"/>
    <x v="5"/>
    <s v="AutoNova Zenith"/>
    <s v="2024-05"/>
    <x v="22"/>
    <x v="0"/>
    <s v="Electric"/>
    <s v="Electric"/>
    <n v="24"/>
    <s v="1-23-2020"/>
  </r>
  <r>
    <s v="Drive Kolkata Showroom"/>
    <x v="5"/>
    <s v="AutoNova Zenith"/>
    <s v="2024-06"/>
    <x v="112"/>
    <x v="0"/>
    <s v="Electric"/>
    <s v="Electric"/>
    <n v="24"/>
    <s v="1-23-2020"/>
  </r>
  <r>
    <s v="Drive Kolkata Showroom"/>
    <x v="5"/>
    <s v="AutoNova Zenith"/>
    <s v="2024-07"/>
    <x v="125"/>
    <x v="0"/>
    <s v="Electric"/>
    <s v="Electric"/>
    <n v="24"/>
    <s v="1-23-2020"/>
  </r>
  <r>
    <s v="Drive Kolkata Showroom"/>
    <x v="5"/>
    <s v="AutoNova Zenith"/>
    <s v="2024-07"/>
    <x v="112"/>
    <x v="0"/>
    <s v="Electric"/>
    <s v="Electric"/>
    <n v="24"/>
    <s v="1-23-2020"/>
  </r>
  <r>
    <s v="Drive Kolkata Showroom"/>
    <x v="5"/>
    <s v="AutoNova Zenith"/>
    <s v="2024-08"/>
    <x v="188"/>
    <x v="0"/>
    <s v="Electric"/>
    <s v="Electric"/>
    <n v="24"/>
    <s v="1-23-2020"/>
  </r>
  <r>
    <s v="Drive Kolkata Showroom"/>
    <x v="5"/>
    <s v="AutoNova Zenith"/>
    <s v="2024-09"/>
    <x v="28"/>
    <x v="0"/>
    <s v="Electric"/>
    <s v="Electric"/>
    <n v="24"/>
    <s v="1-23-2020"/>
  </r>
  <r>
    <s v="Drive Kolkata Showroom"/>
    <x v="5"/>
    <s v="AutoNova Zenith"/>
    <s v="2024-10"/>
    <x v="158"/>
    <x v="0"/>
    <s v="Electric"/>
    <s v="Electric"/>
    <n v="24"/>
    <s v="1-23-2020"/>
  </r>
  <r>
    <s v="Drive Kolkata Showroom"/>
    <x v="5"/>
    <s v="AutoNova Zenith"/>
    <s v="2024-11"/>
    <x v="187"/>
    <x v="0"/>
    <s v="Electric"/>
    <s v="Electric"/>
    <n v="24"/>
    <s v="1-23-2020"/>
  </r>
  <r>
    <s v="Drive Kolkata Showroom"/>
    <x v="5"/>
    <s v="AutoNova Zenith"/>
    <s v="2024-12"/>
    <x v="31"/>
    <x v="0"/>
    <s v="Electric"/>
    <s v="Electric"/>
    <n v="24"/>
    <s v="1-23-2020"/>
  </r>
  <r>
    <s v="Speed Kolkata Hub"/>
    <x v="5"/>
    <s v="AutoNova Swift X"/>
    <s v="2024-02"/>
    <x v="144"/>
    <x v="0"/>
    <s v="Hatchback"/>
    <s v="Petrol/CNG"/>
    <n v="6"/>
    <s v="8-13-2012"/>
  </r>
  <r>
    <s v="Speed Kolkata Hub"/>
    <x v="5"/>
    <s v="AutoNova Swift X"/>
    <s v="2024-03"/>
    <x v="39"/>
    <x v="0"/>
    <s v="Hatchback"/>
    <s v="Petrol/CNG"/>
    <n v="6"/>
    <s v="8-13-2012"/>
  </r>
  <r>
    <s v="Speed Kolkata Hub"/>
    <x v="5"/>
    <s v="AutoNova Swift X"/>
    <s v="2024-04"/>
    <x v="107"/>
    <x v="0"/>
    <s v="Hatchback"/>
    <s v="Petrol/CNG"/>
    <n v="6"/>
    <s v="8-13-2012"/>
  </r>
  <r>
    <s v="Speed Kolkata Hub"/>
    <x v="5"/>
    <s v="AutoNova Swift X"/>
    <s v="2024-05"/>
    <x v="83"/>
    <x v="0"/>
    <s v="Hatchback"/>
    <s v="Petrol/CNG"/>
    <n v="6"/>
    <s v="8-13-2012"/>
  </r>
  <r>
    <s v="Speed Kolkata Hub"/>
    <x v="5"/>
    <s v="AutoNova Swift X"/>
    <s v="2024-06"/>
    <x v="194"/>
    <x v="0"/>
    <s v="Hatchback"/>
    <s v="Petrol/CNG"/>
    <n v="6"/>
    <s v="8-13-2012"/>
  </r>
  <r>
    <s v="Speed Kolkata Hub"/>
    <x v="5"/>
    <s v="AutoNova Swift X"/>
    <s v="2024-07"/>
    <x v="137"/>
    <x v="0"/>
    <s v="Hatchback"/>
    <s v="Petrol/CNG"/>
    <n v="6"/>
    <s v="8-13-2012"/>
  </r>
  <r>
    <s v="Speed Kolkata Hub"/>
    <x v="5"/>
    <s v="AutoNova Swift X"/>
    <s v="2024-07"/>
    <x v="160"/>
    <x v="0"/>
    <s v="Hatchback"/>
    <s v="Petrol/CNG"/>
    <n v="6"/>
    <s v="8-13-2012"/>
  </r>
  <r>
    <s v="Speed Kolkata Hub"/>
    <x v="5"/>
    <s v="AutoNova Swift X"/>
    <s v="2024-08"/>
    <x v="25"/>
    <x v="0"/>
    <s v="Hatchback"/>
    <s v="Petrol/CNG"/>
    <n v="6"/>
    <s v="8-13-2012"/>
  </r>
  <r>
    <s v="Speed Kolkata Hub"/>
    <x v="5"/>
    <s v="AutoNova Swift X"/>
    <s v="2024-09"/>
    <x v="183"/>
    <x v="0"/>
    <s v="Hatchback"/>
    <s v="Petrol/CNG"/>
    <n v="6"/>
    <s v="8-13-2012"/>
  </r>
  <r>
    <s v="Speed Kolkata Hub"/>
    <x v="5"/>
    <s v="AutoNova Swift X"/>
    <s v="2024-10"/>
    <x v="56"/>
    <x v="0"/>
    <s v="Hatchback"/>
    <s v="Petrol/CNG"/>
    <n v="6"/>
    <s v="8-13-2012"/>
  </r>
  <r>
    <s v="Speed Kolkata Hub"/>
    <x v="5"/>
    <s v="AutoNova Swift X"/>
    <s v="2024-11"/>
    <x v="76"/>
    <x v="0"/>
    <s v="Hatchback"/>
    <s v="Petrol/CNG"/>
    <n v="6"/>
    <s v="8-13-2012"/>
  </r>
  <r>
    <s v="Speed Kolkata Hub"/>
    <x v="5"/>
    <s v="AutoNova Swift X"/>
    <s v="2024-12"/>
    <x v="25"/>
    <x v="0"/>
    <s v="Hatchback"/>
    <s v="Petrol/CNG"/>
    <n v="6"/>
    <s v="8-13-2012"/>
  </r>
  <r>
    <s v="Speed Kolkata Hub"/>
    <x v="5"/>
    <s v="AutoNova Metro"/>
    <s v="2024-02"/>
    <x v="119"/>
    <x v="0"/>
    <s v="Hatchback"/>
    <s v="Petrol/CNG"/>
    <n v="6"/>
    <s v="8-13-2012"/>
  </r>
  <r>
    <s v="Speed Kolkata Hub"/>
    <x v="5"/>
    <s v="AutoNova Metro"/>
    <s v="2024-03"/>
    <x v="85"/>
    <x v="0"/>
    <s v="Hatchback"/>
    <s v="Petrol/CNG"/>
    <n v="6"/>
    <s v="8-13-2012"/>
  </r>
  <r>
    <s v="Speed Kolkata Hub"/>
    <x v="5"/>
    <s v="AutoNova Metro"/>
    <s v="2024-04"/>
    <x v="178"/>
    <x v="0"/>
    <s v="Hatchback"/>
    <s v="Petrol/CNG"/>
    <n v="6"/>
    <s v="8-13-2012"/>
  </r>
  <r>
    <s v="Speed Kolkata Hub"/>
    <x v="5"/>
    <s v="AutoNova Metro"/>
    <s v="2024-05"/>
    <x v="168"/>
    <x v="0"/>
    <s v="Hatchback"/>
    <s v="Petrol/CNG"/>
    <n v="6"/>
    <s v="8-13-2012"/>
  </r>
  <r>
    <s v="Speed Kolkata Hub"/>
    <x v="5"/>
    <s v="AutoNova Metro"/>
    <s v="2024-06"/>
    <x v="145"/>
    <x v="0"/>
    <s v="Hatchback"/>
    <s v="Petrol/CNG"/>
    <n v="6"/>
    <s v="8-13-2012"/>
  </r>
  <r>
    <s v="Speed Kolkata Hub"/>
    <x v="5"/>
    <s v="AutoNova Metro"/>
    <s v="2024-07"/>
    <x v="81"/>
    <x v="0"/>
    <s v="Hatchback"/>
    <s v="Petrol/CNG"/>
    <n v="6"/>
    <s v="8-13-2012"/>
  </r>
  <r>
    <s v="Speed Kolkata Hub"/>
    <x v="5"/>
    <s v="AutoNova Metro"/>
    <s v="2024-07"/>
    <x v="33"/>
    <x v="0"/>
    <s v="Hatchback"/>
    <s v="Petrol/CNG"/>
    <n v="6"/>
    <s v="8-13-2012"/>
  </r>
  <r>
    <s v="Speed Kolkata Hub"/>
    <x v="5"/>
    <s v="AutoNova Metro"/>
    <s v="2024-08"/>
    <x v="52"/>
    <x v="0"/>
    <s v="Hatchback"/>
    <s v="Petrol/CNG"/>
    <n v="6"/>
    <s v="8-13-2012"/>
  </r>
  <r>
    <s v="Speed Kolkata Hub"/>
    <x v="5"/>
    <s v="AutoNova Metro"/>
    <s v="2024-09"/>
    <x v="74"/>
    <x v="0"/>
    <s v="Hatchback"/>
    <s v="Petrol/CNG"/>
    <n v="6"/>
    <s v="8-13-2012"/>
  </r>
  <r>
    <s v="Speed Kolkata Hub"/>
    <x v="5"/>
    <s v="AutoNova Metro"/>
    <s v="2024-10"/>
    <x v="67"/>
    <x v="0"/>
    <s v="Hatchback"/>
    <s v="Petrol/CNG"/>
    <n v="6"/>
    <s v="8-13-2012"/>
  </r>
  <r>
    <s v="Speed Kolkata Hub"/>
    <x v="5"/>
    <s v="AutoNova Metro"/>
    <s v="2024-11"/>
    <x v="133"/>
    <x v="0"/>
    <s v="Hatchback"/>
    <s v="Petrol/CNG"/>
    <n v="6"/>
    <s v="8-13-2012"/>
  </r>
  <r>
    <s v="Speed Kolkata Hub"/>
    <x v="5"/>
    <s v="AutoNova Metro"/>
    <s v="2024-12"/>
    <x v="142"/>
    <x v="0"/>
    <s v="Hatchback"/>
    <s v="Petrol/CNG"/>
    <n v="6"/>
    <s v="8-13-2012"/>
  </r>
  <r>
    <s v="Speed Kolkata Hub"/>
    <x v="5"/>
    <s v="AutoNova Elite"/>
    <s v="2024-02"/>
    <x v="57"/>
    <x v="0"/>
    <s v="Sedan"/>
    <s v="Petrol/CNG"/>
    <n v="6"/>
    <s v="8-13-2012"/>
  </r>
  <r>
    <s v="Speed Kolkata Hub"/>
    <x v="5"/>
    <s v="AutoNova Elite"/>
    <s v="2024-03"/>
    <x v="144"/>
    <x v="0"/>
    <s v="Sedan"/>
    <s v="Petrol/CNG"/>
    <n v="6"/>
    <s v="8-13-2012"/>
  </r>
  <r>
    <s v="Speed Kolkata Hub"/>
    <x v="5"/>
    <s v="AutoNova Elite"/>
    <s v="2024-04"/>
    <x v="63"/>
    <x v="0"/>
    <s v="Sedan"/>
    <s v="Petrol/CNG"/>
    <n v="6"/>
    <s v="8-13-2012"/>
  </r>
  <r>
    <s v="Speed Kolkata Hub"/>
    <x v="5"/>
    <s v="AutoNova Elite"/>
    <s v="2024-05"/>
    <x v="85"/>
    <x v="0"/>
    <s v="Sedan"/>
    <s v="Petrol/CNG"/>
    <n v="6"/>
    <s v="8-13-2012"/>
  </r>
  <r>
    <s v="Speed Kolkata Hub"/>
    <x v="5"/>
    <s v="AutoNova Elite"/>
    <s v="2024-06"/>
    <x v="134"/>
    <x v="0"/>
    <s v="Sedan"/>
    <s v="Petrol/CNG"/>
    <n v="6"/>
    <s v="8-13-2012"/>
  </r>
  <r>
    <s v="Speed Kolkata Hub"/>
    <x v="5"/>
    <s v="AutoNova Elite"/>
    <s v="2024-07"/>
    <x v="74"/>
    <x v="0"/>
    <s v="Sedan"/>
    <s v="Petrol/CNG"/>
    <n v="6"/>
    <s v="8-13-2012"/>
  </r>
  <r>
    <s v="Speed Kolkata Hub"/>
    <x v="5"/>
    <s v="AutoNova Elite"/>
    <s v="2024-07"/>
    <x v="157"/>
    <x v="0"/>
    <s v="Sedan"/>
    <s v="Petrol/CNG"/>
    <n v="6"/>
    <s v="8-13-2012"/>
  </r>
  <r>
    <s v="Speed Kolkata Hub"/>
    <x v="5"/>
    <s v="AutoNova Elite"/>
    <s v="2024-08"/>
    <x v="138"/>
    <x v="0"/>
    <s v="Sedan"/>
    <s v="Petrol/CNG"/>
    <n v="6"/>
    <s v="8-13-2012"/>
  </r>
  <r>
    <s v="Speed Kolkata Hub"/>
    <x v="5"/>
    <s v="AutoNova Elite"/>
    <s v="2024-09"/>
    <x v="85"/>
    <x v="0"/>
    <s v="Sedan"/>
    <s v="Petrol/CNG"/>
    <n v="6"/>
    <s v="8-13-2012"/>
  </r>
  <r>
    <s v="Speed Kolkata Hub"/>
    <x v="5"/>
    <s v="AutoNova Elite"/>
    <s v="2024-10"/>
    <x v="104"/>
    <x v="0"/>
    <s v="Sedan"/>
    <s v="Petrol/CNG"/>
    <n v="6"/>
    <s v="8-13-2012"/>
  </r>
  <r>
    <s v="Speed Kolkata Hub"/>
    <x v="5"/>
    <s v="AutoNova Elite"/>
    <s v="2024-11"/>
    <x v="180"/>
    <x v="0"/>
    <s v="Sedan"/>
    <s v="Petrol/CNG"/>
    <n v="6"/>
    <s v="8-13-2012"/>
  </r>
  <r>
    <s v="Speed Kolkata Hub"/>
    <x v="5"/>
    <s v="AutoNova Elite"/>
    <s v="2024-12"/>
    <x v="129"/>
    <x v="0"/>
    <s v="Sedan"/>
    <s v="Petrol/CNG"/>
    <n v="6"/>
    <s v="8-13-2012"/>
  </r>
  <r>
    <s v="Speed Kolkata Hub"/>
    <x v="5"/>
    <s v="AutoNova Prime"/>
    <s v="2024-02"/>
    <x v="112"/>
    <x v="0"/>
    <s v="Sedan"/>
    <s v="Petrol/CNG"/>
    <n v="6"/>
    <s v="8-13-2012"/>
  </r>
  <r>
    <s v="Speed Kolkata Hub"/>
    <x v="5"/>
    <s v="AutoNova Prime"/>
    <s v="2024-03"/>
    <x v="123"/>
    <x v="0"/>
    <s v="Sedan"/>
    <s v="Petrol/CNG"/>
    <n v="6"/>
    <s v="8-13-2012"/>
  </r>
  <r>
    <s v="Speed Kolkata Hub"/>
    <x v="5"/>
    <s v="AutoNova Prime"/>
    <s v="2024-04"/>
    <x v="52"/>
    <x v="0"/>
    <s v="Sedan"/>
    <s v="Petrol/CNG"/>
    <n v="6"/>
    <s v="8-13-2012"/>
  </r>
  <r>
    <s v="Speed Kolkata Hub"/>
    <x v="5"/>
    <s v="AutoNova Prime"/>
    <s v="2024-05"/>
    <x v="24"/>
    <x v="0"/>
    <s v="Sedan"/>
    <s v="Petrol/CNG"/>
    <n v="6"/>
    <s v="8-13-2012"/>
  </r>
  <r>
    <s v="Speed Kolkata Hub"/>
    <x v="5"/>
    <s v="AutoNova Prime"/>
    <s v="2024-06"/>
    <x v="45"/>
    <x v="0"/>
    <s v="Sedan"/>
    <s v="Petrol/CNG"/>
    <n v="6"/>
    <s v="8-13-2012"/>
  </r>
  <r>
    <s v="Speed Kolkata Hub"/>
    <x v="5"/>
    <s v="AutoNova Prime"/>
    <s v="2024-07"/>
    <x v="171"/>
    <x v="0"/>
    <s v="Sedan"/>
    <s v="Petrol/CNG"/>
    <n v="6"/>
    <s v="8-13-2012"/>
  </r>
  <r>
    <s v="Speed Kolkata Hub"/>
    <x v="5"/>
    <s v="AutoNova Prime"/>
    <s v="2024-07"/>
    <x v="14"/>
    <x v="0"/>
    <s v="Sedan"/>
    <s v="Petrol/CNG"/>
    <n v="6"/>
    <s v="8-13-2012"/>
  </r>
  <r>
    <s v="Speed Kolkata Hub"/>
    <x v="5"/>
    <s v="AutoNova Prime"/>
    <s v="2024-08"/>
    <x v="61"/>
    <x v="0"/>
    <s v="Sedan"/>
    <s v="Petrol/CNG"/>
    <n v="6"/>
    <s v="8-13-2012"/>
  </r>
  <r>
    <s v="Speed Kolkata Hub"/>
    <x v="5"/>
    <s v="AutoNova Prime"/>
    <s v="2024-09"/>
    <x v="27"/>
    <x v="0"/>
    <s v="Sedan"/>
    <s v="Petrol/CNG"/>
    <n v="6"/>
    <s v="8-13-2012"/>
  </r>
  <r>
    <s v="Speed Kolkata Hub"/>
    <x v="5"/>
    <s v="AutoNova Prime"/>
    <s v="2024-10"/>
    <x v="179"/>
    <x v="0"/>
    <s v="Sedan"/>
    <s v="Petrol/CNG"/>
    <n v="6"/>
    <s v="8-13-2012"/>
  </r>
  <r>
    <s v="Speed Kolkata Hub"/>
    <x v="5"/>
    <s v="AutoNova Prime"/>
    <s v="2024-11"/>
    <x v="77"/>
    <x v="0"/>
    <s v="Sedan"/>
    <s v="Petrol/CNG"/>
    <n v="6"/>
    <s v="8-13-2012"/>
  </r>
  <r>
    <s v="Speed Kolkata Hub"/>
    <x v="5"/>
    <s v="AutoNova Prime"/>
    <s v="2024-12"/>
    <x v="97"/>
    <x v="0"/>
    <s v="Sedan"/>
    <s v="Petrol/CNG"/>
    <n v="6"/>
    <s v="8-13-2012"/>
  </r>
  <r>
    <s v="Speed Kolkata Hub"/>
    <x v="5"/>
    <s v="AutoNova Rover"/>
    <s v="2024-02"/>
    <x v="33"/>
    <x v="0"/>
    <s v="SUV"/>
    <s v="Petrol/Diesel"/>
    <n v="9.5"/>
    <s v="8-13-2012"/>
  </r>
  <r>
    <s v="Speed Kolkata Hub"/>
    <x v="5"/>
    <s v="AutoNova Rover"/>
    <s v="2024-03"/>
    <x v="154"/>
    <x v="0"/>
    <s v="SUV"/>
    <s v="Petrol/Diesel"/>
    <n v="9.5"/>
    <s v="8-13-2012"/>
  </r>
  <r>
    <s v="Speed Kolkata Hub"/>
    <x v="5"/>
    <s v="AutoNova Rover"/>
    <s v="2024-04"/>
    <x v="76"/>
    <x v="0"/>
    <s v="SUV"/>
    <s v="Petrol/Diesel"/>
    <n v="9.5"/>
    <s v="8-13-2012"/>
  </r>
  <r>
    <s v="Speed Kolkata Hub"/>
    <x v="5"/>
    <s v="AutoNova Rover"/>
    <s v="2024-05"/>
    <x v="47"/>
    <x v="0"/>
    <s v="SUV"/>
    <s v="Petrol/Diesel"/>
    <n v="9.5"/>
    <s v="8-13-2012"/>
  </r>
  <r>
    <s v="Speed Kolkata Hub"/>
    <x v="5"/>
    <s v="AutoNova Rover"/>
    <s v="2024-06"/>
    <x v="192"/>
    <x v="0"/>
    <s v="SUV"/>
    <s v="Petrol/Diesel"/>
    <n v="9.5"/>
    <s v="8-13-2012"/>
  </r>
  <r>
    <s v="Speed Kolkata Hub"/>
    <x v="5"/>
    <s v="AutoNova Rover"/>
    <s v="2024-07"/>
    <x v="15"/>
    <x v="0"/>
    <s v="SUV"/>
    <s v="Petrol/Diesel"/>
    <n v="9.5"/>
    <s v="8-13-2012"/>
  </r>
  <r>
    <s v="Speed Kolkata Hub"/>
    <x v="5"/>
    <s v="AutoNova Rover"/>
    <s v="2024-07"/>
    <x v="157"/>
    <x v="0"/>
    <s v="SUV"/>
    <s v="Petrol/Diesel"/>
    <n v="9.5"/>
    <s v="8-13-2012"/>
  </r>
  <r>
    <s v="Speed Kolkata Hub"/>
    <x v="5"/>
    <s v="AutoNova Rover"/>
    <s v="2024-08"/>
    <x v="29"/>
    <x v="0"/>
    <s v="SUV"/>
    <s v="Petrol/Diesel"/>
    <n v="9.5"/>
    <s v="8-13-2012"/>
  </r>
  <r>
    <s v="Speed Kolkata Hub"/>
    <x v="5"/>
    <s v="AutoNova Rover"/>
    <s v="2024-09"/>
    <x v="156"/>
    <x v="0"/>
    <s v="SUV"/>
    <s v="Petrol/Diesel"/>
    <n v="9.5"/>
    <s v="8-13-2012"/>
  </r>
  <r>
    <s v="Speed Kolkata Hub"/>
    <x v="5"/>
    <s v="AutoNova Rover"/>
    <s v="2024-10"/>
    <x v="60"/>
    <x v="0"/>
    <s v="SUV"/>
    <s v="Petrol/Diesel"/>
    <n v="9.5"/>
    <s v="8-13-2012"/>
  </r>
  <r>
    <s v="Speed Kolkata Hub"/>
    <x v="5"/>
    <s v="AutoNova Rover"/>
    <s v="2024-11"/>
    <x v="172"/>
    <x v="0"/>
    <s v="SUV"/>
    <s v="Petrol/Diesel"/>
    <n v="9.5"/>
    <s v="8-13-2012"/>
  </r>
  <r>
    <s v="Speed Kolkata Hub"/>
    <x v="5"/>
    <s v="AutoNova Rover"/>
    <s v="2024-12"/>
    <x v="139"/>
    <x v="0"/>
    <s v="SUV"/>
    <s v="Petrol/Diesel"/>
    <n v="9.5"/>
    <s v="8-13-2012"/>
  </r>
  <r>
    <s v="Speed Kolkata Hub"/>
    <x v="5"/>
    <s v="AutoNova Trailblazer"/>
    <s v="2024-02"/>
    <x v="167"/>
    <x v="0"/>
    <s v="SUV"/>
    <s v="Petrol/Diesel"/>
    <n v="9.5"/>
    <s v="8-13-2012"/>
  </r>
  <r>
    <s v="Speed Kolkata Hub"/>
    <x v="5"/>
    <s v="AutoNova Trailblazer"/>
    <s v="2024-03"/>
    <x v="150"/>
    <x v="0"/>
    <s v="SUV"/>
    <s v="Petrol/Diesel"/>
    <n v="9.5"/>
    <s v="8-13-2012"/>
  </r>
  <r>
    <s v="Speed Kolkata Hub"/>
    <x v="5"/>
    <s v="AutoNova Trailblazer"/>
    <s v="2024-04"/>
    <x v="170"/>
    <x v="0"/>
    <s v="SUV"/>
    <s v="Petrol/Diesel"/>
    <n v="9.5"/>
    <s v="8-13-2012"/>
  </r>
  <r>
    <s v="Speed Kolkata Hub"/>
    <x v="5"/>
    <s v="AutoNova Trailblazer"/>
    <s v="2024-05"/>
    <x v="143"/>
    <x v="0"/>
    <s v="SUV"/>
    <s v="Petrol/Diesel"/>
    <n v="9.5"/>
    <s v="8-13-2012"/>
  </r>
  <r>
    <s v="Speed Kolkata Hub"/>
    <x v="5"/>
    <s v="AutoNova Trailblazer"/>
    <s v="2024-06"/>
    <x v="45"/>
    <x v="0"/>
    <s v="SUV"/>
    <s v="Petrol/Diesel"/>
    <n v="9.5"/>
    <s v="8-13-2012"/>
  </r>
  <r>
    <s v="Speed Kolkata Hub"/>
    <x v="5"/>
    <s v="AutoNova Trailblazer"/>
    <s v="2024-07"/>
    <x v="24"/>
    <x v="0"/>
    <s v="SUV"/>
    <s v="Petrol/Diesel"/>
    <n v="9.5"/>
    <s v="8-13-2012"/>
  </r>
  <r>
    <s v="Speed Kolkata Hub"/>
    <x v="5"/>
    <s v="AutoNova Trailblazer"/>
    <s v="2024-07"/>
    <x v="160"/>
    <x v="0"/>
    <s v="SUV"/>
    <s v="Petrol/Diesel"/>
    <n v="9.5"/>
    <s v="8-13-2012"/>
  </r>
  <r>
    <s v="Speed Kolkata Hub"/>
    <x v="5"/>
    <s v="AutoNova Trailblazer"/>
    <s v="2024-08"/>
    <x v="16"/>
    <x v="0"/>
    <s v="SUV"/>
    <s v="Petrol/Diesel"/>
    <n v="9.5"/>
    <s v="8-13-2012"/>
  </r>
  <r>
    <s v="Speed Kolkata Hub"/>
    <x v="5"/>
    <s v="AutoNova Trailblazer"/>
    <s v="2024-09"/>
    <x v="141"/>
    <x v="0"/>
    <s v="SUV"/>
    <s v="Petrol/Diesel"/>
    <n v="9.5"/>
    <s v="8-13-2012"/>
  </r>
  <r>
    <s v="Speed Kolkata Hub"/>
    <x v="5"/>
    <s v="AutoNova Trailblazer"/>
    <s v="2024-10"/>
    <x v="164"/>
    <x v="0"/>
    <s v="SUV"/>
    <s v="Petrol/Diesel"/>
    <n v="9.5"/>
    <s v="8-13-2012"/>
  </r>
  <r>
    <s v="Speed Kolkata Hub"/>
    <x v="5"/>
    <s v="AutoNova Trailblazer"/>
    <s v="2024-11"/>
    <x v="84"/>
    <x v="0"/>
    <s v="SUV"/>
    <s v="Petrol/Diesel"/>
    <n v="9.5"/>
    <s v="8-13-2012"/>
  </r>
  <r>
    <s v="Speed Kolkata Hub"/>
    <x v="5"/>
    <s v="AutoNova Trailblazer"/>
    <s v="2024-12"/>
    <x v="89"/>
    <x v="0"/>
    <s v="SUV"/>
    <s v="Petrol/Diesel"/>
    <n v="9.5"/>
    <s v="8-13-2012"/>
  </r>
  <r>
    <s v="Speed Kolkata Hub"/>
    <x v="5"/>
    <s v="AutoNova Explorer"/>
    <s v="2024-02"/>
    <x v="50"/>
    <x v="0"/>
    <s v="SUV"/>
    <s v="Petrol/Diesel"/>
    <n v="9.5"/>
    <s v="8-13-2012"/>
  </r>
  <r>
    <s v="Speed Kolkata Hub"/>
    <x v="5"/>
    <s v="AutoNova Explorer"/>
    <s v="2024-03"/>
    <x v="62"/>
    <x v="0"/>
    <s v="SUV"/>
    <s v="Petrol/Diesel"/>
    <n v="9.5"/>
    <s v="8-13-2012"/>
  </r>
  <r>
    <s v="Speed Kolkata Hub"/>
    <x v="5"/>
    <s v="AutoNova Explorer"/>
    <s v="2024-04"/>
    <x v="55"/>
    <x v="0"/>
    <s v="SUV"/>
    <s v="Petrol/Diesel"/>
    <n v="9.5"/>
    <s v="8-13-2012"/>
  </r>
  <r>
    <s v="Speed Kolkata Hub"/>
    <x v="5"/>
    <s v="AutoNova Explorer"/>
    <s v="2024-05"/>
    <x v="78"/>
    <x v="0"/>
    <s v="SUV"/>
    <s v="Petrol/Diesel"/>
    <n v="9.5"/>
    <s v="8-13-2012"/>
  </r>
  <r>
    <s v="Speed Kolkata Hub"/>
    <x v="5"/>
    <s v="AutoNova Explorer"/>
    <s v="2024-06"/>
    <x v="76"/>
    <x v="0"/>
    <s v="SUV"/>
    <s v="Petrol/Diesel"/>
    <n v="9.5"/>
    <s v="8-13-2012"/>
  </r>
  <r>
    <s v="Speed Kolkata Hub"/>
    <x v="5"/>
    <s v="AutoNova Explorer"/>
    <s v="2024-07"/>
    <x v="11"/>
    <x v="0"/>
    <s v="SUV"/>
    <s v="Petrol/Diesel"/>
    <n v="9.5"/>
    <s v="8-13-2012"/>
  </r>
  <r>
    <s v="Speed Kolkata Hub"/>
    <x v="5"/>
    <s v="AutoNova Explorer"/>
    <s v="2024-07"/>
    <x v="1"/>
    <x v="0"/>
    <s v="SUV"/>
    <s v="Petrol/Diesel"/>
    <n v="9.5"/>
    <s v="8-13-2012"/>
  </r>
  <r>
    <s v="Speed Kolkata Hub"/>
    <x v="5"/>
    <s v="AutoNova Explorer"/>
    <s v="2024-08"/>
    <x v="14"/>
    <x v="0"/>
    <s v="SUV"/>
    <s v="Petrol/Diesel"/>
    <n v="9.5"/>
    <s v="8-13-2012"/>
  </r>
  <r>
    <s v="Speed Kolkata Hub"/>
    <x v="5"/>
    <s v="AutoNova Explorer"/>
    <s v="2024-09"/>
    <x v="24"/>
    <x v="0"/>
    <s v="SUV"/>
    <s v="Petrol/Diesel"/>
    <n v="9.5"/>
    <s v="8-13-2012"/>
  </r>
  <r>
    <s v="Speed Kolkata Hub"/>
    <x v="5"/>
    <s v="AutoNova Explorer"/>
    <s v="2024-10"/>
    <x v="72"/>
    <x v="0"/>
    <s v="SUV"/>
    <s v="Petrol/Diesel"/>
    <n v="9.5"/>
    <s v="8-13-2012"/>
  </r>
  <r>
    <s v="Speed Kolkata Hub"/>
    <x v="5"/>
    <s v="AutoNova Explorer"/>
    <s v="2024-11"/>
    <x v="12"/>
    <x v="0"/>
    <s v="SUV"/>
    <s v="Petrol/Diesel"/>
    <n v="9.5"/>
    <s v="8-13-2012"/>
  </r>
  <r>
    <s v="Speed Kolkata Hub"/>
    <x v="5"/>
    <s v="AutoNova Explorer"/>
    <s v="2024-12"/>
    <x v="129"/>
    <x v="0"/>
    <s v="SUV"/>
    <s v="Petrol/Diesel"/>
    <n v="9.5"/>
    <s v="8-13-2012"/>
  </r>
  <r>
    <s v="Speed Kolkata Hub"/>
    <x v="5"/>
    <s v="AutoNova Summit"/>
    <s v="2024-02"/>
    <x v="10"/>
    <x v="0"/>
    <s v="SUV"/>
    <s v="Petrol/Diesel"/>
    <n v="9.5"/>
    <s v="8-13-2012"/>
  </r>
  <r>
    <s v="Speed Kolkata Hub"/>
    <x v="5"/>
    <s v="AutoNova Summit"/>
    <s v="2024-03"/>
    <x v="100"/>
    <x v="0"/>
    <s v="SUV"/>
    <s v="Petrol/Diesel"/>
    <n v="9.5"/>
    <s v="8-13-2012"/>
  </r>
  <r>
    <s v="Speed Kolkata Hub"/>
    <x v="5"/>
    <s v="AutoNova Summit"/>
    <s v="2024-04"/>
    <x v="115"/>
    <x v="0"/>
    <s v="SUV"/>
    <s v="Petrol/Diesel"/>
    <n v="9.5"/>
    <s v="8-13-2012"/>
  </r>
  <r>
    <s v="Speed Kolkata Hub"/>
    <x v="5"/>
    <s v="AutoNova Summit"/>
    <s v="2024-05"/>
    <x v="176"/>
    <x v="0"/>
    <s v="SUV"/>
    <s v="Petrol/Diesel"/>
    <n v="9.5"/>
    <s v="8-13-2012"/>
  </r>
  <r>
    <s v="Speed Kolkata Hub"/>
    <x v="5"/>
    <s v="AutoNova Summit"/>
    <s v="2024-06"/>
    <x v="195"/>
    <x v="0"/>
    <s v="SUV"/>
    <s v="Petrol/Diesel"/>
    <n v="9.5"/>
    <s v="8-13-2012"/>
  </r>
  <r>
    <s v="Speed Kolkata Hub"/>
    <x v="5"/>
    <s v="AutoNova Summit"/>
    <s v="2024-07"/>
    <x v="91"/>
    <x v="0"/>
    <s v="SUV"/>
    <s v="Petrol/Diesel"/>
    <n v="9.5"/>
    <s v="8-13-2012"/>
  </r>
  <r>
    <s v="Speed Kolkata Hub"/>
    <x v="5"/>
    <s v="AutoNova Summit"/>
    <s v="2024-07"/>
    <x v="74"/>
    <x v="0"/>
    <s v="SUV"/>
    <s v="Petrol/Diesel"/>
    <n v="9.5"/>
    <s v="8-13-2012"/>
  </r>
  <r>
    <s v="Speed Kolkata Hub"/>
    <x v="5"/>
    <s v="AutoNova Summit"/>
    <s v="2024-08"/>
    <x v="29"/>
    <x v="0"/>
    <s v="SUV"/>
    <s v="Petrol/Diesel"/>
    <n v="9.5"/>
    <s v="8-13-2012"/>
  </r>
  <r>
    <s v="Speed Kolkata Hub"/>
    <x v="5"/>
    <s v="AutoNova Summit"/>
    <s v="2024-09"/>
    <x v="53"/>
    <x v="0"/>
    <s v="SUV"/>
    <s v="Petrol/Diesel"/>
    <n v="9.5"/>
    <s v="8-13-2012"/>
  </r>
  <r>
    <s v="Speed Kolkata Hub"/>
    <x v="5"/>
    <s v="AutoNova Summit"/>
    <s v="2024-10"/>
    <x v="173"/>
    <x v="0"/>
    <s v="SUV"/>
    <s v="Petrol/Diesel"/>
    <n v="9.5"/>
    <s v="8-13-2012"/>
  </r>
  <r>
    <s v="Speed Kolkata Hub"/>
    <x v="5"/>
    <s v="AutoNova Summit"/>
    <s v="2024-11"/>
    <x v="26"/>
    <x v="0"/>
    <s v="SUV"/>
    <s v="Petrol/Diesel"/>
    <n v="9.5"/>
    <s v="8-13-2012"/>
  </r>
  <r>
    <s v="Speed Kolkata Hub"/>
    <x v="5"/>
    <s v="AutoNova Summit"/>
    <s v="2024-12"/>
    <x v="62"/>
    <x v="0"/>
    <s v="SUV"/>
    <s v="Petrol/Diesel"/>
    <n v="9.5"/>
    <s v="8-13-2012"/>
  </r>
  <r>
    <s v="Speed Kolkata Hub"/>
    <x v="5"/>
    <s v="AutoNova Volt"/>
    <s v="2024-02"/>
    <x v="49"/>
    <x v="0"/>
    <s v="Electric"/>
    <s v="Electric"/>
    <n v="24"/>
    <s v="8-13-2012"/>
  </r>
  <r>
    <s v="Speed Kolkata Hub"/>
    <x v="5"/>
    <s v="AutoNova Volt"/>
    <s v="2024-03"/>
    <x v="165"/>
    <x v="0"/>
    <s v="Electric"/>
    <s v="Electric"/>
    <n v="24"/>
    <s v="8-13-2012"/>
  </r>
  <r>
    <s v="Speed Kolkata Hub"/>
    <x v="5"/>
    <s v="AutoNova Volt"/>
    <s v="2024-04"/>
    <x v="139"/>
    <x v="0"/>
    <s v="Electric"/>
    <s v="Electric"/>
    <n v="24"/>
    <s v="8-13-2012"/>
  </r>
  <r>
    <s v="Speed Kolkata Hub"/>
    <x v="5"/>
    <s v="AutoNova Volt"/>
    <s v="2024-05"/>
    <x v="65"/>
    <x v="0"/>
    <s v="Electric"/>
    <s v="Electric"/>
    <n v="24"/>
    <s v="8-13-2012"/>
  </r>
  <r>
    <s v="Speed Kolkata Hub"/>
    <x v="5"/>
    <s v="AutoNova Volt"/>
    <s v="2024-06"/>
    <x v="110"/>
    <x v="0"/>
    <s v="Electric"/>
    <s v="Electric"/>
    <n v="24"/>
    <s v="8-13-2012"/>
  </r>
  <r>
    <s v="Speed Kolkata Hub"/>
    <x v="5"/>
    <s v="AutoNova Volt"/>
    <s v="2024-07"/>
    <x v="138"/>
    <x v="0"/>
    <s v="Electric"/>
    <s v="Electric"/>
    <n v="24"/>
    <s v="8-13-2012"/>
  </r>
  <r>
    <s v="Speed Kolkata Hub"/>
    <x v="5"/>
    <s v="AutoNova Volt"/>
    <s v="2024-07"/>
    <x v="72"/>
    <x v="0"/>
    <s v="Electric"/>
    <s v="Electric"/>
    <n v="24"/>
    <s v="8-13-2012"/>
  </r>
  <r>
    <s v="Speed Kolkata Hub"/>
    <x v="5"/>
    <s v="AutoNova Volt"/>
    <s v="2024-08"/>
    <x v="160"/>
    <x v="0"/>
    <s v="Electric"/>
    <s v="Electric"/>
    <n v="24"/>
    <s v="8-13-2012"/>
  </r>
  <r>
    <s v="Speed Kolkata Hub"/>
    <x v="5"/>
    <s v="AutoNova Volt"/>
    <s v="2024-09"/>
    <x v="136"/>
    <x v="0"/>
    <s v="Electric"/>
    <s v="Electric"/>
    <n v="24"/>
    <s v="8-13-2012"/>
  </r>
  <r>
    <s v="Speed Kolkata Hub"/>
    <x v="5"/>
    <s v="AutoNova Volt"/>
    <s v="2024-10"/>
    <x v="113"/>
    <x v="0"/>
    <s v="Electric"/>
    <s v="Electric"/>
    <n v="24"/>
    <s v="8-13-2012"/>
  </r>
  <r>
    <s v="Speed Kolkata Hub"/>
    <x v="5"/>
    <s v="AutoNova Volt"/>
    <s v="2024-11"/>
    <x v="22"/>
    <x v="0"/>
    <s v="Electric"/>
    <s v="Electric"/>
    <n v="24"/>
    <s v="8-13-2012"/>
  </r>
  <r>
    <s v="Speed Kolkata Hub"/>
    <x v="5"/>
    <s v="AutoNova Volt"/>
    <s v="2024-12"/>
    <x v="73"/>
    <x v="0"/>
    <s v="Electric"/>
    <s v="Electric"/>
    <n v="24"/>
    <s v="8-13-2012"/>
  </r>
  <r>
    <s v="Speed Kolkata Hub"/>
    <x v="5"/>
    <s v="AutoNova Zenith"/>
    <s v="2024-02"/>
    <x v="167"/>
    <x v="0"/>
    <s v="Electric"/>
    <s v="Electric"/>
    <n v="24"/>
    <s v="8-13-2012"/>
  </r>
  <r>
    <s v="Speed Kolkata Hub"/>
    <x v="5"/>
    <s v="AutoNova Zenith"/>
    <s v="2024-03"/>
    <x v="53"/>
    <x v="0"/>
    <s v="Electric"/>
    <s v="Electric"/>
    <n v="24"/>
    <s v="8-13-2012"/>
  </r>
  <r>
    <s v="Speed Kolkata Hub"/>
    <x v="5"/>
    <s v="AutoNova Zenith"/>
    <s v="2024-04"/>
    <x v="82"/>
    <x v="0"/>
    <s v="Electric"/>
    <s v="Electric"/>
    <n v="24"/>
    <s v="8-13-2012"/>
  </r>
  <r>
    <s v="Speed Kolkata Hub"/>
    <x v="5"/>
    <s v="AutoNova Zenith"/>
    <s v="2024-05"/>
    <x v="172"/>
    <x v="0"/>
    <s v="Electric"/>
    <s v="Electric"/>
    <n v="24"/>
    <s v="8-13-2012"/>
  </r>
  <r>
    <s v="Speed Kolkata Hub"/>
    <x v="5"/>
    <s v="AutoNova Zenith"/>
    <s v="2024-06"/>
    <x v="31"/>
    <x v="0"/>
    <s v="Electric"/>
    <s v="Electric"/>
    <n v="24"/>
    <s v="8-13-2012"/>
  </r>
  <r>
    <s v="Speed Kolkata Hub"/>
    <x v="5"/>
    <s v="AutoNova Zenith"/>
    <s v="2024-07"/>
    <x v="174"/>
    <x v="0"/>
    <s v="Electric"/>
    <s v="Electric"/>
    <n v="24"/>
    <s v="8-13-2012"/>
  </r>
  <r>
    <s v="Speed Kolkata Hub"/>
    <x v="5"/>
    <s v="AutoNova Zenith"/>
    <s v="2024-07"/>
    <x v="175"/>
    <x v="0"/>
    <s v="Electric"/>
    <s v="Electric"/>
    <n v="24"/>
    <s v="8-13-2012"/>
  </r>
  <r>
    <s v="Speed Kolkata Hub"/>
    <x v="5"/>
    <s v="AutoNova Zenith"/>
    <s v="2024-08"/>
    <x v="141"/>
    <x v="0"/>
    <s v="Electric"/>
    <s v="Electric"/>
    <n v="24"/>
    <s v="8-13-2012"/>
  </r>
  <r>
    <s v="Speed Kolkata Hub"/>
    <x v="5"/>
    <s v="AutoNova Zenith"/>
    <s v="2024-09"/>
    <x v="89"/>
    <x v="0"/>
    <s v="Electric"/>
    <s v="Electric"/>
    <n v="24"/>
    <s v="8-13-2012"/>
  </r>
  <r>
    <s v="Speed Kolkata Hub"/>
    <x v="5"/>
    <s v="AutoNova Zenith"/>
    <s v="2024-10"/>
    <x v="2"/>
    <x v="0"/>
    <s v="Electric"/>
    <s v="Electric"/>
    <n v="24"/>
    <s v="8-13-2012"/>
  </r>
  <r>
    <s v="Speed Kolkata Hub"/>
    <x v="5"/>
    <s v="AutoNova Zenith"/>
    <s v="2024-11"/>
    <x v="45"/>
    <x v="0"/>
    <s v="Electric"/>
    <s v="Electric"/>
    <n v="24"/>
    <s v="8-13-2012"/>
  </r>
  <r>
    <s v="Speed Kolkata Hub"/>
    <x v="5"/>
    <s v="AutoNova Zenith"/>
    <s v="2024-12"/>
    <x v="131"/>
    <x v="0"/>
    <s v="Electric"/>
    <s v="Electric"/>
    <n v="24"/>
    <s v="8-13-2012"/>
  </r>
  <r>
    <s v="Elite Kolkata Showroom"/>
    <x v="5"/>
    <s v="AutoNova Swift X"/>
    <s v="2024-02"/>
    <x v="188"/>
    <x v="0"/>
    <s v="Hatchback"/>
    <s v="Petrol/CNG"/>
    <n v="6"/>
    <s v="12-07-2015"/>
  </r>
  <r>
    <s v="Elite Kolkata Showroom"/>
    <x v="5"/>
    <s v="AutoNova Swift X"/>
    <s v="2024-03"/>
    <x v="88"/>
    <x v="0"/>
    <s v="Hatchback"/>
    <s v="Petrol/CNG"/>
    <n v="6"/>
    <s v="12-07-2015"/>
  </r>
  <r>
    <s v="Elite Kolkata Showroom"/>
    <x v="5"/>
    <s v="AutoNova Swift X"/>
    <s v="2024-04"/>
    <x v="29"/>
    <x v="0"/>
    <s v="Hatchback"/>
    <s v="Petrol/CNG"/>
    <n v="6"/>
    <s v="12-07-2015"/>
  </r>
  <r>
    <s v="Elite Kolkata Showroom"/>
    <x v="5"/>
    <s v="AutoNova Swift X"/>
    <s v="2024-05"/>
    <x v="123"/>
    <x v="0"/>
    <s v="Hatchback"/>
    <s v="Petrol/CNG"/>
    <n v="6"/>
    <s v="12-07-2015"/>
  </r>
  <r>
    <s v="Elite Kolkata Showroom"/>
    <x v="5"/>
    <s v="AutoNova Swift X"/>
    <s v="2024-06"/>
    <x v="49"/>
    <x v="0"/>
    <s v="Hatchback"/>
    <s v="Petrol/CNG"/>
    <n v="6"/>
    <s v="12-07-2015"/>
  </r>
  <r>
    <s v="Elite Kolkata Showroom"/>
    <x v="5"/>
    <s v="AutoNova Swift X"/>
    <s v="2024-07"/>
    <x v="91"/>
    <x v="0"/>
    <s v="Hatchback"/>
    <s v="Petrol/CNG"/>
    <n v="6"/>
    <s v="12-07-2015"/>
  </r>
  <r>
    <s v="Elite Kolkata Showroom"/>
    <x v="5"/>
    <s v="AutoNova Swift X"/>
    <s v="2024-07"/>
    <x v="171"/>
    <x v="0"/>
    <s v="Hatchback"/>
    <s v="Petrol/CNG"/>
    <n v="6"/>
    <s v="12-07-2015"/>
  </r>
  <r>
    <s v="Elite Kolkata Showroom"/>
    <x v="5"/>
    <s v="AutoNova Swift X"/>
    <s v="2024-08"/>
    <x v="33"/>
    <x v="0"/>
    <s v="Hatchback"/>
    <s v="Petrol/CNG"/>
    <n v="6"/>
    <s v="12-07-2015"/>
  </r>
  <r>
    <s v="Elite Kolkata Showroom"/>
    <x v="5"/>
    <s v="AutoNova Swift X"/>
    <s v="2024-09"/>
    <x v="88"/>
    <x v="0"/>
    <s v="Hatchback"/>
    <s v="Petrol/CNG"/>
    <n v="6"/>
    <s v="12-07-2015"/>
  </r>
  <r>
    <s v="Elite Kolkata Showroom"/>
    <x v="5"/>
    <s v="AutoNova Swift X"/>
    <s v="2024-10"/>
    <x v="103"/>
    <x v="0"/>
    <s v="Hatchback"/>
    <s v="Petrol/CNG"/>
    <n v="6"/>
    <s v="12-07-2015"/>
  </r>
  <r>
    <s v="Elite Kolkata Showroom"/>
    <x v="5"/>
    <s v="AutoNova Swift X"/>
    <s v="2024-11"/>
    <x v="185"/>
    <x v="0"/>
    <s v="Hatchback"/>
    <s v="Petrol/CNG"/>
    <n v="6"/>
    <s v="12-07-2015"/>
  </r>
  <r>
    <s v="Elite Kolkata Showroom"/>
    <x v="5"/>
    <s v="AutoNova Swift X"/>
    <s v="2024-12"/>
    <x v="166"/>
    <x v="0"/>
    <s v="Hatchback"/>
    <s v="Petrol/CNG"/>
    <n v="6"/>
    <s v="12-07-2015"/>
  </r>
  <r>
    <s v="Elite Kolkata Showroom"/>
    <x v="5"/>
    <s v="AutoNova Metro"/>
    <s v="2024-02"/>
    <x v="157"/>
    <x v="0"/>
    <s v="Hatchback"/>
    <s v="Petrol/CNG"/>
    <n v="6"/>
    <s v="12-07-2015"/>
  </r>
  <r>
    <s v="Elite Kolkata Showroom"/>
    <x v="5"/>
    <s v="AutoNova Metro"/>
    <s v="2024-03"/>
    <x v="119"/>
    <x v="0"/>
    <s v="Hatchback"/>
    <s v="Petrol/CNG"/>
    <n v="6"/>
    <s v="12-07-2015"/>
  </r>
  <r>
    <s v="Elite Kolkata Showroom"/>
    <x v="5"/>
    <s v="AutoNova Metro"/>
    <s v="2024-04"/>
    <x v="131"/>
    <x v="0"/>
    <s v="Hatchback"/>
    <s v="Petrol/CNG"/>
    <n v="6"/>
    <s v="12-07-2015"/>
  </r>
  <r>
    <s v="Elite Kolkata Showroom"/>
    <x v="5"/>
    <s v="AutoNova Metro"/>
    <s v="2024-05"/>
    <x v="85"/>
    <x v="0"/>
    <s v="Hatchback"/>
    <s v="Petrol/CNG"/>
    <n v="6"/>
    <s v="12-07-2015"/>
  </r>
  <r>
    <s v="Elite Kolkata Showroom"/>
    <x v="5"/>
    <s v="AutoNova Metro"/>
    <s v="2024-06"/>
    <x v="110"/>
    <x v="0"/>
    <s v="Hatchback"/>
    <s v="Petrol/CNG"/>
    <n v="6"/>
    <s v="12-07-2015"/>
  </r>
  <r>
    <s v="Elite Kolkata Showroom"/>
    <x v="5"/>
    <s v="AutoNova Metro"/>
    <s v="2024-07"/>
    <x v="191"/>
    <x v="0"/>
    <s v="Hatchback"/>
    <s v="Petrol/CNG"/>
    <n v="6"/>
    <s v="12-07-2015"/>
  </r>
  <r>
    <s v="Elite Kolkata Showroom"/>
    <x v="5"/>
    <s v="AutoNova Metro"/>
    <s v="2024-07"/>
    <x v="56"/>
    <x v="0"/>
    <s v="Hatchback"/>
    <s v="Petrol/CNG"/>
    <n v="6"/>
    <s v="12-07-2015"/>
  </r>
  <r>
    <s v="Elite Kolkata Showroom"/>
    <x v="5"/>
    <s v="AutoNova Metro"/>
    <s v="2024-08"/>
    <x v="185"/>
    <x v="0"/>
    <s v="Hatchback"/>
    <s v="Petrol/CNG"/>
    <n v="6"/>
    <s v="12-07-2015"/>
  </r>
  <r>
    <s v="Elite Kolkata Showroom"/>
    <x v="5"/>
    <s v="AutoNova Metro"/>
    <s v="2024-09"/>
    <x v="117"/>
    <x v="0"/>
    <s v="Hatchback"/>
    <s v="Petrol/CNG"/>
    <n v="6"/>
    <s v="12-07-2015"/>
  </r>
  <r>
    <s v="Elite Kolkata Showroom"/>
    <x v="5"/>
    <s v="AutoNova Metro"/>
    <s v="2024-10"/>
    <x v="113"/>
    <x v="0"/>
    <s v="Hatchback"/>
    <s v="Petrol/CNG"/>
    <n v="6"/>
    <s v="12-07-2015"/>
  </r>
  <r>
    <s v="Elite Kolkata Showroom"/>
    <x v="5"/>
    <s v="AutoNova Metro"/>
    <s v="2024-11"/>
    <x v="189"/>
    <x v="0"/>
    <s v="Hatchback"/>
    <s v="Petrol/CNG"/>
    <n v="6"/>
    <s v="12-07-2015"/>
  </r>
  <r>
    <s v="Elite Kolkata Showroom"/>
    <x v="5"/>
    <s v="AutoNova Metro"/>
    <s v="2024-12"/>
    <x v="62"/>
    <x v="0"/>
    <s v="Hatchback"/>
    <s v="Petrol/CNG"/>
    <n v="6"/>
    <s v="12-07-2015"/>
  </r>
  <r>
    <s v="Elite Kolkata Showroom"/>
    <x v="5"/>
    <s v="AutoNova Elite"/>
    <s v="2024-02"/>
    <x v="30"/>
    <x v="0"/>
    <s v="Sedan"/>
    <s v="Petrol/CNG"/>
    <n v="6"/>
    <s v="12-07-2015"/>
  </r>
  <r>
    <s v="Elite Kolkata Showroom"/>
    <x v="5"/>
    <s v="AutoNova Elite"/>
    <s v="2024-03"/>
    <x v="30"/>
    <x v="0"/>
    <s v="Sedan"/>
    <s v="Petrol/CNG"/>
    <n v="6"/>
    <s v="12-07-2015"/>
  </r>
  <r>
    <s v="Elite Kolkata Showroom"/>
    <x v="5"/>
    <s v="AutoNova Elite"/>
    <s v="2024-04"/>
    <x v="177"/>
    <x v="0"/>
    <s v="Sedan"/>
    <s v="Petrol/CNG"/>
    <n v="6"/>
    <s v="12-07-2015"/>
  </r>
  <r>
    <s v="Elite Kolkata Showroom"/>
    <x v="5"/>
    <s v="AutoNova Elite"/>
    <s v="2024-05"/>
    <x v="52"/>
    <x v="0"/>
    <s v="Sedan"/>
    <s v="Petrol/CNG"/>
    <n v="6"/>
    <s v="12-07-2015"/>
  </r>
  <r>
    <s v="Elite Kolkata Showroom"/>
    <x v="5"/>
    <s v="AutoNova Elite"/>
    <s v="2024-06"/>
    <x v="94"/>
    <x v="0"/>
    <s v="Sedan"/>
    <s v="Petrol/CNG"/>
    <n v="6"/>
    <s v="12-07-2015"/>
  </r>
  <r>
    <s v="Elite Kolkata Showroom"/>
    <x v="5"/>
    <s v="AutoNova Elite"/>
    <s v="2024-07"/>
    <x v="161"/>
    <x v="0"/>
    <s v="Sedan"/>
    <s v="Petrol/CNG"/>
    <n v="6"/>
    <s v="12-07-2015"/>
  </r>
  <r>
    <s v="Elite Kolkata Showroom"/>
    <x v="5"/>
    <s v="AutoNova Elite"/>
    <s v="2024-07"/>
    <x v="72"/>
    <x v="0"/>
    <s v="Sedan"/>
    <s v="Petrol/CNG"/>
    <n v="6"/>
    <s v="12-07-2015"/>
  </r>
  <r>
    <s v="Elite Kolkata Showroom"/>
    <x v="5"/>
    <s v="AutoNova Elite"/>
    <s v="2024-08"/>
    <x v="108"/>
    <x v="0"/>
    <s v="Sedan"/>
    <s v="Petrol/CNG"/>
    <n v="6"/>
    <s v="12-07-2015"/>
  </r>
  <r>
    <s v="Elite Kolkata Showroom"/>
    <x v="5"/>
    <s v="AutoNova Elite"/>
    <s v="2024-09"/>
    <x v="129"/>
    <x v="0"/>
    <s v="Sedan"/>
    <s v="Petrol/CNG"/>
    <n v="6"/>
    <s v="12-07-2015"/>
  </r>
  <r>
    <s v="Elite Kolkata Showroom"/>
    <x v="5"/>
    <s v="AutoNova Elite"/>
    <s v="2024-10"/>
    <x v="155"/>
    <x v="0"/>
    <s v="Sedan"/>
    <s v="Petrol/CNG"/>
    <n v="6"/>
    <s v="12-07-2015"/>
  </r>
  <r>
    <s v="Elite Kolkata Showroom"/>
    <x v="5"/>
    <s v="AutoNova Elite"/>
    <s v="2024-11"/>
    <x v="6"/>
    <x v="0"/>
    <s v="Sedan"/>
    <s v="Petrol/CNG"/>
    <n v="6"/>
    <s v="12-07-2015"/>
  </r>
  <r>
    <s v="Elite Kolkata Showroom"/>
    <x v="5"/>
    <s v="AutoNova Elite"/>
    <s v="2024-12"/>
    <x v="22"/>
    <x v="0"/>
    <s v="Sedan"/>
    <s v="Petrol/CNG"/>
    <n v="6"/>
    <s v="12-07-2015"/>
  </r>
  <r>
    <s v="Elite Kolkata Showroom"/>
    <x v="5"/>
    <s v="AutoNova Prime"/>
    <s v="2024-02"/>
    <x v="138"/>
    <x v="0"/>
    <s v="Sedan"/>
    <s v="Petrol/CNG"/>
    <n v="6"/>
    <s v="12-07-2015"/>
  </r>
  <r>
    <s v="Elite Kolkata Showroom"/>
    <x v="5"/>
    <s v="AutoNova Prime"/>
    <s v="2024-03"/>
    <x v="88"/>
    <x v="0"/>
    <s v="Sedan"/>
    <s v="Petrol/CNG"/>
    <n v="6"/>
    <s v="12-07-2015"/>
  </r>
  <r>
    <s v="Elite Kolkata Showroom"/>
    <x v="5"/>
    <s v="AutoNova Prime"/>
    <s v="2024-04"/>
    <x v="72"/>
    <x v="0"/>
    <s v="Sedan"/>
    <s v="Petrol/CNG"/>
    <n v="6"/>
    <s v="12-07-2015"/>
  </r>
  <r>
    <s v="Elite Kolkata Showroom"/>
    <x v="5"/>
    <s v="AutoNova Prime"/>
    <s v="2024-05"/>
    <x v="187"/>
    <x v="0"/>
    <s v="Sedan"/>
    <s v="Petrol/CNG"/>
    <n v="6"/>
    <s v="12-07-2015"/>
  </r>
  <r>
    <s v="Elite Kolkata Showroom"/>
    <x v="5"/>
    <s v="AutoNova Prime"/>
    <s v="2024-06"/>
    <x v="58"/>
    <x v="0"/>
    <s v="Sedan"/>
    <s v="Petrol/CNG"/>
    <n v="6"/>
    <s v="12-07-2015"/>
  </r>
  <r>
    <s v="Elite Kolkata Showroom"/>
    <x v="5"/>
    <s v="AutoNova Prime"/>
    <s v="2024-07"/>
    <x v="27"/>
    <x v="0"/>
    <s v="Sedan"/>
    <s v="Petrol/CNG"/>
    <n v="6"/>
    <s v="12-07-2015"/>
  </r>
  <r>
    <s v="Elite Kolkata Showroom"/>
    <x v="5"/>
    <s v="AutoNova Prime"/>
    <s v="2024-07"/>
    <x v="89"/>
    <x v="0"/>
    <s v="Sedan"/>
    <s v="Petrol/CNG"/>
    <n v="6"/>
    <s v="12-07-2015"/>
  </r>
  <r>
    <s v="Elite Kolkata Showroom"/>
    <x v="5"/>
    <s v="AutoNova Prime"/>
    <s v="2024-08"/>
    <x v="81"/>
    <x v="0"/>
    <s v="Sedan"/>
    <s v="Petrol/CNG"/>
    <n v="6"/>
    <s v="12-07-2015"/>
  </r>
  <r>
    <s v="Elite Kolkata Showroom"/>
    <x v="5"/>
    <s v="AutoNova Prime"/>
    <s v="2024-09"/>
    <x v="103"/>
    <x v="0"/>
    <s v="Sedan"/>
    <s v="Petrol/CNG"/>
    <n v="6"/>
    <s v="12-07-2015"/>
  </r>
  <r>
    <s v="Elite Kolkata Showroom"/>
    <x v="5"/>
    <s v="AutoNova Prime"/>
    <s v="2024-10"/>
    <x v="111"/>
    <x v="0"/>
    <s v="Sedan"/>
    <s v="Petrol/CNG"/>
    <n v="6"/>
    <s v="12-07-2015"/>
  </r>
  <r>
    <s v="Elite Kolkata Showroom"/>
    <x v="5"/>
    <s v="AutoNova Prime"/>
    <s v="2024-11"/>
    <x v="75"/>
    <x v="0"/>
    <s v="Sedan"/>
    <s v="Petrol/CNG"/>
    <n v="6"/>
    <s v="12-07-2015"/>
  </r>
  <r>
    <s v="Elite Kolkata Showroom"/>
    <x v="5"/>
    <s v="AutoNova Prime"/>
    <s v="2024-12"/>
    <x v="99"/>
    <x v="0"/>
    <s v="Sedan"/>
    <s v="Petrol/CNG"/>
    <n v="6"/>
    <s v="12-07-2015"/>
  </r>
  <r>
    <s v="Elite Kolkata Showroom"/>
    <x v="5"/>
    <s v="AutoNova Rover"/>
    <s v="2024-02"/>
    <x v="8"/>
    <x v="0"/>
    <s v="SUV"/>
    <s v="Petrol/Diesel"/>
    <n v="9.5"/>
    <s v="12-07-2015"/>
  </r>
  <r>
    <s v="Elite Kolkata Showroom"/>
    <x v="5"/>
    <s v="AutoNova Rover"/>
    <s v="2024-03"/>
    <x v="28"/>
    <x v="0"/>
    <s v="SUV"/>
    <s v="Petrol/Diesel"/>
    <n v="9.5"/>
    <s v="12-07-2015"/>
  </r>
  <r>
    <s v="Elite Kolkata Showroom"/>
    <x v="5"/>
    <s v="AutoNova Rover"/>
    <s v="2024-04"/>
    <x v="41"/>
    <x v="0"/>
    <s v="SUV"/>
    <s v="Petrol/Diesel"/>
    <n v="9.5"/>
    <s v="12-07-2015"/>
  </r>
  <r>
    <s v="Elite Kolkata Showroom"/>
    <x v="5"/>
    <s v="AutoNova Rover"/>
    <s v="2024-05"/>
    <x v="106"/>
    <x v="0"/>
    <s v="SUV"/>
    <s v="Petrol/Diesel"/>
    <n v="9.5"/>
    <s v="12-07-2015"/>
  </r>
  <r>
    <s v="Elite Kolkata Showroom"/>
    <x v="5"/>
    <s v="AutoNova Rover"/>
    <s v="2024-06"/>
    <x v="34"/>
    <x v="0"/>
    <s v="SUV"/>
    <s v="Petrol/Diesel"/>
    <n v="9.5"/>
    <s v="12-07-2015"/>
  </r>
  <r>
    <s v="Elite Kolkata Showroom"/>
    <x v="5"/>
    <s v="AutoNova Rover"/>
    <s v="2024-07"/>
    <x v="20"/>
    <x v="0"/>
    <s v="SUV"/>
    <s v="Petrol/Diesel"/>
    <n v="9.5"/>
    <s v="12-07-2015"/>
  </r>
  <r>
    <s v="Elite Kolkata Showroom"/>
    <x v="5"/>
    <s v="AutoNova Rover"/>
    <s v="2024-07"/>
    <x v="195"/>
    <x v="0"/>
    <s v="SUV"/>
    <s v="Petrol/Diesel"/>
    <n v="9.5"/>
    <s v="12-07-2015"/>
  </r>
  <r>
    <s v="Elite Kolkata Showroom"/>
    <x v="5"/>
    <s v="AutoNova Rover"/>
    <s v="2024-08"/>
    <x v="10"/>
    <x v="0"/>
    <s v="SUV"/>
    <s v="Petrol/Diesel"/>
    <n v="9.5"/>
    <s v="12-07-2015"/>
  </r>
  <r>
    <s v="Elite Kolkata Showroom"/>
    <x v="5"/>
    <s v="AutoNova Rover"/>
    <s v="2024-09"/>
    <x v="120"/>
    <x v="0"/>
    <s v="SUV"/>
    <s v="Petrol/Diesel"/>
    <n v="9.5"/>
    <s v="12-07-2015"/>
  </r>
  <r>
    <s v="Elite Kolkata Showroom"/>
    <x v="5"/>
    <s v="AutoNova Rover"/>
    <s v="2024-10"/>
    <x v="149"/>
    <x v="0"/>
    <s v="SUV"/>
    <s v="Petrol/Diesel"/>
    <n v="9.5"/>
    <s v="12-07-2015"/>
  </r>
  <r>
    <s v="Elite Kolkata Showroom"/>
    <x v="5"/>
    <s v="AutoNova Rover"/>
    <s v="2024-11"/>
    <x v="109"/>
    <x v="0"/>
    <s v="SUV"/>
    <s v="Petrol/Diesel"/>
    <n v="9.5"/>
    <s v="12-07-2015"/>
  </r>
  <r>
    <s v="Elite Kolkata Showroom"/>
    <x v="5"/>
    <s v="AutoNova Rover"/>
    <s v="2024-12"/>
    <x v="102"/>
    <x v="0"/>
    <s v="SUV"/>
    <s v="Petrol/Diesel"/>
    <n v="9.5"/>
    <s v="12-07-2015"/>
  </r>
  <r>
    <s v="Elite Kolkata Showroom"/>
    <x v="5"/>
    <s v="AutoNova Trailblazer"/>
    <s v="2024-02"/>
    <x v="25"/>
    <x v="0"/>
    <s v="SUV"/>
    <s v="Petrol/Diesel"/>
    <n v="9.5"/>
    <s v="12-07-2015"/>
  </r>
  <r>
    <s v="Elite Kolkata Showroom"/>
    <x v="5"/>
    <s v="AutoNova Trailblazer"/>
    <s v="2024-03"/>
    <x v="129"/>
    <x v="0"/>
    <s v="SUV"/>
    <s v="Petrol/Diesel"/>
    <n v="9.5"/>
    <s v="12-07-2015"/>
  </r>
  <r>
    <s v="Elite Kolkata Showroom"/>
    <x v="5"/>
    <s v="AutoNova Trailblazer"/>
    <s v="2024-04"/>
    <x v="135"/>
    <x v="0"/>
    <s v="SUV"/>
    <s v="Petrol/Diesel"/>
    <n v="9.5"/>
    <s v="12-07-2015"/>
  </r>
  <r>
    <s v="Elite Kolkata Showroom"/>
    <x v="5"/>
    <s v="AutoNova Trailblazer"/>
    <s v="2024-05"/>
    <x v="64"/>
    <x v="0"/>
    <s v="SUV"/>
    <s v="Petrol/Diesel"/>
    <n v="9.5"/>
    <s v="12-07-2015"/>
  </r>
  <r>
    <s v="Elite Kolkata Showroom"/>
    <x v="5"/>
    <s v="AutoNova Trailblazer"/>
    <s v="2024-06"/>
    <x v="111"/>
    <x v="0"/>
    <s v="SUV"/>
    <s v="Petrol/Diesel"/>
    <n v="9.5"/>
    <s v="12-07-2015"/>
  </r>
  <r>
    <s v="Elite Kolkata Showroom"/>
    <x v="5"/>
    <s v="AutoNova Trailblazer"/>
    <s v="2024-07"/>
    <x v="93"/>
    <x v="0"/>
    <s v="SUV"/>
    <s v="Petrol/Diesel"/>
    <n v="9.5"/>
    <s v="12-07-2015"/>
  </r>
  <r>
    <s v="Elite Kolkata Showroom"/>
    <x v="5"/>
    <s v="AutoNova Trailblazer"/>
    <s v="2024-07"/>
    <x v="194"/>
    <x v="0"/>
    <s v="SUV"/>
    <s v="Petrol/Diesel"/>
    <n v="9.5"/>
    <s v="12-07-2015"/>
  </r>
  <r>
    <s v="Elite Kolkata Showroom"/>
    <x v="5"/>
    <s v="AutoNova Trailblazer"/>
    <s v="2024-08"/>
    <x v="23"/>
    <x v="0"/>
    <s v="SUV"/>
    <s v="Petrol/Diesel"/>
    <n v="9.5"/>
    <s v="12-07-2015"/>
  </r>
  <r>
    <s v="Elite Kolkata Showroom"/>
    <x v="5"/>
    <s v="AutoNova Trailblazer"/>
    <s v="2024-09"/>
    <x v="86"/>
    <x v="0"/>
    <s v="SUV"/>
    <s v="Petrol/Diesel"/>
    <n v="9.5"/>
    <s v="12-07-2015"/>
  </r>
  <r>
    <s v="Elite Kolkata Showroom"/>
    <x v="5"/>
    <s v="AutoNova Trailblazer"/>
    <s v="2024-10"/>
    <x v="52"/>
    <x v="0"/>
    <s v="SUV"/>
    <s v="Petrol/Diesel"/>
    <n v="9.5"/>
    <s v="12-07-2015"/>
  </r>
  <r>
    <s v="Elite Kolkata Showroom"/>
    <x v="5"/>
    <s v="AutoNova Trailblazer"/>
    <s v="2024-11"/>
    <x v="29"/>
    <x v="0"/>
    <s v="SUV"/>
    <s v="Petrol/Diesel"/>
    <n v="9.5"/>
    <s v="12-07-2015"/>
  </r>
  <r>
    <s v="Elite Kolkata Showroom"/>
    <x v="5"/>
    <s v="AutoNova Trailblazer"/>
    <s v="2024-12"/>
    <x v="92"/>
    <x v="0"/>
    <s v="SUV"/>
    <s v="Petrol/Diesel"/>
    <n v="9.5"/>
    <s v="12-07-2015"/>
  </r>
  <r>
    <s v="Elite Kolkata Showroom"/>
    <x v="5"/>
    <s v="AutoNova Explorer"/>
    <s v="2024-02"/>
    <x v="78"/>
    <x v="0"/>
    <s v="SUV"/>
    <s v="Petrol/Diesel"/>
    <n v="9.5"/>
    <s v="12-07-2015"/>
  </r>
  <r>
    <s v="Elite Kolkata Showroom"/>
    <x v="5"/>
    <s v="AutoNova Explorer"/>
    <s v="2024-03"/>
    <x v="36"/>
    <x v="0"/>
    <s v="SUV"/>
    <s v="Petrol/Diesel"/>
    <n v="9.5"/>
    <s v="12-07-2015"/>
  </r>
  <r>
    <s v="Elite Kolkata Showroom"/>
    <x v="5"/>
    <s v="AutoNova Explorer"/>
    <s v="2024-04"/>
    <x v="176"/>
    <x v="0"/>
    <s v="SUV"/>
    <s v="Petrol/Diesel"/>
    <n v="9.5"/>
    <s v="12-07-2015"/>
  </r>
  <r>
    <s v="Elite Kolkata Showroom"/>
    <x v="5"/>
    <s v="AutoNova Explorer"/>
    <s v="2024-05"/>
    <x v="45"/>
    <x v="0"/>
    <s v="SUV"/>
    <s v="Petrol/Diesel"/>
    <n v="9.5"/>
    <s v="12-07-2015"/>
  </r>
  <r>
    <s v="Elite Kolkata Showroom"/>
    <x v="5"/>
    <s v="AutoNova Explorer"/>
    <s v="2024-06"/>
    <x v="133"/>
    <x v="0"/>
    <s v="SUV"/>
    <s v="Petrol/Diesel"/>
    <n v="9.5"/>
    <s v="12-07-2015"/>
  </r>
  <r>
    <s v="Elite Kolkata Showroom"/>
    <x v="5"/>
    <s v="AutoNova Explorer"/>
    <s v="2024-07"/>
    <x v="19"/>
    <x v="0"/>
    <s v="SUV"/>
    <s v="Petrol/Diesel"/>
    <n v="9.5"/>
    <s v="12-07-2015"/>
  </r>
  <r>
    <s v="Elite Kolkata Showroom"/>
    <x v="5"/>
    <s v="AutoNova Explorer"/>
    <s v="2024-07"/>
    <x v="102"/>
    <x v="0"/>
    <s v="SUV"/>
    <s v="Petrol/Diesel"/>
    <n v="9.5"/>
    <s v="12-07-2015"/>
  </r>
  <r>
    <s v="Elite Kolkata Showroom"/>
    <x v="5"/>
    <s v="AutoNova Explorer"/>
    <s v="2024-08"/>
    <x v="83"/>
    <x v="0"/>
    <s v="SUV"/>
    <s v="Petrol/Diesel"/>
    <n v="9.5"/>
    <s v="12-07-2015"/>
  </r>
  <r>
    <s v="Elite Kolkata Showroom"/>
    <x v="5"/>
    <s v="AutoNova Explorer"/>
    <s v="2024-09"/>
    <x v="139"/>
    <x v="0"/>
    <s v="SUV"/>
    <s v="Petrol/Diesel"/>
    <n v="9.5"/>
    <s v="12-07-2015"/>
  </r>
  <r>
    <s v="Elite Kolkata Showroom"/>
    <x v="5"/>
    <s v="AutoNova Explorer"/>
    <s v="2024-10"/>
    <x v="169"/>
    <x v="0"/>
    <s v="SUV"/>
    <s v="Petrol/Diesel"/>
    <n v="9.5"/>
    <s v="12-07-2015"/>
  </r>
  <r>
    <s v="Elite Kolkata Showroom"/>
    <x v="5"/>
    <s v="AutoNova Explorer"/>
    <s v="2024-11"/>
    <x v="132"/>
    <x v="0"/>
    <s v="SUV"/>
    <s v="Petrol/Diesel"/>
    <n v="9.5"/>
    <s v="12-07-2015"/>
  </r>
  <r>
    <s v="Elite Kolkata Showroom"/>
    <x v="5"/>
    <s v="AutoNova Explorer"/>
    <s v="2024-12"/>
    <x v="113"/>
    <x v="0"/>
    <s v="SUV"/>
    <s v="Petrol/Diesel"/>
    <n v="9.5"/>
    <s v="12-07-2015"/>
  </r>
  <r>
    <s v="Elite Kolkata Showroom"/>
    <x v="5"/>
    <s v="AutoNova Summit"/>
    <s v="2024-02"/>
    <x v="164"/>
    <x v="0"/>
    <s v="SUV"/>
    <s v="Petrol/Diesel"/>
    <n v="9.5"/>
    <s v="12-07-2015"/>
  </r>
  <r>
    <s v="Elite Kolkata Showroom"/>
    <x v="5"/>
    <s v="AutoNova Summit"/>
    <s v="2024-03"/>
    <x v="76"/>
    <x v="0"/>
    <s v="SUV"/>
    <s v="Petrol/Diesel"/>
    <n v="9.5"/>
    <s v="12-07-2015"/>
  </r>
  <r>
    <s v="Elite Kolkata Showroom"/>
    <x v="5"/>
    <s v="AutoNova Summit"/>
    <s v="2024-04"/>
    <x v="162"/>
    <x v="0"/>
    <s v="SUV"/>
    <s v="Petrol/Diesel"/>
    <n v="9.5"/>
    <s v="12-07-2015"/>
  </r>
  <r>
    <s v="Elite Kolkata Showroom"/>
    <x v="5"/>
    <s v="AutoNova Summit"/>
    <s v="2024-05"/>
    <x v="112"/>
    <x v="0"/>
    <s v="SUV"/>
    <s v="Petrol/Diesel"/>
    <n v="9.5"/>
    <s v="12-07-2015"/>
  </r>
  <r>
    <s v="Elite Kolkata Showroom"/>
    <x v="5"/>
    <s v="AutoNova Summit"/>
    <s v="2024-06"/>
    <x v="42"/>
    <x v="0"/>
    <s v="SUV"/>
    <s v="Petrol/Diesel"/>
    <n v="9.5"/>
    <s v="12-07-2015"/>
  </r>
  <r>
    <s v="Elite Kolkata Showroom"/>
    <x v="5"/>
    <s v="AutoNova Summit"/>
    <s v="2024-07"/>
    <x v="10"/>
    <x v="0"/>
    <s v="SUV"/>
    <s v="Petrol/Diesel"/>
    <n v="9.5"/>
    <s v="12-07-2015"/>
  </r>
  <r>
    <s v="Elite Kolkata Showroom"/>
    <x v="5"/>
    <s v="AutoNova Summit"/>
    <s v="2024-07"/>
    <x v="8"/>
    <x v="0"/>
    <s v="SUV"/>
    <s v="Petrol/Diesel"/>
    <n v="9.5"/>
    <s v="12-07-2015"/>
  </r>
  <r>
    <s v="Elite Kolkata Showroom"/>
    <x v="5"/>
    <s v="AutoNova Summit"/>
    <s v="2024-08"/>
    <x v="53"/>
    <x v="0"/>
    <s v="SUV"/>
    <s v="Petrol/Diesel"/>
    <n v="9.5"/>
    <s v="12-07-2015"/>
  </r>
  <r>
    <s v="Elite Kolkata Showroom"/>
    <x v="5"/>
    <s v="AutoNova Summit"/>
    <s v="2024-09"/>
    <x v="7"/>
    <x v="0"/>
    <s v="SUV"/>
    <s v="Petrol/Diesel"/>
    <n v="9.5"/>
    <s v="12-07-2015"/>
  </r>
  <r>
    <s v="Elite Kolkata Showroom"/>
    <x v="5"/>
    <s v="AutoNova Summit"/>
    <s v="2024-10"/>
    <x v="25"/>
    <x v="0"/>
    <s v="SUV"/>
    <s v="Petrol/Diesel"/>
    <n v="9.5"/>
    <s v="12-07-2015"/>
  </r>
  <r>
    <s v="Elite Kolkata Showroom"/>
    <x v="5"/>
    <s v="AutoNova Summit"/>
    <s v="2024-11"/>
    <x v="84"/>
    <x v="0"/>
    <s v="SUV"/>
    <s v="Petrol/Diesel"/>
    <n v="9.5"/>
    <s v="12-07-2015"/>
  </r>
  <r>
    <s v="Elite Kolkata Showroom"/>
    <x v="5"/>
    <s v="AutoNova Summit"/>
    <s v="2024-12"/>
    <x v="68"/>
    <x v="0"/>
    <s v="SUV"/>
    <s v="Petrol/Diesel"/>
    <n v="9.5"/>
    <s v="12-07-2015"/>
  </r>
  <r>
    <s v="Elite Kolkata Showroom"/>
    <x v="5"/>
    <s v="AutoNova Volt"/>
    <s v="2024-02"/>
    <x v="73"/>
    <x v="0"/>
    <s v="Electric"/>
    <s v="Electric"/>
    <n v="24"/>
    <s v="12-07-2015"/>
  </r>
  <r>
    <s v="Elite Kolkata Showroom"/>
    <x v="5"/>
    <s v="AutoNova Volt"/>
    <s v="2024-03"/>
    <x v="86"/>
    <x v="0"/>
    <s v="Electric"/>
    <s v="Electric"/>
    <n v="24"/>
    <s v="12-07-2015"/>
  </r>
  <r>
    <s v="Elite Kolkata Showroom"/>
    <x v="5"/>
    <s v="AutoNova Volt"/>
    <s v="2024-04"/>
    <x v="97"/>
    <x v="0"/>
    <s v="Electric"/>
    <s v="Electric"/>
    <n v="24"/>
    <s v="12-07-2015"/>
  </r>
  <r>
    <s v="Elite Kolkata Showroom"/>
    <x v="5"/>
    <s v="AutoNova Volt"/>
    <s v="2024-05"/>
    <x v="93"/>
    <x v="0"/>
    <s v="Electric"/>
    <s v="Electric"/>
    <n v="24"/>
    <s v="12-07-2015"/>
  </r>
  <r>
    <s v="Elite Kolkata Showroom"/>
    <x v="5"/>
    <s v="AutoNova Volt"/>
    <s v="2024-06"/>
    <x v="42"/>
    <x v="0"/>
    <s v="Electric"/>
    <s v="Electric"/>
    <n v="24"/>
    <s v="12-07-2015"/>
  </r>
  <r>
    <s v="Elite Kolkata Showroom"/>
    <x v="5"/>
    <s v="AutoNova Volt"/>
    <s v="2024-07"/>
    <x v="152"/>
    <x v="0"/>
    <s v="Electric"/>
    <s v="Electric"/>
    <n v="24"/>
    <s v="12-07-2015"/>
  </r>
  <r>
    <s v="Elite Kolkata Showroom"/>
    <x v="5"/>
    <s v="AutoNova Volt"/>
    <s v="2024-07"/>
    <x v="78"/>
    <x v="0"/>
    <s v="Electric"/>
    <s v="Electric"/>
    <n v="24"/>
    <s v="12-07-2015"/>
  </r>
  <r>
    <s v="Elite Kolkata Showroom"/>
    <x v="5"/>
    <s v="AutoNova Volt"/>
    <s v="2024-08"/>
    <x v="139"/>
    <x v="0"/>
    <s v="Electric"/>
    <s v="Electric"/>
    <n v="24"/>
    <s v="12-07-2015"/>
  </r>
  <r>
    <s v="Elite Kolkata Showroom"/>
    <x v="5"/>
    <s v="AutoNova Volt"/>
    <s v="2024-09"/>
    <x v="39"/>
    <x v="0"/>
    <s v="Electric"/>
    <s v="Electric"/>
    <n v="24"/>
    <s v="12-07-2015"/>
  </r>
  <r>
    <s v="Elite Kolkata Showroom"/>
    <x v="5"/>
    <s v="AutoNova Volt"/>
    <s v="2024-10"/>
    <x v="143"/>
    <x v="0"/>
    <s v="Electric"/>
    <s v="Electric"/>
    <n v="24"/>
    <s v="12-07-2015"/>
  </r>
  <r>
    <s v="Elite Kolkata Showroom"/>
    <x v="5"/>
    <s v="AutoNova Volt"/>
    <s v="2024-11"/>
    <x v="144"/>
    <x v="0"/>
    <s v="Electric"/>
    <s v="Electric"/>
    <n v="24"/>
    <s v="12-07-2015"/>
  </r>
  <r>
    <s v="Elite Kolkata Showroom"/>
    <x v="5"/>
    <s v="AutoNova Volt"/>
    <s v="2024-12"/>
    <x v="14"/>
    <x v="0"/>
    <s v="Electric"/>
    <s v="Electric"/>
    <n v="24"/>
    <s v="12-07-2015"/>
  </r>
  <r>
    <s v="Elite Kolkata Showroom"/>
    <x v="5"/>
    <s v="AutoNova Zenith"/>
    <s v="2024-02"/>
    <x v="99"/>
    <x v="0"/>
    <s v="Electric"/>
    <s v="Electric"/>
    <n v="24"/>
    <s v="12-07-2015"/>
  </r>
  <r>
    <s v="Elite Kolkata Showroom"/>
    <x v="5"/>
    <s v="AutoNova Zenith"/>
    <s v="2024-03"/>
    <x v="121"/>
    <x v="0"/>
    <s v="Electric"/>
    <s v="Electric"/>
    <n v="24"/>
    <s v="12-07-2015"/>
  </r>
  <r>
    <s v="Elite Kolkata Showroom"/>
    <x v="5"/>
    <s v="AutoNova Zenith"/>
    <s v="2024-04"/>
    <x v="188"/>
    <x v="0"/>
    <s v="Electric"/>
    <s v="Electric"/>
    <n v="24"/>
    <s v="12-07-2015"/>
  </r>
  <r>
    <s v="Elite Kolkata Showroom"/>
    <x v="5"/>
    <s v="AutoNova Zenith"/>
    <s v="2024-05"/>
    <x v="0"/>
    <x v="0"/>
    <s v="Electric"/>
    <s v="Electric"/>
    <n v="24"/>
    <s v="12-07-2015"/>
  </r>
  <r>
    <s v="Elite Kolkata Showroom"/>
    <x v="5"/>
    <s v="AutoNova Zenith"/>
    <s v="2024-06"/>
    <x v="70"/>
    <x v="0"/>
    <s v="Electric"/>
    <s v="Electric"/>
    <n v="24"/>
    <s v="12-07-2015"/>
  </r>
  <r>
    <s v="Elite Kolkata Showroom"/>
    <x v="5"/>
    <s v="AutoNova Zenith"/>
    <s v="2024-07"/>
    <x v="194"/>
    <x v="0"/>
    <s v="Electric"/>
    <s v="Electric"/>
    <n v="24"/>
    <s v="12-07-2015"/>
  </r>
  <r>
    <s v="Elite Kolkata Showroom"/>
    <x v="5"/>
    <s v="AutoNova Zenith"/>
    <s v="2024-07"/>
    <x v="89"/>
    <x v="0"/>
    <s v="Electric"/>
    <s v="Electric"/>
    <n v="24"/>
    <s v="12-07-2015"/>
  </r>
  <r>
    <s v="Elite Kolkata Showroom"/>
    <x v="5"/>
    <s v="AutoNova Zenith"/>
    <s v="2024-08"/>
    <x v="29"/>
    <x v="0"/>
    <s v="Electric"/>
    <s v="Electric"/>
    <n v="24"/>
    <s v="12-07-2015"/>
  </r>
  <r>
    <s v="Elite Kolkata Showroom"/>
    <x v="5"/>
    <s v="AutoNova Zenith"/>
    <s v="2024-09"/>
    <x v="12"/>
    <x v="0"/>
    <s v="Electric"/>
    <s v="Electric"/>
    <n v="24"/>
    <s v="12-07-2015"/>
  </r>
  <r>
    <s v="Elite Kolkata Showroom"/>
    <x v="5"/>
    <s v="AutoNova Zenith"/>
    <s v="2024-10"/>
    <x v="98"/>
    <x v="0"/>
    <s v="Electric"/>
    <s v="Electric"/>
    <n v="24"/>
    <s v="12-07-2015"/>
  </r>
  <r>
    <s v="Elite Kolkata Showroom"/>
    <x v="5"/>
    <s v="AutoNova Zenith"/>
    <s v="2024-11"/>
    <x v="86"/>
    <x v="0"/>
    <s v="Electric"/>
    <s v="Electric"/>
    <n v="24"/>
    <s v="12-07-2015"/>
  </r>
  <r>
    <s v="Elite Kolkata Showroom"/>
    <x v="5"/>
    <s v="AutoNova Zenith"/>
    <s v="2024-12"/>
    <x v="49"/>
    <x v="0"/>
    <s v="Electric"/>
    <s v="Electric"/>
    <n v="24"/>
    <s v="12-07-2015"/>
  </r>
  <r>
    <s v="Auto Pune Wheels"/>
    <x v="6"/>
    <s v="AutoNova Swift X"/>
    <s v="2024-02"/>
    <x v="194"/>
    <x v="0"/>
    <s v="Hatchback"/>
    <s v="Petrol/CNG"/>
    <n v="6"/>
    <s v="3-23-2011"/>
  </r>
  <r>
    <s v="Auto Pune Wheels"/>
    <x v="6"/>
    <s v="AutoNova Swift X"/>
    <s v="2024-03"/>
    <x v="174"/>
    <x v="0"/>
    <s v="Hatchback"/>
    <s v="Petrol/CNG"/>
    <n v="6"/>
    <s v="3-23-2011"/>
  </r>
  <r>
    <s v="Auto Pune Wheels"/>
    <x v="6"/>
    <s v="AutoNova Swift X"/>
    <s v="2024-04"/>
    <x v="103"/>
    <x v="0"/>
    <s v="Hatchback"/>
    <s v="Petrol/CNG"/>
    <n v="6"/>
    <s v="3-23-2011"/>
  </r>
  <r>
    <s v="Auto Pune Wheels"/>
    <x v="6"/>
    <s v="AutoNova Swift X"/>
    <s v="2024-05"/>
    <x v="184"/>
    <x v="0"/>
    <s v="Hatchback"/>
    <s v="Petrol/CNG"/>
    <n v="6"/>
    <s v="3-23-2011"/>
  </r>
  <r>
    <s v="Auto Pune Wheels"/>
    <x v="6"/>
    <s v="AutoNova Swift X"/>
    <s v="2024-06"/>
    <x v="14"/>
    <x v="0"/>
    <s v="Hatchback"/>
    <s v="Petrol/CNG"/>
    <n v="6"/>
    <s v="3-23-2011"/>
  </r>
  <r>
    <s v="Auto Pune Wheels"/>
    <x v="6"/>
    <s v="AutoNova Swift X"/>
    <s v="2024-07"/>
    <x v="173"/>
    <x v="0"/>
    <s v="Hatchback"/>
    <s v="Petrol/CNG"/>
    <n v="6"/>
    <s v="3-23-2011"/>
  </r>
  <r>
    <s v="Auto Pune Wheels"/>
    <x v="6"/>
    <s v="AutoNova Swift X"/>
    <s v="2024-07"/>
    <x v="4"/>
    <x v="0"/>
    <s v="Hatchback"/>
    <s v="Petrol/CNG"/>
    <n v="6"/>
    <s v="3-23-2011"/>
  </r>
  <r>
    <s v="Auto Pune Wheels"/>
    <x v="6"/>
    <s v="AutoNova Swift X"/>
    <s v="2024-08"/>
    <x v="90"/>
    <x v="0"/>
    <s v="Hatchback"/>
    <s v="Petrol/CNG"/>
    <n v="6"/>
    <s v="3-23-2011"/>
  </r>
  <r>
    <s v="Auto Pune Wheels"/>
    <x v="6"/>
    <s v="AutoNova Swift X"/>
    <s v="2024-09"/>
    <x v="156"/>
    <x v="0"/>
    <s v="Hatchback"/>
    <s v="Petrol/CNG"/>
    <n v="6"/>
    <s v="3-23-2011"/>
  </r>
  <r>
    <s v="Auto Pune Wheels"/>
    <x v="6"/>
    <s v="AutoNova Swift X"/>
    <s v="2024-10"/>
    <x v="72"/>
    <x v="0"/>
    <s v="Hatchback"/>
    <s v="Petrol/CNG"/>
    <n v="6"/>
    <s v="3-23-2011"/>
  </r>
  <r>
    <s v="Auto Pune Wheels"/>
    <x v="6"/>
    <s v="AutoNova Swift X"/>
    <s v="2024-11"/>
    <x v="113"/>
    <x v="0"/>
    <s v="Hatchback"/>
    <s v="Petrol/CNG"/>
    <n v="6"/>
    <s v="3-23-2011"/>
  </r>
  <r>
    <s v="Auto Pune Wheels"/>
    <x v="6"/>
    <s v="AutoNova Swift X"/>
    <s v="2024-12"/>
    <x v="171"/>
    <x v="0"/>
    <s v="Hatchback"/>
    <s v="Petrol/CNG"/>
    <n v="6"/>
    <s v="3-23-2011"/>
  </r>
  <r>
    <s v="Auto Pune Wheels"/>
    <x v="6"/>
    <s v="AutoNova Metro"/>
    <s v="2024-02"/>
    <x v="128"/>
    <x v="0"/>
    <s v="Hatchback"/>
    <s v="Petrol/CNG"/>
    <n v="6"/>
    <s v="3-23-2011"/>
  </r>
  <r>
    <s v="Auto Pune Wheels"/>
    <x v="6"/>
    <s v="AutoNova Metro"/>
    <s v="2024-03"/>
    <x v="10"/>
    <x v="0"/>
    <s v="Hatchback"/>
    <s v="Petrol/CNG"/>
    <n v="6"/>
    <s v="3-23-2011"/>
  </r>
  <r>
    <s v="Auto Pune Wheels"/>
    <x v="6"/>
    <s v="AutoNova Metro"/>
    <s v="2024-04"/>
    <x v="11"/>
    <x v="0"/>
    <s v="Hatchback"/>
    <s v="Petrol/CNG"/>
    <n v="6"/>
    <s v="3-23-2011"/>
  </r>
  <r>
    <s v="Auto Pune Wheels"/>
    <x v="6"/>
    <s v="AutoNova Metro"/>
    <s v="2024-05"/>
    <x v="15"/>
    <x v="0"/>
    <s v="Hatchback"/>
    <s v="Petrol/CNG"/>
    <n v="6"/>
    <s v="3-23-2011"/>
  </r>
  <r>
    <s v="Auto Pune Wheels"/>
    <x v="6"/>
    <s v="AutoNova Metro"/>
    <s v="2024-06"/>
    <x v="62"/>
    <x v="0"/>
    <s v="Hatchback"/>
    <s v="Petrol/CNG"/>
    <n v="6"/>
    <s v="3-23-2011"/>
  </r>
  <r>
    <s v="Auto Pune Wheels"/>
    <x v="6"/>
    <s v="AutoNova Metro"/>
    <s v="2024-07"/>
    <x v="74"/>
    <x v="0"/>
    <s v="Hatchback"/>
    <s v="Petrol/CNG"/>
    <n v="6"/>
    <s v="3-23-2011"/>
  </r>
  <r>
    <s v="Auto Pune Wheels"/>
    <x v="6"/>
    <s v="AutoNova Metro"/>
    <s v="2024-07"/>
    <x v="27"/>
    <x v="0"/>
    <s v="Hatchback"/>
    <s v="Petrol/CNG"/>
    <n v="6"/>
    <s v="3-23-2011"/>
  </r>
  <r>
    <s v="Auto Pune Wheels"/>
    <x v="6"/>
    <s v="AutoNova Metro"/>
    <s v="2024-08"/>
    <x v="190"/>
    <x v="0"/>
    <s v="Hatchback"/>
    <s v="Petrol/CNG"/>
    <n v="6"/>
    <s v="3-23-2011"/>
  </r>
  <r>
    <s v="Auto Pune Wheels"/>
    <x v="6"/>
    <s v="AutoNova Metro"/>
    <s v="2024-09"/>
    <x v="1"/>
    <x v="0"/>
    <s v="Hatchback"/>
    <s v="Petrol/CNG"/>
    <n v="6"/>
    <s v="3-23-2011"/>
  </r>
  <r>
    <s v="Auto Pune Wheels"/>
    <x v="6"/>
    <s v="AutoNova Metro"/>
    <s v="2024-10"/>
    <x v="118"/>
    <x v="0"/>
    <s v="Hatchback"/>
    <s v="Petrol/CNG"/>
    <n v="6"/>
    <s v="3-23-2011"/>
  </r>
  <r>
    <s v="Auto Pune Wheels"/>
    <x v="6"/>
    <s v="AutoNova Metro"/>
    <s v="2024-11"/>
    <x v="12"/>
    <x v="0"/>
    <s v="Hatchback"/>
    <s v="Petrol/CNG"/>
    <n v="6"/>
    <s v="3-23-2011"/>
  </r>
  <r>
    <s v="Auto Pune Wheels"/>
    <x v="6"/>
    <s v="AutoNova Metro"/>
    <s v="2024-12"/>
    <x v="118"/>
    <x v="0"/>
    <s v="Hatchback"/>
    <s v="Petrol/CNG"/>
    <n v="6"/>
    <s v="3-23-2011"/>
  </r>
  <r>
    <s v="Auto Pune Wheels"/>
    <x v="6"/>
    <s v="AutoNova Elite"/>
    <s v="2024-02"/>
    <x v="188"/>
    <x v="0"/>
    <s v="Sedan"/>
    <s v="Petrol/CNG"/>
    <n v="6"/>
    <s v="3-23-2011"/>
  </r>
  <r>
    <s v="Auto Pune Wheels"/>
    <x v="6"/>
    <s v="AutoNova Elite"/>
    <s v="2024-03"/>
    <x v="44"/>
    <x v="0"/>
    <s v="Sedan"/>
    <s v="Petrol/CNG"/>
    <n v="6"/>
    <s v="3-23-2011"/>
  </r>
  <r>
    <s v="Auto Pune Wheels"/>
    <x v="6"/>
    <s v="AutoNova Elite"/>
    <s v="2024-04"/>
    <x v="84"/>
    <x v="0"/>
    <s v="Sedan"/>
    <s v="Petrol/CNG"/>
    <n v="6"/>
    <s v="3-23-2011"/>
  </r>
  <r>
    <s v="Auto Pune Wheels"/>
    <x v="6"/>
    <s v="AutoNova Elite"/>
    <s v="2024-05"/>
    <x v="117"/>
    <x v="0"/>
    <s v="Sedan"/>
    <s v="Petrol/CNG"/>
    <n v="6"/>
    <s v="3-23-2011"/>
  </r>
  <r>
    <s v="Auto Pune Wheels"/>
    <x v="6"/>
    <s v="AutoNova Elite"/>
    <s v="2024-06"/>
    <x v="7"/>
    <x v="0"/>
    <s v="Sedan"/>
    <s v="Petrol/CNG"/>
    <n v="6"/>
    <s v="3-23-2011"/>
  </r>
  <r>
    <s v="Auto Pune Wheels"/>
    <x v="6"/>
    <s v="AutoNova Elite"/>
    <s v="2024-07"/>
    <x v="82"/>
    <x v="0"/>
    <s v="Sedan"/>
    <s v="Petrol/CNG"/>
    <n v="6"/>
    <s v="3-23-2011"/>
  </r>
  <r>
    <s v="Auto Pune Wheels"/>
    <x v="6"/>
    <s v="AutoNova Elite"/>
    <s v="2024-07"/>
    <x v="15"/>
    <x v="0"/>
    <s v="Sedan"/>
    <s v="Petrol/CNG"/>
    <n v="6"/>
    <s v="3-23-2011"/>
  </r>
  <r>
    <s v="Auto Pune Wheels"/>
    <x v="6"/>
    <s v="AutoNova Elite"/>
    <s v="2024-08"/>
    <x v="18"/>
    <x v="0"/>
    <s v="Sedan"/>
    <s v="Petrol/CNG"/>
    <n v="6"/>
    <s v="3-23-2011"/>
  </r>
  <r>
    <s v="Auto Pune Wheels"/>
    <x v="6"/>
    <s v="AutoNova Elite"/>
    <s v="2024-09"/>
    <x v="102"/>
    <x v="0"/>
    <s v="Sedan"/>
    <s v="Petrol/CNG"/>
    <n v="6"/>
    <s v="3-23-2011"/>
  </r>
  <r>
    <s v="Auto Pune Wheels"/>
    <x v="6"/>
    <s v="AutoNova Elite"/>
    <s v="2024-10"/>
    <x v="157"/>
    <x v="0"/>
    <s v="Sedan"/>
    <s v="Petrol/CNG"/>
    <n v="6"/>
    <s v="3-23-2011"/>
  </r>
  <r>
    <s v="Auto Pune Wheels"/>
    <x v="6"/>
    <s v="AutoNova Elite"/>
    <s v="2024-11"/>
    <x v="124"/>
    <x v="0"/>
    <s v="Sedan"/>
    <s v="Petrol/CNG"/>
    <n v="6"/>
    <s v="3-23-2011"/>
  </r>
  <r>
    <s v="Auto Pune Wheels"/>
    <x v="6"/>
    <s v="AutoNova Elite"/>
    <s v="2024-12"/>
    <x v="151"/>
    <x v="0"/>
    <s v="Sedan"/>
    <s v="Petrol/CNG"/>
    <n v="6"/>
    <s v="3-23-2011"/>
  </r>
  <r>
    <s v="Auto Pune Wheels"/>
    <x v="6"/>
    <s v="AutoNova Prime"/>
    <s v="2024-02"/>
    <x v="134"/>
    <x v="0"/>
    <s v="Sedan"/>
    <s v="Petrol/CNG"/>
    <n v="6"/>
    <s v="3-23-2011"/>
  </r>
  <r>
    <s v="Auto Pune Wheels"/>
    <x v="6"/>
    <s v="AutoNova Prime"/>
    <s v="2024-03"/>
    <x v="45"/>
    <x v="0"/>
    <s v="Sedan"/>
    <s v="Petrol/CNG"/>
    <n v="6"/>
    <s v="3-23-2011"/>
  </r>
  <r>
    <s v="Auto Pune Wheels"/>
    <x v="6"/>
    <s v="AutoNova Prime"/>
    <s v="2024-04"/>
    <x v="166"/>
    <x v="0"/>
    <s v="Sedan"/>
    <s v="Petrol/CNG"/>
    <n v="6"/>
    <s v="3-23-2011"/>
  </r>
  <r>
    <s v="Auto Pune Wheels"/>
    <x v="6"/>
    <s v="AutoNova Prime"/>
    <s v="2024-05"/>
    <x v="63"/>
    <x v="0"/>
    <s v="Sedan"/>
    <s v="Petrol/CNG"/>
    <n v="6"/>
    <s v="3-23-2011"/>
  </r>
  <r>
    <s v="Auto Pune Wheels"/>
    <x v="6"/>
    <s v="AutoNova Prime"/>
    <s v="2024-06"/>
    <x v="1"/>
    <x v="0"/>
    <s v="Sedan"/>
    <s v="Petrol/CNG"/>
    <n v="6"/>
    <s v="3-23-2011"/>
  </r>
  <r>
    <s v="Auto Pune Wheels"/>
    <x v="6"/>
    <s v="AutoNova Prime"/>
    <s v="2024-07"/>
    <x v="26"/>
    <x v="0"/>
    <s v="Sedan"/>
    <s v="Petrol/CNG"/>
    <n v="6"/>
    <s v="3-23-2011"/>
  </r>
  <r>
    <s v="Auto Pune Wheels"/>
    <x v="6"/>
    <s v="AutoNova Prime"/>
    <s v="2024-07"/>
    <x v="10"/>
    <x v="0"/>
    <s v="Sedan"/>
    <s v="Petrol/CNG"/>
    <n v="6"/>
    <s v="3-23-2011"/>
  </r>
  <r>
    <s v="Auto Pune Wheels"/>
    <x v="6"/>
    <s v="AutoNova Prime"/>
    <s v="2024-08"/>
    <x v="171"/>
    <x v="0"/>
    <s v="Sedan"/>
    <s v="Petrol/CNG"/>
    <n v="6"/>
    <s v="3-23-2011"/>
  </r>
  <r>
    <s v="Auto Pune Wheels"/>
    <x v="6"/>
    <s v="AutoNova Prime"/>
    <s v="2024-09"/>
    <x v="20"/>
    <x v="0"/>
    <s v="Sedan"/>
    <s v="Petrol/CNG"/>
    <n v="6"/>
    <s v="3-23-2011"/>
  </r>
  <r>
    <s v="Auto Pune Wheels"/>
    <x v="6"/>
    <s v="AutoNova Prime"/>
    <s v="2024-10"/>
    <x v="122"/>
    <x v="0"/>
    <s v="Sedan"/>
    <s v="Petrol/CNG"/>
    <n v="6"/>
    <s v="3-23-2011"/>
  </r>
  <r>
    <s v="Auto Pune Wheels"/>
    <x v="6"/>
    <s v="AutoNova Prime"/>
    <s v="2024-11"/>
    <x v="130"/>
    <x v="0"/>
    <s v="Sedan"/>
    <s v="Petrol/CNG"/>
    <n v="6"/>
    <s v="3-23-2011"/>
  </r>
  <r>
    <s v="Auto Pune Wheels"/>
    <x v="6"/>
    <s v="AutoNova Prime"/>
    <s v="2024-12"/>
    <x v="128"/>
    <x v="0"/>
    <s v="Sedan"/>
    <s v="Petrol/CNG"/>
    <n v="6"/>
    <s v="3-23-2011"/>
  </r>
  <r>
    <s v="Auto Pune Wheels"/>
    <x v="6"/>
    <s v="AutoNova Rover"/>
    <s v="2024-02"/>
    <x v="98"/>
    <x v="0"/>
    <s v="SUV"/>
    <s v="Petrol/Diesel"/>
    <n v="9.5"/>
    <s v="3-23-2011"/>
  </r>
  <r>
    <s v="Auto Pune Wheels"/>
    <x v="6"/>
    <s v="AutoNova Rover"/>
    <s v="2024-03"/>
    <x v="148"/>
    <x v="0"/>
    <s v="SUV"/>
    <s v="Petrol/Diesel"/>
    <n v="9.5"/>
    <s v="3-23-2011"/>
  </r>
  <r>
    <s v="Auto Pune Wheels"/>
    <x v="6"/>
    <s v="AutoNova Rover"/>
    <s v="2024-04"/>
    <x v="101"/>
    <x v="0"/>
    <s v="SUV"/>
    <s v="Petrol/Diesel"/>
    <n v="9.5"/>
    <s v="3-23-2011"/>
  </r>
  <r>
    <s v="Auto Pune Wheels"/>
    <x v="6"/>
    <s v="AutoNova Rover"/>
    <s v="2024-05"/>
    <x v="169"/>
    <x v="0"/>
    <s v="SUV"/>
    <s v="Petrol/Diesel"/>
    <n v="9.5"/>
    <s v="3-23-2011"/>
  </r>
  <r>
    <s v="Auto Pune Wheels"/>
    <x v="6"/>
    <s v="AutoNova Rover"/>
    <s v="2024-06"/>
    <x v="131"/>
    <x v="0"/>
    <s v="SUV"/>
    <s v="Petrol/Diesel"/>
    <n v="9.5"/>
    <s v="3-23-2011"/>
  </r>
  <r>
    <s v="Auto Pune Wheels"/>
    <x v="6"/>
    <s v="AutoNova Rover"/>
    <s v="2024-07"/>
    <x v="100"/>
    <x v="0"/>
    <s v="SUV"/>
    <s v="Petrol/Diesel"/>
    <n v="9.5"/>
    <s v="3-23-2011"/>
  </r>
  <r>
    <s v="Auto Pune Wheels"/>
    <x v="6"/>
    <s v="AutoNova Rover"/>
    <s v="2024-07"/>
    <x v="158"/>
    <x v="0"/>
    <s v="SUV"/>
    <s v="Petrol/Diesel"/>
    <n v="9.5"/>
    <s v="3-23-2011"/>
  </r>
  <r>
    <s v="Auto Pune Wheels"/>
    <x v="6"/>
    <s v="AutoNova Rover"/>
    <s v="2024-08"/>
    <x v="83"/>
    <x v="0"/>
    <s v="SUV"/>
    <s v="Petrol/Diesel"/>
    <n v="9.5"/>
    <s v="3-23-2011"/>
  </r>
  <r>
    <s v="Auto Pune Wheels"/>
    <x v="6"/>
    <s v="AutoNova Rover"/>
    <s v="2024-09"/>
    <x v="170"/>
    <x v="0"/>
    <s v="SUV"/>
    <s v="Petrol/Diesel"/>
    <n v="9.5"/>
    <s v="3-23-2011"/>
  </r>
  <r>
    <s v="Auto Pune Wheels"/>
    <x v="6"/>
    <s v="AutoNova Rover"/>
    <s v="2024-10"/>
    <x v="114"/>
    <x v="0"/>
    <s v="SUV"/>
    <s v="Petrol/Diesel"/>
    <n v="9.5"/>
    <s v="3-23-2011"/>
  </r>
  <r>
    <s v="Auto Pune Wheels"/>
    <x v="6"/>
    <s v="AutoNova Rover"/>
    <s v="2024-11"/>
    <x v="144"/>
    <x v="0"/>
    <s v="SUV"/>
    <s v="Petrol/Diesel"/>
    <n v="9.5"/>
    <s v="3-23-2011"/>
  </r>
  <r>
    <s v="Auto Pune Wheels"/>
    <x v="6"/>
    <s v="AutoNova Rover"/>
    <s v="2024-12"/>
    <x v="1"/>
    <x v="0"/>
    <s v="SUV"/>
    <s v="Petrol/Diesel"/>
    <n v="9.5"/>
    <s v="3-23-2011"/>
  </r>
  <r>
    <s v="Auto Pune Wheels"/>
    <x v="6"/>
    <s v="AutoNova Trailblazer"/>
    <s v="2024-02"/>
    <x v="170"/>
    <x v="0"/>
    <s v="SUV"/>
    <s v="Petrol/Diesel"/>
    <n v="9.5"/>
    <s v="3-23-2011"/>
  </r>
  <r>
    <s v="Auto Pune Wheels"/>
    <x v="6"/>
    <s v="AutoNova Trailblazer"/>
    <s v="2024-03"/>
    <x v="155"/>
    <x v="0"/>
    <s v="SUV"/>
    <s v="Petrol/Diesel"/>
    <n v="9.5"/>
    <s v="3-23-2011"/>
  </r>
  <r>
    <s v="Auto Pune Wheels"/>
    <x v="6"/>
    <s v="AutoNova Trailblazer"/>
    <s v="2024-04"/>
    <x v="175"/>
    <x v="0"/>
    <s v="SUV"/>
    <s v="Petrol/Diesel"/>
    <n v="9.5"/>
    <s v="3-23-2011"/>
  </r>
  <r>
    <s v="Auto Pune Wheels"/>
    <x v="6"/>
    <s v="AutoNova Trailblazer"/>
    <s v="2024-05"/>
    <x v="54"/>
    <x v="0"/>
    <s v="SUV"/>
    <s v="Petrol/Diesel"/>
    <n v="9.5"/>
    <s v="3-23-2011"/>
  </r>
  <r>
    <s v="Auto Pune Wheels"/>
    <x v="6"/>
    <s v="AutoNova Trailblazer"/>
    <s v="2024-06"/>
    <x v="73"/>
    <x v="0"/>
    <s v="SUV"/>
    <s v="Petrol/Diesel"/>
    <n v="9.5"/>
    <s v="3-23-2011"/>
  </r>
  <r>
    <s v="Auto Pune Wheels"/>
    <x v="6"/>
    <s v="AutoNova Trailblazer"/>
    <s v="2024-07"/>
    <x v="58"/>
    <x v="0"/>
    <s v="SUV"/>
    <s v="Petrol/Diesel"/>
    <n v="9.5"/>
    <s v="3-23-2011"/>
  </r>
  <r>
    <s v="Auto Pune Wheels"/>
    <x v="6"/>
    <s v="AutoNova Trailblazer"/>
    <s v="2024-07"/>
    <x v="6"/>
    <x v="0"/>
    <s v="SUV"/>
    <s v="Petrol/Diesel"/>
    <n v="9.5"/>
    <s v="3-23-2011"/>
  </r>
  <r>
    <s v="Auto Pune Wheels"/>
    <x v="6"/>
    <s v="AutoNova Trailblazer"/>
    <s v="2024-08"/>
    <x v="1"/>
    <x v="0"/>
    <s v="SUV"/>
    <s v="Petrol/Diesel"/>
    <n v="9.5"/>
    <s v="3-23-2011"/>
  </r>
  <r>
    <s v="Auto Pune Wheels"/>
    <x v="6"/>
    <s v="AutoNova Trailblazer"/>
    <s v="2024-09"/>
    <x v="148"/>
    <x v="0"/>
    <s v="SUV"/>
    <s v="Petrol/Diesel"/>
    <n v="9.5"/>
    <s v="3-23-2011"/>
  </r>
  <r>
    <s v="Auto Pune Wheels"/>
    <x v="6"/>
    <s v="AutoNova Trailblazer"/>
    <s v="2024-10"/>
    <x v="154"/>
    <x v="0"/>
    <s v="SUV"/>
    <s v="Petrol/Diesel"/>
    <n v="9.5"/>
    <s v="3-23-2011"/>
  </r>
  <r>
    <s v="Auto Pune Wheels"/>
    <x v="6"/>
    <s v="AutoNova Trailblazer"/>
    <s v="2024-11"/>
    <x v="63"/>
    <x v="0"/>
    <s v="SUV"/>
    <s v="Petrol/Diesel"/>
    <n v="9.5"/>
    <s v="3-23-2011"/>
  </r>
  <r>
    <s v="Auto Pune Wheels"/>
    <x v="6"/>
    <s v="AutoNova Trailblazer"/>
    <s v="2024-12"/>
    <x v="59"/>
    <x v="0"/>
    <s v="SUV"/>
    <s v="Petrol/Diesel"/>
    <n v="9.5"/>
    <s v="3-23-2011"/>
  </r>
  <r>
    <s v="Auto Pune Wheels"/>
    <x v="6"/>
    <s v="AutoNova Explorer"/>
    <s v="2024-02"/>
    <x v="3"/>
    <x v="0"/>
    <s v="SUV"/>
    <s v="Petrol/Diesel"/>
    <n v="9.5"/>
    <s v="3-23-2011"/>
  </r>
  <r>
    <s v="Auto Pune Wheels"/>
    <x v="6"/>
    <s v="AutoNova Explorer"/>
    <s v="2024-03"/>
    <x v="69"/>
    <x v="0"/>
    <s v="SUV"/>
    <s v="Petrol/Diesel"/>
    <n v="9.5"/>
    <s v="3-23-2011"/>
  </r>
  <r>
    <s v="Auto Pune Wheels"/>
    <x v="6"/>
    <s v="AutoNova Explorer"/>
    <s v="2024-04"/>
    <x v="186"/>
    <x v="0"/>
    <s v="SUV"/>
    <s v="Petrol/Diesel"/>
    <n v="9.5"/>
    <s v="3-23-2011"/>
  </r>
  <r>
    <s v="Auto Pune Wheels"/>
    <x v="6"/>
    <s v="AutoNova Explorer"/>
    <s v="2024-05"/>
    <x v="171"/>
    <x v="0"/>
    <s v="SUV"/>
    <s v="Petrol/Diesel"/>
    <n v="9.5"/>
    <s v="3-23-2011"/>
  </r>
  <r>
    <s v="Auto Pune Wheels"/>
    <x v="6"/>
    <s v="AutoNova Explorer"/>
    <s v="2024-06"/>
    <x v="186"/>
    <x v="0"/>
    <s v="SUV"/>
    <s v="Petrol/Diesel"/>
    <n v="9.5"/>
    <s v="3-23-2011"/>
  </r>
  <r>
    <s v="Auto Pune Wheels"/>
    <x v="6"/>
    <s v="AutoNova Explorer"/>
    <s v="2024-07"/>
    <x v="112"/>
    <x v="0"/>
    <s v="SUV"/>
    <s v="Petrol/Diesel"/>
    <n v="9.5"/>
    <s v="3-23-2011"/>
  </r>
  <r>
    <s v="Auto Pune Wheels"/>
    <x v="6"/>
    <s v="AutoNova Explorer"/>
    <s v="2024-07"/>
    <x v="42"/>
    <x v="0"/>
    <s v="SUV"/>
    <s v="Petrol/Diesel"/>
    <n v="9.5"/>
    <s v="3-23-2011"/>
  </r>
  <r>
    <s v="Auto Pune Wheels"/>
    <x v="6"/>
    <s v="AutoNova Explorer"/>
    <s v="2024-08"/>
    <x v="104"/>
    <x v="0"/>
    <s v="SUV"/>
    <s v="Petrol/Diesel"/>
    <n v="9.5"/>
    <s v="3-23-2011"/>
  </r>
  <r>
    <s v="Auto Pune Wheels"/>
    <x v="6"/>
    <s v="AutoNova Explorer"/>
    <s v="2024-09"/>
    <x v="141"/>
    <x v="0"/>
    <s v="SUV"/>
    <s v="Petrol/Diesel"/>
    <n v="9.5"/>
    <s v="3-23-2011"/>
  </r>
  <r>
    <s v="Auto Pune Wheels"/>
    <x v="6"/>
    <s v="AutoNova Explorer"/>
    <s v="2024-10"/>
    <x v="53"/>
    <x v="0"/>
    <s v="SUV"/>
    <s v="Petrol/Diesel"/>
    <n v="9.5"/>
    <s v="3-23-2011"/>
  </r>
  <r>
    <s v="Auto Pune Wheels"/>
    <x v="6"/>
    <s v="AutoNova Explorer"/>
    <s v="2024-11"/>
    <x v="148"/>
    <x v="0"/>
    <s v="SUV"/>
    <s v="Petrol/Diesel"/>
    <n v="9.5"/>
    <s v="3-23-2011"/>
  </r>
  <r>
    <s v="Auto Pune Wheels"/>
    <x v="6"/>
    <s v="AutoNova Explorer"/>
    <s v="2024-12"/>
    <x v="179"/>
    <x v="0"/>
    <s v="SUV"/>
    <s v="Petrol/Diesel"/>
    <n v="9.5"/>
    <s v="3-23-2011"/>
  </r>
  <r>
    <s v="Auto Pune Wheels"/>
    <x v="6"/>
    <s v="AutoNova Summit"/>
    <s v="2024-02"/>
    <x v="101"/>
    <x v="0"/>
    <s v="SUV"/>
    <s v="Petrol/Diesel"/>
    <n v="9.5"/>
    <s v="3-23-2011"/>
  </r>
  <r>
    <s v="Auto Pune Wheels"/>
    <x v="6"/>
    <s v="AutoNova Summit"/>
    <s v="2024-03"/>
    <x v="84"/>
    <x v="0"/>
    <s v="SUV"/>
    <s v="Petrol/Diesel"/>
    <n v="9.5"/>
    <s v="3-23-2011"/>
  </r>
  <r>
    <s v="Auto Pune Wheels"/>
    <x v="6"/>
    <s v="AutoNova Summit"/>
    <s v="2024-04"/>
    <x v="116"/>
    <x v="0"/>
    <s v="SUV"/>
    <s v="Petrol/Diesel"/>
    <n v="9.5"/>
    <s v="3-23-2011"/>
  </r>
  <r>
    <s v="Auto Pune Wheels"/>
    <x v="6"/>
    <s v="AutoNova Summit"/>
    <s v="2024-05"/>
    <x v="94"/>
    <x v="0"/>
    <s v="SUV"/>
    <s v="Petrol/Diesel"/>
    <n v="9.5"/>
    <s v="3-23-2011"/>
  </r>
  <r>
    <s v="Auto Pune Wheels"/>
    <x v="6"/>
    <s v="AutoNova Summit"/>
    <s v="2024-06"/>
    <x v="97"/>
    <x v="0"/>
    <s v="SUV"/>
    <s v="Petrol/Diesel"/>
    <n v="9.5"/>
    <s v="3-23-2011"/>
  </r>
  <r>
    <s v="Auto Pune Wheels"/>
    <x v="6"/>
    <s v="AutoNova Summit"/>
    <s v="2024-07"/>
    <x v="195"/>
    <x v="0"/>
    <s v="SUV"/>
    <s v="Petrol/Diesel"/>
    <n v="9.5"/>
    <s v="3-23-2011"/>
  </r>
  <r>
    <s v="Auto Pune Wheels"/>
    <x v="6"/>
    <s v="AutoNova Summit"/>
    <s v="2024-07"/>
    <x v="83"/>
    <x v="0"/>
    <s v="SUV"/>
    <s v="Petrol/Diesel"/>
    <n v="9.5"/>
    <s v="3-23-2011"/>
  </r>
  <r>
    <s v="Auto Pune Wheels"/>
    <x v="6"/>
    <s v="AutoNova Summit"/>
    <s v="2024-08"/>
    <x v="92"/>
    <x v="0"/>
    <s v="SUV"/>
    <s v="Petrol/Diesel"/>
    <n v="9.5"/>
    <s v="3-23-2011"/>
  </r>
  <r>
    <s v="Auto Pune Wheels"/>
    <x v="6"/>
    <s v="AutoNova Summit"/>
    <s v="2024-09"/>
    <x v="30"/>
    <x v="0"/>
    <s v="SUV"/>
    <s v="Petrol/Diesel"/>
    <n v="9.5"/>
    <s v="3-23-2011"/>
  </r>
  <r>
    <s v="Auto Pune Wheels"/>
    <x v="6"/>
    <s v="AutoNova Summit"/>
    <s v="2024-10"/>
    <x v="24"/>
    <x v="0"/>
    <s v="SUV"/>
    <s v="Petrol/Diesel"/>
    <n v="9.5"/>
    <s v="3-23-2011"/>
  </r>
  <r>
    <s v="Auto Pune Wheels"/>
    <x v="6"/>
    <s v="AutoNova Summit"/>
    <s v="2024-11"/>
    <x v="192"/>
    <x v="0"/>
    <s v="SUV"/>
    <s v="Petrol/Diesel"/>
    <n v="9.5"/>
    <s v="3-23-2011"/>
  </r>
  <r>
    <s v="Auto Pune Wheels"/>
    <x v="6"/>
    <s v="AutoNova Summit"/>
    <s v="2024-12"/>
    <x v="54"/>
    <x v="0"/>
    <s v="SUV"/>
    <s v="Petrol/Diesel"/>
    <n v="9.5"/>
    <s v="3-23-2011"/>
  </r>
  <r>
    <s v="Auto Pune Wheels"/>
    <x v="6"/>
    <s v="AutoNova Volt"/>
    <s v="2024-02"/>
    <x v="6"/>
    <x v="0"/>
    <s v="Electric"/>
    <s v="Electric"/>
    <n v="24"/>
    <s v="3-23-2011"/>
  </r>
  <r>
    <s v="Auto Pune Wheels"/>
    <x v="6"/>
    <s v="AutoNova Volt"/>
    <s v="2024-03"/>
    <x v="40"/>
    <x v="0"/>
    <s v="Electric"/>
    <s v="Electric"/>
    <n v="24"/>
    <s v="3-23-2011"/>
  </r>
  <r>
    <s v="Auto Pune Wheels"/>
    <x v="6"/>
    <s v="AutoNova Volt"/>
    <s v="2024-04"/>
    <x v="20"/>
    <x v="0"/>
    <s v="Electric"/>
    <s v="Electric"/>
    <n v="24"/>
    <s v="3-23-2011"/>
  </r>
  <r>
    <s v="Auto Pune Wheels"/>
    <x v="6"/>
    <s v="AutoNova Volt"/>
    <s v="2024-05"/>
    <x v="176"/>
    <x v="0"/>
    <s v="Electric"/>
    <s v="Electric"/>
    <n v="24"/>
    <s v="3-23-2011"/>
  </r>
  <r>
    <s v="Auto Pune Wheels"/>
    <x v="6"/>
    <s v="AutoNova Volt"/>
    <s v="2024-06"/>
    <x v="142"/>
    <x v="0"/>
    <s v="Electric"/>
    <s v="Electric"/>
    <n v="24"/>
    <s v="3-23-2011"/>
  </r>
  <r>
    <s v="Auto Pune Wheels"/>
    <x v="6"/>
    <s v="AutoNova Volt"/>
    <s v="2024-07"/>
    <x v="82"/>
    <x v="0"/>
    <s v="Electric"/>
    <s v="Electric"/>
    <n v="24"/>
    <s v="3-23-2011"/>
  </r>
  <r>
    <s v="Auto Pune Wheels"/>
    <x v="6"/>
    <s v="AutoNova Volt"/>
    <s v="2024-07"/>
    <x v="44"/>
    <x v="0"/>
    <s v="Electric"/>
    <s v="Electric"/>
    <n v="24"/>
    <s v="3-23-2011"/>
  </r>
  <r>
    <s v="Auto Pune Wheels"/>
    <x v="6"/>
    <s v="AutoNova Volt"/>
    <s v="2024-08"/>
    <x v="118"/>
    <x v="0"/>
    <s v="Electric"/>
    <s v="Electric"/>
    <n v="24"/>
    <s v="3-23-2011"/>
  </r>
  <r>
    <s v="Auto Pune Wheels"/>
    <x v="6"/>
    <s v="AutoNova Volt"/>
    <s v="2024-09"/>
    <x v="44"/>
    <x v="0"/>
    <s v="Electric"/>
    <s v="Electric"/>
    <n v="24"/>
    <s v="3-23-2011"/>
  </r>
  <r>
    <s v="Auto Pune Wheels"/>
    <x v="6"/>
    <s v="AutoNova Volt"/>
    <s v="2024-10"/>
    <x v="54"/>
    <x v="0"/>
    <s v="Electric"/>
    <s v="Electric"/>
    <n v="24"/>
    <s v="3-23-2011"/>
  </r>
  <r>
    <s v="Auto Pune Wheels"/>
    <x v="6"/>
    <s v="AutoNova Volt"/>
    <s v="2024-11"/>
    <x v="70"/>
    <x v="0"/>
    <s v="Electric"/>
    <s v="Electric"/>
    <n v="24"/>
    <s v="3-23-2011"/>
  </r>
  <r>
    <s v="Auto Pune Wheels"/>
    <x v="6"/>
    <s v="AutoNova Volt"/>
    <s v="2024-12"/>
    <x v="54"/>
    <x v="0"/>
    <s v="Electric"/>
    <s v="Electric"/>
    <n v="24"/>
    <s v="3-23-2011"/>
  </r>
  <r>
    <s v="Auto Pune Wheels"/>
    <x v="6"/>
    <s v="AutoNova Zenith"/>
    <s v="2024-02"/>
    <x v="75"/>
    <x v="0"/>
    <s v="Electric"/>
    <s v="Electric"/>
    <n v="24"/>
    <s v="3-23-2011"/>
  </r>
  <r>
    <s v="Auto Pune Wheels"/>
    <x v="6"/>
    <s v="AutoNova Zenith"/>
    <s v="2024-03"/>
    <x v="18"/>
    <x v="0"/>
    <s v="Electric"/>
    <s v="Electric"/>
    <n v="24"/>
    <s v="3-23-2011"/>
  </r>
  <r>
    <s v="Auto Pune Wheels"/>
    <x v="6"/>
    <s v="AutoNova Zenith"/>
    <s v="2024-04"/>
    <x v="54"/>
    <x v="0"/>
    <s v="Electric"/>
    <s v="Electric"/>
    <n v="24"/>
    <s v="3-23-2011"/>
  </r>
  <r>
    <s v="Auto Pune Wheels"/>
    <x v="6"/>
    <s v="AutoNova Zenith"/>
    <s v="2024-05"/>
    <x v="15"/>
    <x v="0"/>
    <s v="Electric"/>
    <s v="Electric"/>
    <n v="24"/>
    <s v="3-23-2011"/>
  </r>
  <r>
    <s v="Auto Pune Wheels"/>
    <x v="6"/>
    <s v="AutoNova Zenith"/>
    <s v="2024-06"/>
    <x v="43"/>
    <x v="0"/>
    <s v="Electric"/>
    <s v="Electric"/>
    <n v="24"/>
    <s v="3-23-2011"/>
  </r>
  <r>
    <s v="Auto Pune Wheels"/>
    <x v="6"/>
    <s v="AutoNova Zenith"/>
    <s v="2024-07"/>
    <x v="134"/>
    <x v="0"/>
    <s v="Electric"/>
    <s v="Electric"/>
    <n v="24"/>
    <s v="3-23-2011"/>
  </r>
  <r>
    <s v="Auto Pune Wheels"/>
    <x v="6"/>
    <s v="AutoNova Zenith"/>
    <s v="2024-07"/>
    <x v="118"/>
    <x v="0"/>
    <s v="Electric"/>
    <s v="Electric"/>
    <n v="24"/>
    <s v="3-23-2011"/>
  </r>
  <r>
    <s v="Auto Pune Wheels"/>
    <x v="6"/>
    <s v="AutoNova Zenith"/>
    <s v="2024-08"/>
    <x v="184"/>
    <x v="0"/>
    <s v="Electric"/>
    <s v="Electric"/>
    <n v="24"/>
    <s v="3-23-2011"/>
  </r>
  <r>
    <s v="Auto Pune Wheels"/>
    <x v="6"/>
    <s v="AutoNova Zenith"/>
    <s v="2024-09"/>
    <x v="66"/>
    <x v="0"/>
    <s v="Electric"/>
    <s v="Electric"/>
    <n v="24"/>
    <s v="3-23-2011"/>
  </r>
  <r>
    <s v="Auto Pune Wheels"/>
    <x v="6"/>
    <s v="AutoNova Zenith"/>
    <s v="2024-10"/>
    <x v="152"/>
    <x v="0"/>
    <s v="Electric"/>
    <s v="Electric"/>
    <n v="24"/>
    <s v="3-23-2011"/>
  </r>
  <r>
    <s v="Auto Pune Wheels"/>
    <x v="6"/>
    <s v="AutoNova Zenith"/>
    <s v="2024-11"/>
    <x v="149"/>
    <x v="0"/>
    <s v="Electric"/>
    <s v="Electric"/>
    <n v="24"/>
    <s v="3-23-2011"/>
  </r>
  <r>
    <s v="Auto Pune Wheels"/>
    <x v="6"/>
    <s v="AutoNova Zenith"/>
    <s v="2024-12"/>
    <x v="129"/>
    <x v="0"/>
    <s v="Electric"/>
    <s v="Electric"/>
    <n v="24"/>
    <s v="3-23-2011"/>
  </r>
  <r>
    <s v="Drive Pune Automobiles"/>
    <x v="6"/>
    <s v="AutoNova Swift X"/>
    <s v="2024-02"/>
    <x v="34"/>
    <x v="0"/>
    <s v="Hatchback"/>
    <s v="Petrol/CNG"/>
    <n v="6"/>
    <s v="7-19-2005"/>
  </r>
  <r>
    <s v="Drive Pune Automobiles"/>
    <x v="6"/>
    <s v="AutoNova Swift X"/>
    <s v="2024-03"/>
    <x v="5"/>
    <x v="0"/>
    <s v="Hatchback"/>
    <s v="Petrol/CNG"/>
    <n v="6"/>
    <s v="7-19-2005"/>
  </r>
  <r>
    <s v="Drive Pune Automobiles"/>
    <x v="6"/>
    <s v="AutoNova Swift X"/>
    <s v="2024-04"/>
    <x v="191"/>
    <x v="0"/>
    <s v="Hatchback"/>
    <s v="Petrol/CNG"/>
    <n v="6"/>
    <s v="7-19-2005"/>
  </r>
  <r>
    <s v="Drive Pune Automobiles"/>
    <x v="6"/>
    <s v="AutoNova Swift X"/>
    <s v="2024-05"/>
    <x v="7"/>
    <x v="0"/>
    <s v="Hatchback"/>
    <s v="Petrol/CNG"/>
    <n v="6"/>
    <s v="7-19-2005"/>
  </r>
  <r>
    <s v="Drive Pune Automobiles"/>
    <x v="6"/>
    <s v="AutoNova Swift X"/>
    <s v="2024-06"/>
    <x v="147"/>
    <x v="0"/>
    <s v="Hatchback"/>
    <s v="Petrol/CNG"/>
    <n v="6"/>
    <s v="7-19-2005"/>
  </r>
  <r>
    <s v="Drive Pune Automobiles"/>
    <x v="6"/>
    <s v="AutoNova Swift X"/>
    <s v="2024-07"/>
    <x v="190"/>
    <x v="0"/>
    <s v="Hatchback"/>
    <s v="Petrol/CNG"/>
    <n v="6"/>
    <s v="7-19-2005"/>
  </r>
  <r>
    <s v="Drive Pune Automobiles"/>
    <x v="6"/>
    <s v="AutoNova Swift X"/>
    <s v="2024-07"/>
    <x v="16"/>
    <x v="0"/>
    <s v="Hatchback"/>
    <s v="Petrol/CNG"/>
    <n v="6"/>
    <s v="7-19-2005"/>
  </r>
  <r>
    <s v="Drive Pune Automobiles"/>
    <x v="6"/>
    <s v="AutoNova Swift X"/>
    <s v="2024-08"/>
    <x v="48"/>
    <x v="0"/>
    <s v="Hatchback"/>
    <s v="Petrol/CNG"/>
    <n v="6"/>
    <s v="7-19-2005"/>
  </r>
  <r>
    <s v="Drive Pune Automobiles"/>
    <x v="6"/>
    <s v="AutoNova Swift X"/>
    <s v="2024-09"/>
    <x v="1"/>
    <x v="0"/>
    <s v="Hatchback"/>
    <s v="Petrol/CNG"/>
    <n v="6"/>
    <s v="7-19-2005"/>
  </r>
  <r>
    <s v="Drive Pune Automobiles"/>
    <x v="6"/>
    <s v="AutoNova Swift X"/>
    <s v="2024-10"/>
    <x v="94"/>
    <x v="0"/>
    <s v="Hatchback"/>
    <s v="Petrol/CNG"/>
    <n v="6"/>
    <s v="7-19-2005"/>
  </r>
  <r>
    <s v="Drive Pune Automobiles"/>
    <x v="6"/>
    <s v="AutoNova Swift X"/>
    <s v="2024-11"/>
    <x v="88"/>
    <x v="0"/>
    <s v="Hatchback"/>
    <s v="Petrol/CNG"/>
    <n v="6"/>
    <s v="7-19-2005"/>
  </r>
  <r>
    <s v="Drive Pune Automobiles"/>
    <x v="6"/>
    <s v="AutoNova Swift X"/>
    <s v="2024-12"/>
    <x v="158"/>
    <x v="0"/>
    <s v="Hatchback"/>
    <s v="Petrol/CNG"/>
    <n v="6"/>
    <s v="7-19-2005"/>
  </r>
  <r>
    <s v="Drive Pune Automobiles"/>
    <x v="6"/>
    <s v="AutoNova Metro"/>
    <s v="2024-02"/>
    <x v="147"/>
    <x v="0"/>
    <s v="Hatchback"/>
    <s v="Petrol/CNG"/>
    <n v="6"/>
    <s v="7-19-2005"/>
  </r>
  <r>
    <s v="Drive Pune Automobiles"/>
    <x v="6"/>
    <s v="AutoNova Metro"/>
    <s v="2024-03"/>
    <x v="77"/>
    <x v="0"/>
    <s v="Hatchback"/>
    <s v="Petrol/CNG"/>
    <n v="6"/>
    <s v="7-19-2005"/>
  </r>
  <r>
    <s v="Drive Pune Automobiles"/>
    <x v="6"/>
    <s v="AutoNova Metro"/>
    <s v="2024-04"/>
    <x v="187"/>
    <x v="0"/>
    <s v="Hatchback"/>
    <s v="Petrol/CNG"/>
    <n v="6"/>
    <s v="7-19-2005"/>
  </r>
  <r>
    <s v="Drive Pune Automobiles"/>
    <x v="6"/>
    <s v="AutoNova Metro"/>
    <s v="2024-05"/>
    <x v="181"/>
    <x v="0"/>
    <s v="Hatchback"/>
    <s v="Petrol/CNG"/>
    <n v="6"/>
    <s v="7-19-2005"/>
  </r>
  <r>
    <s v="Drive Pune Automobiles"/>
    <x v="6"/>
    <s v="AutoNova Metro"/>
    <s v="2024-06"/>
    <x v="67"/>
    <x v="0"/>
    <s v="Hatchback"/>
    <s v="Petrol/CNG"/>
    <n v="6"/>
    <s v="7-19-2005"/>
  </r>
  <r>
    <s v="Drive Pune Automobiles"/>
    <x v="6"/>
    <s v="AutoNova Metro"/>
    <s v="2024-07"/>
    <x v="13"/>
    <x v="0"/>
    <s v="Hatchback"/>
    <s v="Petrol/CNG"/>
    <n v="6"/>
    <s v="7-19-2005"/>
  </r>
  <r>
    <s v="Drive Pune Automobiles"/>
    <x v="6"/>
    <s v="AutoNova Metro"/>
    <s v="2024-07"/>
    <x v="130"/>
    <x v="0"/>
    <s v="Hatchback"/>
    <s v="Petrol/CNG"/>
    <n v="6"/>
    <s v="7-19-2005"/>
  </r>
  <r>
    <s v="Drive Pune Automobiles"/>
    <x v="6"/>
    <s v="AutoNova Metro"/>
    <s v="2024-08"/>
    <x v="186"/>
    <x v="0"/>
    <s v="Hatchback"/>
    <s v="Petrol/CNG"/>
    <n v="6"/>
    <s v="7-19-2005"/>
  </r>
  <r>
    <s v="Drive Pune Automobiles"/>
    <x v="6"/>
    <s v="AutoNova Metro"/>
    <s v="2024-09"/>
    <x v="174"/>
    <x v="0"/>
    <s v="Hatchback"/>
    <s v="Petrol/CNG"/>
    <n v="6"/>
    <s v="7-19-2005"/>
  </r>
  <r>
    <s v="Drive Pune Automobiles"/>
    <x v="6"/>
    <s v="AutoNova Metro"/>
    <s v="2024-10"/>
    <x v="129"/>
    <x v="0"/>
    <s v="Hatchback"/>
    <s v="Petrol/CNG"/>
    <n v="6"/>
    <s v="7-19-2005"/>
  </r>
  <r>
    <s v="Drive Pune Automobiles"/>
    <x v="6"/>
    <s v="AutoNova Metro"/>
    <s v="2024-11"/>
    <x v="89"/>
    <x v="0"/>
    <s v="Hatchback"/>
    <s v="Petrol/CNG"/>
    <n v="6"/>
    <s v="7-19-2005"/>
  </r>
  <r>
    <s v="Drive Pune Automobiles"/>
    <x v="6"/>
    <s v="AutoNova Metro"/>
    <s v="2024-12"/>
    <x v="168"/>
    <x v="0"/>
    <s v="Hatchback"/>
    <s v="Petrol/CNG"/>
    <n v="6"/>
    <s v="7-19-2005"/>
  </r>
  <r>
    <s v="Drive Pune Automobiles"/>
    <x v="6"/>
    <s v="AutoNova Elite"/>
    <s v="2024-02"/>
    <x v="107"/>
    <x v="0"/>
    <s v="Sedan"/>
    <s v="Petrol/CNG"/>
    <n v="6"/>
    <s v="7-19-2005"/>
  </r>
  <r>
    <s v="Drive Pune Automobiles"/>
    <x v="6"/>
    <s v="AutoNova Elite"/>
    <s v="2024-03"/>
    <x v="159"/>
    <x v="0"/>
    <s v="Sedan"/>
    <s v="Petrol/CNG"/>
    <n v="6"/>
    <s v="7-19-2005"/>
  </r>
  <r>
    <s v="Drive Pune Automobiles"/>
    <x v="6"/>
    <s v="AutoNova Elite"/>
    <s v="2024-04"/>
    <x v="67"/>
    <x v="0"/>
    <s v="Sedan"/>
    <s v="Petrol/CNG"/>
    <n v="6"/>
    <s v="7-19-2005"/>
  </r>
  <r>
    <s v="Drive Pune Automobiles"/>
    <x v="6"/>
    <s v="AutoNova Elite"/>
    <s v="2024-05"/>
    <x v="81"/>
    <x v="0"/>
    <s v="Sedan"/>
    <s v="Petrol/CNG"/>
    <n v="6"/>
    <s v="7-19-2005"/>
  </r>
  <r>
    <s v="Drive Pune Automobiles"/>
    <x v="6"/>
    <s v="AutoNova Elite"/>
    <s v="2024-06"/>
    <x v="121"/>
    <x v="0"/>
    <s v="Sedan"/>
    <s v="Petrol/CNG"/>
    <n v="6"/>
    <s v="7-19-2005"/>
  </r>
  <r>
    <s v="Drive Pune Automobiles"/>
    <x v="6"/>
    <s v="AutoNova Elite"/>
    <s v="2024-07"/>
    <x v="70"/>
    <x v="0"/>
    <s v="Sedan"/>
    <s v="Petrol/CNG"/>
    <n v="6"/>
    <s v="7-19-2005"/>
  </r>
  <r>
    <s v="Drive Pune Automobiles"/>
    <x v="6"/>
    <s v="AutoNova Elite"/>
    <s v="2024-07"/>
    <x v="128"/>
    <x v="0"/>
    <s v="Sedan"/>
    <s v="Petrol/CNG"/>
    <n v="6"/>
    <s v="7-19-2005"/>
  </r>
  <r>
    <s v="Drive Pune Automobiles"/>
    <x v="6"/>
    <s v="AutoNova Elite"/>
    <s v="2024-08"/>
    <x v="161"/>
    <x v="0"/>
    <s v="Sedan"/>
    <s v="Petrol/CNG"/>
    <n v="6"/>
    <s v="7-19-2005"/>
  </r>
  <r>
    <s v="Drive Pune Automobiles"/>
    <x v="6"/>
    <s v="AutoNova Elite"/>
    <s v="2024-09"/>
    <x v="91"/>
    <x v="0"/>
    <s v="Sedan"/>
    <s v="Petrol/CNG"/>
    <n v="6"/>
    <s v="7-19-2005"/>
  </r>
  <r>
    <s v="Drive Pune Automobiles"/>
    <x v="6"/>
    <s v="AutoNova Elite"/>
    <s v="2024-10"/>
    <x v="7"/>
    <x v="0"/>
    <s v="Sedan"/>
    <s v="Petrol/CNG"/>
    <n v="6"/>
    <s v="7-19-2005"/>
  </r>
  <r>
    <s v="Drive Pune Automobiles"/>
    <x v="6"/>
    <s v="AutoNova Elite"/>
    <s v="2024-11"/>
    <x v="110"/>
    <x v="0"/>
    <s v="Sedan"/>
    <s v="Petrol/CNG"/>
    <n v="6"/>
    <s v="7-19-2005"/>
  </r>
  <r>
    <s v="Drive Pune Automobiles"/>
    <x v="6"/>
    <s v="AutoNova Elite"/>
    <s v="2024-12"/>
    <x v="122"/>
    <x v="0"/>
    <s v="Sedan"/>
    <s v="Petrol/CNG"/>
    <n v="6"/>
    <s v="7-19-2005"/>
  </r>
  <r>
    <s v="Drive Pune Automobiles"/>
    <x v="6"/>
    <s v="AutoNova Prime"/>
    <s v="2024-02"/>
    <x v="96"/>
    <x v="0"/>
    <s v="Sedan"/>
    <s v="Petrol/CNG"/>
    <n v="6"/>
    <s v="7-19-2005"/>
  </r>
  <r>
    <s v="Drive Pune Automobiles"/>
    <x v="6"/>
    <s v="AutoNova Prime"/>
    <s v="2024-03"/>
    <x v="65"/>
    <x v="0"/>
    <s v="Sedan"/>
    <s v="Petrol/CNG"/>
    <n v="6"/>
    <s v="7-19-2005"/>
  </r>
  <r>
    <s v="Drive Pune Automobiles"/>
    <x v="6"/>
    <s v="AutoNova Prime"/>
    <s v="2024-04"/>
    <x v="153"/>
    <x v="0"/>
    <s v="Sedan"/>
    <s v="Petrol/CNG"/>
    <n v="6"/>
    <s v="7-19-2005"/>
  </r>
  <r>
    <s v="Drive Pune Automobiles"/>
    <x v="6"/>
    <s v="AutoNova Prime"/>
    <s v="2024-05"/>
    <x v="91"/>
    <x v="0"/>
    <s v="Sedan"/>
    <s v="Petrol/CNG"/>
    <n v="6"/>
    <s v="7-19-2005"/>
  </r>
  <r>
    <s v="Drive Pune Automobiles"/>
    <x v="6"/>
    <s v="AutoNova Prime"/>
    <s v="2024-06"/>
    <x v="156"/>
    <x v="0"/>
    <s v="Sedan"/>
    <s v="Petrol/CNG"/>
    <n v="6"/>
    <s v="7-19-2005"/>
  </r>
  <r>
    <s v="Drive Pune Automobiles"/>
    <x v="6"/>
    <s v="AutoNova Prime"/>
    <s v="2024-07"/>
    <x v="124"/>
    <x v="0"/>
    <s v="Sedan"/>
    <s v="Petrol/CNG"/>
    <n v="6"/>
    <s v="7-19-2005"/>
  </r>
  <r>
    <s v="Drive Pune Automobiles"/>
    <x v="6"/>
    <s v="AutoNova Prime"/>
    <s v="2024-07"/>
    <x v="157"/>
    <x v="0"/>
    <s v="Sedan"/>
    <s v="Petrol/CNG"/>
    <n v="6"/>
    <s v="7-19-2005"/>
  </r>
  <r>
    <s v="Drive Pune Automobiles"/>
    <x v="6"/>
    <s v="AutoNova Prime"/>
    <s v="2024-08"/>
    <x v="36"/>
    <x v="0"/>
    <s v="Sedan"/>
    <s v="Petrol/CNG"/>
    <n v="6"/>
    <s v="7-19-2005"/>
  </r>
  <r>
    <s v="Drive Pune Automobiles"/>
    <x v="6"/>
    <s v="AutoNova Prime"/>
    <s v="2024-09"/>
    <x v="16"/>
    <x v="0"/>
    <s v="Sedan"/>
    <s v="Petrol/CNG"/>
    <n v="6"/>
    <s v="7-19-2005"/>
  </r>
  <r>
    <s v="Drive Pune Automobiles"/>
    <x v="6"/>
    <s v="AutoNova Prime"/>
    <s v="2024-10"/>
    <x v="19"/>
    <x v="0"/>
    <s v="Sedan"/>
    <s v="Petrol/CNG"/>
    <n v="6"/>
    <s v="7-19-2005"/>
  </r>
  <r>
    <s v="Drive Pune Automobiles"/>
    <x v="6"/>
    <s v="AutoNova Prime"/>
    <s v="2024-11"/>
    <x v="157"/>
    <x v="0"/>
    <s v="Sedan"/>
    <s v="Petrol/CNG"/>
    <n v="6"/>
    <s v="7-19-2005"/>
  </r>
  <r>
    <s v="Drive Pune Automobiles"/>
    <x v="6"/>
    <s v="AutoNova Prime"/>
    <s v="2024-12"/>
    <x v="109"/>
    <x v="0"/>
    <s v="Sedan"/>
    <s v="Petrol/CNG"/>
    <n v="6"/>
    <s v="7-19-2005"/>
  </r>
  <r>
    <s v="Drive Pune Automobiles"/>
    <x v="6"/>
    <s v="AutoNova Rover"/>
    <s v="2024-02"/>
    <x v="121"/>
    <x v="0"/>
    <s v="SUV"/>
    <s v="Petrol/Diesel"/>
    <n v="9.5"/>
    <s v="7-19-2005"/>
  </r>
  <r>
    <s v="Drive Pune Automobiles"/>
    <x v="6"/>
    <s v="AutoNova Rover"/>
    <s v="2024-03"/>
    <x v="189"/>
    <x v="0"/>
    <s v="SUV"/>
    <s v="Petrol/Diesel"/>
    <n v="9.5"/>
    <s v="7-19-2005"/>
  </r>
  <r>
    <s v="Drive Pune Automobiles"/>
    <x v="6"/>
    <s v="AutoNova Rover"/>
    <s v="2024-04"/>
    <x v="52"/>
    <x v="0"/>
    <s v="SUV"/>
    <s v="Petrol/Diesel"/>
    <n v="9.5"/>
    <s v="7-19-2005"/>
  </r>
  <r>
    <s v="Drive Pune Automobiles"/>
    <x v="6"/>
    <s v="AutoNova Rover"/>
    <s v="2024-05"/>
    <x v="2"/>
    <x v="0"/>
    <s v="SUV"/>
    <s v="Petrol/Diesel"/>
    <n v="9.5"/>
    <s v="7-19-2005"/>
  </r>
  <r>
    <s v="Drive Pune Automobiles"/>
    <x v="6"/>
    <s v="AutoNova Rover"/>
    <s v="2024-06"/>
    <x v="23"/>
    <x v="0"/>
    <s v="SUV"/>
    <s v="Petrol/Diesel"/>
    <n v="9.5"/>
    <s v="7-19-2005"/>
  </r>
  <r>
    <s v="Drive Pune Automobiles"/>
    <x v="6"/>
    <s v="AutoNova Rover"/>
    <s v="2024-07"/>
    <x v="148"/>
    <x v="0"/>
    <s v="SUV"/>
    <s v="Petrol/Diesel"/>
    <n v="9.5"/>
    <s v="7-19-2005"/>
  </r>
  <r>
    <s v="Drive Pune Automobiles"/>
    <x v="6"/>
    <s v="AutoNova Rover"/>
    <s v="2024-07"/>
    <x v="51"/>
    <x v="0"/>
    <s v="SUV"/>
    <s v="Petrol/Diesel"/>
    <n v="9.5"/>
    <s v="7-19-2005"/>
  </r>
  <r>
    <s v="Drive Pune Automobiles"/>
    <x v="6"/>
    <s v="AutoNova Rover"/>
    <s v="2024-08"/>
    <x v="164"/>
    <x v="0"/>
    <s v="SUV"/>
    <s v="Petrol/Diesel"/>
    <n v="9.5"/>
    <s v="7-19-2005"/>
  </r>
  <r>
    <s v="Drive Pune Automobiles"/>
    <x v="6"/>
    <s v="AutoNova Rover"/>
    <s v="2024-09"/>
    <x v="103"/>
    <x v="0"/>
    <s v="SUV"/>
    <s v="Petrol/Diesel"/>
    <n v="9.5"/>
    <s v="7-19-2005"/>
  </r>
  <r>
    <s v="Drive Pune Automobiles"/>
    <x v="6"/>
    <s v="AutoNova Rover"/>
    <s v="2024-10"/>
    <x v="194"/>
    <x v="0"/>
    <s v="SUV"/>
    <s v="Petrol/Diesel"/>
    <n v="9.5"/>
    <s v="7-19-2005"/>
  </r>
  <r>
    <s v="Drive Pune Automobiles"/>
    <x v="6"/>
    <s v="AutoNova Rover"/>
    <s v="2024-11"/>
    <x v="10"/>
    <x v="0"/>
    <s v="SUV"/>
    <s v="Petrol/Diesel"/>
    <n v="9.5"/>
    <s v="7-19-2005"/>
  </r>
  <r>
    <s v="Drive Pune Automobiles"/>
    <x v="6"/>
    <s v="AutoNova Rover"/>
    <s v="2024-12"/>
    <x v="60"/>
    <x v="0"/>
    <s v="SUV"/>
    <s v="Petrol/Diesel"/>
    <n v="9.5"/>
    <s v="7-19-2005"/>
  </r>
  <r>
    <s v="Drive Pune Automobiles"/>
    <x v="6"/>
    <s v="AutoNova Trailblazer"/>
    <s v="2024-02"/>
    <x v="173"/>
    <x v="0"/>
    <s v="SUV"/>
    <s v="Petrol/Diesel"/>
    <n v="9.5"/>
    <s v="7-19-2005"/>
  </r>
  <r>
    <s v="Drive Pune Automobiles"/>
    <x v="6"/>
    <s v="AutoNova Trailblazer"/>
    <s v="2024-03"/>
    <x v="133"/>
    <x v="0"/>
    <s v="SUV"/>
    <s v="Petrol/Diesel"/>
    <n v="9.5"/>
    <s v="7-19-2005"/>
  </r>
  <r>
    <s v="Drive Pune Automobiles"/>
    <x v="6"/>
    <s v="AutoNova Trailblazer"/>
    <s v="2024-04"/>
    <x v="120"/>
    <x v="0"/>
    <s v="SUV"/>
    <s v="Petrol/Diesel"/>
    <n v="9.5"/>
    <s v="7-19-2005"/>
  </r>
  <r>
    <s v="Drive Pune Automobiles"/>
    <x v="6"/>
    <s v="AutoNova Trailblazer"/>
    <s v="2024-05"/>
    <x v="153"/>
    <x v="0"/>
    <s v="SUV"/>
    <s v="Petrol/Diesel"/>
    <n v="9.5"/>
    <s v="7-19-2005"/>
  </r>
  <r>
    <s v="Drive Pune Automobiles"/>
    <x v="6"/>
    <s v="AutoNova Trailblazer"/>
    <s v="2024-06"/>
    <x v="158"/>
    <x v="0"/>
    <s v="SUV"/>
    <s v="Petrol/Diesel"/>
    <n v="9.5"/>
    <s v="7-19-2005"/>
  </r>
  <r>
    <s v="Drive Pune Automobiles"/>
    <x v="6"/>
    <s v="AutoNova Trailblazer"/>
    <s v="2024-07"/>
    <x v="123"/>
    <x v="0"/>
    <s v="SUV"/>
    <s v="Petrol/Diesel"/>
    <n v="9.5"/>
    <s v="7-19-2005"/>
  </r>
  <r>
    <s v="Drive Pune Automobiles"/>
    <x v="6"/>
    <s v="AutoNova Trailblazer"/>
    <s v="2024-07"/>
    <x v="0"/>
    <x v="0"/>
    <s v="SUV"/>
    <s v="Petrol/Diesel"/>
    <n v="9.5"/>
    <s v="7-19-2005"/>
  </r>
  <r>
    <s v="Drive Pune Automobiles"/>
    <x v="6"/>
    <s v="AutoNova Trailblazer"/>
    <s v="2024-08"/>
    <x v="24"/>
    <x v="0"/>
    <s v="SUV"/>
    <s v="Petrol/Diesel"/>
    <n v="9.5"/>
    <s v="7-19-2005"/>
  </r>
  <r>
    <s v="Drive Pune Automobiles"/>
    <x v="6"/>
    <s v="AutoNova Trailblazer"/>
    <s v="2024-09"/>
    <x v="76"/>
    <x v="0"/>
    <s v="SUV"/>
    <s v="Petrol/Diesel"/>
    <n v="9.5"/>
    <s v="7-19-2005"/>
  </r>
  <r>
    <s v="Drive Pune Automobiles"/>
    <x v="6"/>
    <s v="AutoNova Trailblazer"/>
    <s v="2024-10"/>
    <x v="118"/>
    <x v="0"/>
    <s v="SUV"/>
    <s v="Petrol/Diesel"/>
    <n v="9.5"/>
    <s v="7-19-2005"/>
  </r>
  <r>
    <s v="Drive Pune Automobiles"/>
    <x v="6"/>
    <s v="AutoNova Trailblazer"/>
    <s v="2024-11"/>
    <x v="23"/>
    <x v="0"/>
    <s v="SUV"/>
    <s v="Petrol/Diesel"/>
    <n v="9.5"/>
    <s v="7-19-2005"/>
  </r>
  <r>
    <s v="Drive Pune Automobiles"/>
    <x v="6"/>
    <s v="AutoNova Trailblazer"/>
    <s v="2024-12"/>
    <x v="163"/>
    <x v="0"/>
    <s v="SUV"/>
    <s v="Petrol/Diesel"/>
    <n v="9.5"/>
    <s v="7-19-2005"/>
  </r>
  <r>
    <s v="Drive Pune Automobiles"/>
    <x v="6"/>
    <s v="AutoNova Explorer"/>
    <s v="2024-02"/>
    <x v="143"/>
    <x v="0"/>
    <s v="SUV"/>
    <s v="Petrol/Diesel"/>
    <n v="9.5"/>
    <s v="7-19-2005"/>
  </r>
  <r>
    <s v="Drive Pune Automobiles"/>
    <x v="6"/>
    <s v="AutoNova Explorer"/>
    <s v="2024-03"/>
    <x v="38"/>
    <x v="0"/>
    <s v="SUV"/>
    <s v="Petrol/Diesel"/>
    <n v="9.5"/>
    <s v="7-19-2005"/>
  </r>
  <r>
    <s v="Drive Pune Automobiles"/>
    <x v="6"/>
    <s v="AutoNova Explorer"/>
    <s v="2024-04"/>
    <x v="123"/>
    <x v="0"/>
    <s v="SUV"/>
    <s v="Petrol/Diesel"/>
    <n v="9.5"/>
    <s v="7-19-2005"/>
  </r>
  <r>
    <s v="Drive Pune Automobiles"/>
    <x v="6"/>
    <s v="AutoNova Explorer"/>
    <s v="2024-05"/>
    <x v="134"/>
    <x v="0"/>
    <s v="SUV"/>
    <s v="Petrol/Diesel"/>
    <n v="9.5"/>
    <s v="7-19-2005"/>
  </r>
  <r>
    <s v="Drive Pune Automobiles"/>
    <x v="6"/>
    <s v="AutoNova Explorer"/>
    <s v="2024-06"/>
    <x v="189"/>
    <x v="0"/>
    <s v="SUV"/>
    <s v="Petrol/Diesel"/>
    <n v="9.5"/>
    <s v="7-19-2005"/>
  </r>
  <r>
    <s v="Drive Pune Automobiles"/>
    <x v="6"/>
    <s v="AutoNova Explorer"/>
    <s v="2024-07"/>
    <x v="140"/>
    <x v="0"/>
    <s v="SUV"/>
    <s v="Petrol/Diesel"/>
    <n v="9.5"/>
    <s v="7-19-2005"/>
  </r>
  <r>
    <s v="Drive Pune Automobiles"/>
    <x v="6"/>
    <s v="AutoNova Explorer"/>
    <s v="2024-07"/>
    <x v="164"/>
    <x v="0"/>
    <s v="SUV"/>
    <s v="Petrol/Diesel"/>
    <n v="9.5"/>
    <s v="7-19-2005"/>
  </r>
  <r>
    <s v="Drive Pune Automobiles"/>
    <x v="6"/>
    <s v="AutoNova Explorer"/>
    <s v="2024-08"/>
    <x v="33"/>
    <x v="0"/>
    <s v="SUV"/>
    <s v="Petrol/Diesel"/>
    <n v="9.5"/>
    <s v="7-19-2005"/>
  </r>
  <r>
    <s v="Drive Pune Automobiles"/>
    <x v="6"/>
    <s v="AutoNova Explorer"/>
    <s v="2024-09"/>
    <x v="55"/>
    <x v="0"/>
    <s v="SUV"/>
    <s v="Petrol/Diesel"/>
    <n v="9.5"/>
    <s v="7-19-2005"/>
  </r>
  <r>
    <s v="Drive Pune Automobiles"/>
    <x v="6"/>
    <s v="AutoNova Explorer"/>
    <s v="2024-10"/>
    <x v="1"/>
    <x v="0"/>
    <s v="SUV"/>
    <s v="Petrol/Diesel"/>
    <n v="9.5"/>
    <s v="7-19-2005"/>
  </r>
  <r>
    <s v="Drive Pune Automobiles"/>
    <x v="6"/>
    <s v="AutoNova Explorer"/>
    <s v="2024-11"/>
    <x v="64"/>
    <x v="0"/>
    <s v="SUV"/>
    <s v="Petrol/Diesel"/>
    <n v="9.5"/>
    <s v="7-19-2005"/>
  </r>
  <r>
    <s v="Drive Pune Automobiles"/>
    <x v="6"/>
    <s v="AutoNova Explorer"/>
    <s v="2024-12"/>
    <x v="71"/>
    <x v="0"/>
    <s v="SUV"/>
    <s v="Petrol/Diesel"/>
    <n v="9.5"/>
    <s v="7-19-2005"/>
  </r>
  <r>
    <s v="Drive Pune Automobiles"/>
    <x v="6"/>
    <s v="AutoNova Summit"/>
    <s v="2024-02"/>
    <x v="13"/>
    <x v="0"/>
    <s v="SUV"/>
    <s v="Petrol/Diesel"/>
    <n v="9.5"/>
    <s v="7-19-2005"/>
  </r>
  <r>
    <s v="Drive Pune Automobiles"/>
    <x v="6"/>
    <s v="AutoNova Summit"/>
    <s v="2024-03"/>
    <x v="113"/>
    <x v="0"/>
    <s v="SUV"/>
    <s v="Petrol/Diesel"/>
    <n v="9.5"/>
    <s v="7-19-2005"/>
  </r>
  <r>
    <s v="Drive Pune Automobiles"/>
    <x v="6"/>
    <s v="AutoNova Summit"/>
    <s v="2024-04"/>
    <x v="47"/>
    <x v="0"/>
    <s v="SUV"/>
    <s v="Petrol/Diesel"/>
    <n v="9.5"/>
    <s v="7-19-2005"/>
  </r>
  <r>
    <s v="Drive Pune Automobiles"/>
    <x v="6"/>
    <s v="AutoNova Summit"/>
    <s v="2024-05"/>
    <x v="70"/>
    <x v="0"/>
    <s v="SUV"/>
    <s v="Petrol/Diesel"/>
    <n v="9.5"/>
    <s v="7-19-2005"/>
  </r>
  <r>
    <s v="Drive Pune Automobiles"/>
    <x v="6"/>
    <s v="AutoNova Summit"/>
    <s v="2024-06"/>
    <x v="26"/>
    <x v="0"/>
    <s v="SUV"/>
    <s v="Petrol/Diesel"/>
    <n v="9.5"/>
    <s v="7-19-2005"/>
  </r>
  <r>
    <s v="Drive Pune Automobiles"/>
    <x v="6"/>
    <s v="AutoNova Summit"/>
    <s v="2024-07"/>
    <x v="134"/>
    <x v="0"/>
    <s v="SUV"/>
    <s v="Petrol/Diesel"/>
    <n v="9.5"/>
    <s v="7-19-2005"/>
  </r>
  <r>
    <s v="Drive Pune Automobiles"/>
    <x v="6"/>
    <s v="AutoNova Summit"/>
    <s v="2024-07"/>
    <x v="145"/>
    <x v="0"/>
    <s v="SUV"/>
    <s v="Petrol/Diesel"/>
    <n v="9.5"/>
    <s v="7-19-2005"/>
  </r>
  <r>
    <s v="Drive Pune Automobiles"/>
    <x v="6"/>
    <s v="AutoNova Summit"/>
    <s v="2024-08"/>
    <x v="129"/>
    <x v="0"/>
    <s v="SUV"/>
    <s v="Petrol/Diesel"/>
    <n v="9.5"/>
    <s v="7-19-2005"/>
  </r>
  <r>
    <s v="Drive Pune Automobiles"/>
    <x v="6"/>
    <s v="AutoNova Summit"/>
    <s v="2024-09"/>
    <x v="37"/>
    <x v="0"/>
    <s v="SUV"/>
    <s v="Petrol/Diesel"/>
    <n v="9.5"/>
    <s v="7-19-2005"/>
  </r>
  <r>
    <s v="Drive Pune Automobiles"/>
    <x v="6"/>
    <s v="AutoNova Summit"/>
    <s v="2024-10"/>
    <x v="86"/>
    <x v="0"/>
    <s v="SUV"/>
    <s v="Petrol/Diesel"/>
    <n v="9.5"/>
    <s v="7-19-2005"/>
  </r>
  <r>
    <s v="Drive Pune Automobiles"/>
    <x v="6"/>
    <s v="AutoNova Summit"/>
    <s v="2024-11"/>
    <x v="93"/>
    <x v="0"/>
    <s v="SUV"/>
    <s v="Petrol/Diesel"/>
    <n v="9.5"/>
    <s v="7-19-2005"/>
  </r>
  <r>
    <s v="Drive Pune Automobiles"/>
    <x v="6"/>
    <s v="AutoNova Summit"/>
    <s v="2024-12"/>
    <x v="66"/>
    <x v="0"/>
    <s v="SUV"/>
    <s v="Petrol/Diesel"/>
    <n v="9.5"/>
    <s v="7-19-2005"/>
  </r>
  <r>
    <s v="Drive Pune Automobiles"/>
    <x v="6"/>
    <s v="AutoNova Volt"/>
    <s v="2024-02"/>
    <x v="16"/>
    <x v="0"/>
    <s v="Electric"/>
    <s v="Electric"/>
    <n v="24"/>
    <s v="7-19-2005"/>
  </r>
  <r>
    <s v="Drive Pune Automobiles"/>
    <x v="6"/>
    <s v="AutoNova Volt"/>
    <s v="2024-03"/>
    <x v="11"/>
    <x v="0"/>
    <s v="Electric"/>
    <s v="Electric"/>
    <n v="24"/>
    <s v="7-19-2005"/>
  </r>
  <r>
    <s v="Drive Pune Automobiles"/>
    <x v="6"/>
    <s v="AutoNova Volt"/>
    <s v="2024-04"/>
    <x v="33"/>
    <x v="0"/>
    <s v="Electric"/>
    <s v="Electric"/>
    <n v="24"/>
    <s v="7-19-2005"/>
  </r>
  <r>
    <s v="Drive Pune Automobiles"/>
    <x v="6"/>
    <s v="AutoNova Volt"/>
    <s v="2024-05"/>
    <x v="176"/>
    <x v="0"/>
    <s v="Electric"/>
    <s v="Electric"/>
    <n v="24"/>
    <s v="7-19-2005"/>
  </r>
  <r>
    <s v="Drive Pune Automobiles"/>
    <x v="6"/>
    <s v="AutoNova Volt"/>
    <s v="2024-06"/>
    <x v="44"/>
    <x v="0"/>
    <s v="Electric"/>
    <s v="Electric"/>
    <n v="24"/>
    <s v="7-19-2005"/>
  </r>
  <r>
    <s v="Drive Pune Automobiles"/>
    <x v="6"/>
    <s v="AutoNova Volt"/>
    <s v="2024-07"/>
    <x v="20"/>
    <x v="0"/>
    <s v="Electric"/>
    <s v="Electric"/>
    <n v="24"/>
    <s v="7-19-2005"/>
  </r>
  <r>
    <s v="Drive Pune Automobiles"/>
    <x v="6"/>
    <s v="AutoNova Volt"/>
    <s v="2024-07"/>
    <x v="127"/>
    <x v="0"/>
    <s v="Electric"/>
    <s v="Electric"/>
    <n v="24"/>
    <s v="7-19-2005"/>
  </r>
  <r>
    <s v="Drive Pune Automobiles"/>
    <x v="6"/>
    <s v="AutoNova Volt"/>
    <s v="2024-08"/>
    <x v="169"/>
    <x v="0"/>
    <s v="Electric"/>
    <s v="Electric"/>
    <n v="24"/>
    <s v="7-19-2005"/>
  </r>
  <r>
    <s v="Drive Pune Automobiles"/>
    <x v="6"/>
    <s v="AutoNova Volt"/>
    <s v="2024-09"/>
    <x v="135"/>
    <x v="0"/>
    <s v="Electric"/>
    <s v="Electric"/>
    <n v="24"/>
    <s v="7-19-2005"/>
  </r>
  <r>
    <s v="Drive Pune Automobiles"/>
    <x v="6"/>
    <s v="AutoNova Volt"/>
    <s v="2024-10"/>
    <x v="113"/>
    <x v="0"/>
    <s v="Electric"/>
    <s v="Electric"/>
    <n v="24"/>
    <s v="7-19-2005"/>
  </r>
  <r>
    <s v="Drive Pune Automobiles"/>
    <x v="6"/>
    <s v="AutoNova Volt"/>
    <s v="2024-11"/>
    <x v="169"/>
    <x v="0"/>
    <s v="Electric"/>
    <s v="Electric"/>
    <n v="24"/>
    <s v="7-19-2005"/>
  </r>
  <r>
    <s v="Drive Pune Automobiles"/>
    <x v="6"/>
    <s v="AutoNova Volt"/>
    <s v="2024-12"/>
    <x v="99"/>
    <x v="0"/>
    <s v="Electric"/>
    <s v="Electric"/>
    <n v="24"/>
    <s v="7-19-2005"/>
  </r>
  <r>
    <s v="Drive Pune Automobiles"/>
    <x v="6"/>
    <s v="AutoNova Zenith"/>
    <s v="2024-02"/>
    <x v="152"/>
    <x v="0"/>
    <s v="Electric"/>
    <s v="Electric"/>
    <n v="24"/>
    <s v="7-19-2005"/>
  </r>
  <r>
    <s v="Drive Pune Automobiles"/>
    <x v="6"/>
    <s v="AutoNova Zenith"/>
    <s v="2024-03"/>
    <x v="91"/>
    <x v="0"/>
    <s v="Electric"/>
    <s v="Electric"/>
    <n v="24"/>
    <s v="7-19-2005"/>
  </r>
  <r>
    <s v="Drive Pune Automobiles"/>
    <x v="6"/>
    <s v="AutoNova Zenith"/>
    <s v="2024-04"/>
    <x v="156"/>
    <x v="0"/>
    <s v="Electric"/>
    <s v="Electric"/>
    <n v="24"/>
    <s v="7-19-2005"/>
  </r>
  <r>
    <s v="Drive Pune Automobiles"/>
    <x v="6"/>
    <s v="AutoNova Zenith"/>
    <s v="2024-05"/>
    <x v="180"/>
    <x v="0"/>
    <s v="Electric"/>
    <s v="Electric"/>
    <n v="24"/>
    <s v="7-19-2005"/>
  </r>
  <r>
    <s v="Drive Pune Automobiles"/>
    <x v="6"/>
    <s v="AutoNova Zenith"/>
    <s v="2024-06"/>
    <x v="156"/>
    <x v="0"/>
    <s v="Electric"/>
    <s v="Electric"/>
    <n v="24"/>
    <s v="7-19-2005"/>
  </r>
  <r>
    <s v="Drive Pune Automobiles"/>
    <x v="6"/>
    <s v="AutoNova Zenith"/>
    <s v="2024-07"/>
    <x v="4"/>
    <x v="0"/>
    <s v="Electric"/>
    <s v="Electric"/>
    <n v="24"/>
    <s v="7-19-2005"/>
  </r>
  <r>
    <s v="Drive Pune Automobiles"/>
    <x v="6"/>
    <s v="AutoNova Zenith"/>
    <s v="2024-07"/>
    <x v="171"/>
    <x v="0"/>
    <s v="Electric"/>
    <s v="Electric"/>
    <n v="24"/>
    <s v="7-19-2005"/>
  </r>
  <r>
    <s v="Drive Pune Automobiles"/>
    <x v="6"/>
    <s v="AutoNova Zenith"/>
    <s v="2024-08"/>
    <x v="163"/>
    <x v="0"/>
    <s v="Electric"/>
    <s v="Electric"/>
    <n v="24"/>
    <s v="7-19-2005"/>
  </r>
  <r>
    <s v="Drive Pune Automobiles"/>
    <x v="6"/>
    <s v="AutoNova Zenith"/>
    <s v="2024-09"/>
    <x v="61"/>
    <x v="0"/>
    <s v="Electric"/>
    <s v="Electric"/>
    <n v="24"/>
    <s v="7-19-2005"/>
  </r>
  <r>
    <s v="Drive Pune Automobiles"/>
    <x v="6"/>
    <s v="AutoNova Zenith"/>
    <s v="2024-10"/>
    <x v="60"/>
    <x v="0"/>
    <s v="Electric"/>
    <s v="Electric"/>
    <n v="24"/>
    <s v="7-19-2005"/>
  </r>
  <r>
    <s v="Drive Pune Automobiles"/>
    <x v="6"/>
    <s v="AutoNova Zenith"/>
    <s v="2024-11"/>
    <x v="140"/>
    <x v="0"/>
    <s v="Electric"/>
    <s v="Electric"/>
    <n v="24"/>
    <s v="7-19-2005"/>
  </r>
  <r>
    <s v="Drive Pune Automobiles"/>
    <x v="6"/>
    <s v="AutoNova Zenith"/>
    <s v="2024-12"/>
    <x v="155"/>
    <x v="0"/>
    <s v="Electric"/>
    <s v="Electric"/>
    <n v="24"/>
    <s v="7-19-2005"/>
  </r>
  <r>
    <s v="Fusion Pune Dealership"/>
    <x v="6"/>
    <s v="AutoNova Swift X"/>
    <s v="2024-02"/>
    <x v="102"/>
    <x v="0"/>
    <s v="Hatchback"/>
    <s v="Petrol/CNG"/>
    <n v="6"/>
    <s v="11-12-2006"/>
  </r>
  <r>
    <s v="Fusion Pune Dealership"/>
    <x v="6"/>
    <s v="AutoNova Swift X"/>
    <s v="2024-03"/>
    <x v="16"/>
    <x v="0"/>
    <s v="Hatchback"/>
    <s v="Petrol/CNG"/>
    <n v="6"/>
    <s v="11-12-2006"/>
  </r>
  <r>
    <s v="Fusion Pune Dealership"/>
    <x v="6"/>
    <s v="AutoNova Swift X"/>
    <s v="2024-04"/>
    <x v="49"/>
    <x v="0"/>
    <s v="Hatchback"/>
    <s v="Petrol/CNG"/>
    <n v="6"/>
    <s v="11-12-2006"/>
  </r>
  <r>
    <s v="Fusion Pune Dealership"/>
    <x v="6"/>
    <s v="AutoNova Swift X"/>
    <s v="2024-05"/>
    <x v="182"/>
    <x v="0"/>
    <s v="Hatchback"/>
    <s v="Petrol/CNG"/>
    <n v="6"/>
    <s v="11-12-2006"/>
  </r>
  <r>
    <s v="Fusion Pune Dealership"/>
    <x v="6"/>
    <s v="AutoNova Swift X"/>
    <s v="2024-06"/>
    <x v="189"/>
    <x v="0"/>
    <s v="Hatchback"/>
    <s v="Petrol/CNG"/>
    <n v="6"/>
    <s v="11-12-2006"/>
  </r>
  <r>
    <s v="Fusion Pune Dealership"/>
    <x v="6"/>
    <s v="AutoNova Swift X"/>
    <s v="2024-07"/>
    <x v="0"/>
    <x v="0"/>
    <s v="Hatchback"/>
    <s v="Petrol/CNG"/>
    <n v="6"/>
    <s v="11-12-2006"/>
  </r>
  <r>
    <s v="Fusion Pune Dealership"/>
    <x v="6"/>
    <s v="AutoNova Swift X"/>
    <s v="2024-07"/>
    <x v="150"/>
    <x v="0"/>
    <s v="Hatchback"/>
    <s v="Petrol/CNG"/>
    <n v="6"/>
    <s v="11-12-2006"/>
  </r>
  <r>
    <s v="Fusion Pune Dealership"/>
    <x v="6"/>
    <s v="AutoNova Swift X"/>
    <s v="2024-08"/>
    <x v="36"/>
    <x v="0"/>
    <s v="Hatchback"/>
    <s v="Petrol/CNG"/>
    <n v="6"/>
    <s v="11-12-2006"/>
  </r>
  <r>
    <s v="Fusion Pune Dealership"/>
    <x v="6"/>
    <s v="AutoNova Swift X"/>
    <s v="2024-09"/>
    <x v="164"/>
    <x v="0"/>
    <s v="Hatchback"/>
    <s v="Petrol/CNG"/>
    <n v="6"/>
    <s v="11-12-2006"/>
  </r>
  <r>
    <s v="Fusion Pune Dealership"/>
    <x v="6"/>
    <s v="AutoNova Swift X"/>
    <s v="2024-10"/>
    <x v="181"/>
    <x v="0"/>
    <s v="Hatchback"/>
    <s v="Petrol/CNG"/>
    <n v="6"/>
    <s v="11-12-2006"/>
  </r>
  <r>
    <s v="Fusion Pune Dealership"/>
    <x v="6"/>
    <s v="AutoNova Swift X"/>
    <s v="2024-11"/>
    <x v="188"/>
    <x v="0"/>
    <s v="Hatchback"/>
    <s v="Petrol/CNG"/>
    <n v="6"/>
    <s v="11-12-2006"/>
  </r>
  <r>
    <s v="Fusion Pune Dealership"/>
    <x v="6"/>
    <s v="AutoNova Swift X"/>
    <s v="2024-12"/>
    <x v="178"/>
    <x v="0"/>
    <s v="Hatchback"/>
    <s v="Petrol/CNG"/>
    <n v="6"/>
    <s v="11-12-2006"/>
  </r>
  <r>
    <s v="Fusion Pune Dealership"/>
    <x v="6"/>
    <s v="AutoNova Metro"/>
    <s v="2024-02"/>
    <x v="14"/>
    <x v="0"/>
    <s v="Hatchback"/>
    <s v="Petrol/CNG"/>
    <n v="6"/>
    <s v="11-12-2006"/>
  </r>
  <r>
    <s v="Fusion Pune Dealership"/>
    <x v="6"/>
    <s v="AutoNova Metro"/>
    <s v="2024-03"/>
    <x v="57"/>
    <x v="0"/>
    <s v="Hatchback"/>
    <s v="Petrol/CNG"/>
    <n v="6"/>
    <s v="11-12-2006"/>
  </r>
  <r>
    <s v="Fusion Pune Dealership"/>
    <x v="6"/>
    <s v="AutoNova Metro"/>
    <s v="2024-04"/>
    <x v="47"/>
    <x v="0"/>
    <s v="Hatchback"/>
    <s v="Petrol/CNG"/>
    <n v="6"/>
    <s v="11-12-2006"/>
  </r>
  <r>
    <s v="Fusion Pune Dealership"/>
    <x v="6"/>
    <s v="AutoNova Metro"/>
    <s v="2024-05"/>
    <x v="179"/>
    <x v="0"/>
    <s v="Hatchback"/>
    <s v="Petrol/CNG"/>
    <n v="6"/>
    <s v="11-12-2006"/>
  </r>
  <r>
    <s v="Fusion Pune Dealership"/>
    <x v="6"/>
    <s v="AutoNova Metro"/>
    <s v="2024-06"/>
    <x v="192"/>
    <x v="0"/>
    <s v="Hatchback"/>
    <s v="Petrol/CNG"/>
    <n v="6"/>
    <s v="11-12-2006"/>
  </r>
  <r>
    <s v="Fusion Pune Dealership"/>
    <x v="6"/>
    <s v="AutoNova Metro"/>
    <s v="2024-07"/>
    <x v="14"/>
    <x v="0"/>
    <s v="Hatchback"/>
    <s v="Petrol/CNG"/>
    <n v="6"/>
    <s v="11-12-2006"/>
  </r>
  <r>
    <s v="Fusion Pune Dealership"/>
    <x v="6"/>
    <s v="AutoNova Metro"/>
    <s v="2024-07"/>
    <x v="113"/>
    <x v="0"/>
    <s v="Hatchback"/>
    <s v="Petrol/CNG"/>
    <n v="6"/>
    <s v="11-12-2006"/>
  </r>
  <r>
    <s v="Fusion Pune Dealership"/>
    <x v="6"/>
    <s v="AutoNova Metro"/>
    <s v="2024-08"/>
    <x v="14"/>
    <x v="0"/>
    <s v="Hatchback"/>
    <s v="Petrol/CNG"/>
    <n v="6"/>
    <s v="11-12-2006"/>
  </r>
  <r>
    <s v="Fusion Pune Dealership"/>
    <x v="6"/>
    <s v="AutoNova Metro"/>
    <s v="2024-09"/>
    <x v="140"/>
    <x v="0"/>
    <s v="Hatchback"/>
    <s v="Petrol/CNG"/>
    <n v="6"/>
    <s v="11-12-2006"/>
  </r>
  <r>
    <s v="Fusion Pune Dealership"/>
    <x v="6"/>
    <s v="AutoNova Metro"/>
    <s v="2024-10"/>
    <x v="4"/>
    <x v="0"/>
    <s v="Hatchback"/>
    <s v="Petrol/CNG"/>
    <n v="6"/>
    <s v="11-12-2006"/>
  </r>
  <r>
    <s v="Fusion Pune Dealership"/>
    <x v="6"/>
    <s v="AutoNova Metro"/>
    <s v="2024-11"/>
    <x v="143"/>
    <x v="0"/>
    <s v="Hatchback"/>
    <s v="Petrol/CNG"/>
    <n v="6"/>
    <s v="11-12-2006"/>
  </r>
  <r>
    <s v="Fusion Pune Dealership"/>
    <x v="6"/>
    <s v="AutoNova Metro"/>
    <s v="2024-12"/>
    <x v="39"/>
    <x v="0"/>
    <s v="Hatchback"/>
    <s v="Petrol/CNG"/>
    <n v="6"/>
    <s v="11-12-2006"/>
  </r>
  <r>
    <s v="Fusion Pune Dealership"/>
    <x v="6"/>
    <s v="AutoNova Elite"/>
    <s v="2024-02"/>
    <x v="74"/>
    <x v="0"/>
    <s v="Sedan"/>
    <s v="Petrol/CNG"/>
    <n v="6"/>
    <s v="11-12-2006"/>
  </r>
  <r>
    <s v="Fusion Pune Dealership"/>
    <x v="6"/>
    <s v="AutoNova Elite"/>
    <s v="2024-03"/>
    <x v="141"/>
    <x v="0"/>
    <s v="Sedan"/>
    <s v="Petrol/CNG"/>
    <n v="6"/>
    <s v="11-12-2006"/>
  </r>
  <r>
    <s v="Fusion Pune Dealership"/>
    <x v="6"/>
    <s v="AutoNova Elite"/>
    <s v="2024-04"/>
    <x v="170"/>
    <x v="0"/>
    <s v="Sedan"/>
    <s v="Petrol/CNG"/>
    <n v="6"/>
    <s v="11-12-2006"/>
  </r>
  <r>
    <s v="Fusion Pune Dealership"/>
    <x v="6"/>
    <s v="AutoNova Elite"/>
    <s v="2024-05"/>
    <x v="125"/>
    <x v="0"/>
    <s v="Sedan"/>
    <s v="Petrol/CNG"/>
    <n v="6"/>
    <s v="11-12-2006"/>
  </r>
  <r>
    <s v="Fusion Pune Dealership"/>
    <x v="6"/>
    <s v="AutoNova Elite"/>
    <s v="2024-06"/>
    <x v="123"/>
    <x v="0"/>
    <s v="Sedan"/>
    <s v="Petrol/CNG"/>
    <n v="6"/>
    <s v="11-12-2006"/>
  </r>
  <r>
    <s v="Fusion Pune Dealership"/>
    <x v="6"/>
    <s v="AutoNova Elite"/>
    <s v="2024-07"/>
    <x v="115"/>
    <x v="0"/>
    <s v="Sedan"/>
    <s v="Petrol/CNG"/>
    <n v="6"/>
    <s v="11-12-2006"/>
  </r>
  <r>
    <s v="Fusion Pune Dealership"/>
    <x v="6"/>
    <s v="AutoNova Elite"/>
    <s v="2024-07"/>
    <x v="75"/>
    <x v="0"/>
    <s v="Sedan"/>
    <s v="Petrol/CNG"/>
    <n v="6"/>
    <s v="11-12-2006"/>
  </r>
  <r>
    <s v="Fusion Pune Dealership"/>
    <x v="6"/>
    <s v="AutoNova Elite"/>
    <s v="2024-08"/>
    <x v="76"/>
    <x v="0"/>
    <s v="Sedan"/>
    <s v="Petrol/CNG"/>
    <n v="6"/>
    <s v="11-12-2006"/>
  </r>
  <r>
    <s v="Fusion Pune Dealership"/>
    <x v="6"/>
    <s v="AutoNova Elite"/>
    <s v="2024-09"/>
    <x v="82"/>
    <x v="0"/>
    <s v="Sedan"/>
    <s v="Petrol/CNG"/>
    <n v="6"/>
    <s v="11-12-2006"/>
  </r>
  <r>
    <s v="Fusion Pune Dealership"/>
    <x v="6"/>
    <s v="AutoNova Elite"/>
    <s v="2024-10"/>
    <x v="90"/>
    <x v="0"/>
    <s v="Sedan"/>
    <s v="Petrol/CNG"/>
    <n v="6"/>
    <s v="11-12-2006"/>
  </r>
  <r>
    <s v="Fusion Pune Dealership"/>
    <x v="6"/>
    <s v="AutoNova Elite"/>
    <s v="2024-11"/>
    <x v="15"/>
    <x v="0"/>
    <s v="Sedan"/>
    <s v="Petrol/CNG"/>
    <n v="6"/>
    <s v="11-12-2006"/>
  </r>
  <r>
    <s v="Fusion Pune Dealership"/>
    <x v="6"/>
    <s v="AutoNova Elite"/>
    <s v="2024-12"/>
    <x v="8"/>
    <x v="0"/>
    <s v="Sedan"/>
    <s v="Petrol/CNG"/>
    <n v="6"/>
    <s v="11-12-2006"/>
  </r>
  <r>
    <s v="Fusion Pune Dealership"/>
    <x v="6"/>
    <s v="AutoNova Prime"/>
    <s v="2024-02"/>
    <x v="123"/>
    <x v="0"/>
    <s v="Sedan"/>
    <s v="Petrol/CNG"/>
    <n v="6"/>
    <s v="11-12-2006"/>
  </r>
  <r>
    <s v="Fusion Pune Dealership"/>
    <x v="6"/>
    <s v="AutoNova Prime"/>
    <s v="2024-03"/>
    <x v="101"/>
    <x v="0"/>
    <s v="Sedan"/>
    <s v="Petrol/CNG"/>
    <n v="6"/>
    <s v="11-12-2006"/>
  </r>
  <r>
    <s v="Fusion Pune Dealership"/>
    <x v="6"/>
    <s v="AutoNova Prime"/>
    <s v="2024-04"/>
    <x v="39"/>
    <x v="0"/>
    <s v="Sedan"/>
    <s v="Petrol/CNG"/>
    <n v="6"/>
    <s v="11-12-2006"/>
  </r>
  <r>
    <s v="Fusion Pune Dealership"/>
    <x v="6"/>
    <s v="AutoNova Prime"/>
    <s v="2024-05"/>
    <x v="43"/>
    <x v="0"/>
    <s v="Sedan"/>
    <s v="Petrol/CNG"/>
    <n v="6"/>
    <s v="11-12-2006"/>
  </r>
  <r>
    <s v="Fusion Pune Dealership"/>
    <x v="6"/>
    <s v="AutoNova Prime"/>
    <s v="2024-06"/>
    <x v="39"/>
    <x v="0"/>
    <s v="Sedan"/>
    <s v="Petrol/CNG"/>
    <n v="6"/>
    <s v="11-12-2006"/>
  </r>
  <r>
    <s v="Fusion Pune Dealership"/>
    <x v="6"/>
    <s v="AutoNova Prime"/>
    <s v="2024-07"/>
    <x v="94"/>
    <x v="0"/>
    <s v="Sedan"/>
    <s v="Petrol/CNG"/>
    <n v="6"/>
    <s v="11-12-2006"/>
  </r>
  <r>
    <s v="Fusion Pune Dealership"/>
    <x v="6"/>
    <s v="AutoNova Prime"/>
    <s v="2024-07"/>
    <x v="83"/>
    <x v="0"/>
    <s v="Sedan"/>
    <s v="Petrol/CNG"/>
    <n v="6"/>
    <s v="11-12-2006"/>
  </r>
  <r>
    <s v="Fusion Pune Dealership"/>
    <x v="6"/>
    <s v="AutoNova Prime"/>
    <s v="2024-08"/>
    <x v="161"/>
    <x v="0"/>
    <s v="Sedan"/>
    <s v="Petrol/CNG"/>
    <n v="6"/>
    <s v="11-12-2006"/>
  </r>
  <r>
    <s v="Fusion Pune Dealership"/>
    <x v="6"/>
    <s v="AutoNova Prime"/>
    <s v="2024-09"/>
    <x v="8"/>
    <x v="0"/>
    <s v="Sedan"/>
    <s v="Petrol/CNG"/>
    <n v="6"/>
    <s v="11-12-2006"/>
  </r>
  <r>
    <s v="Fusion Pune Dealership"/>
    <x v="6"/>
    <s v="AutoNova Prime"/>
    <s v="2024-10"/>
    <x v="118"/>
    <x v="0"/>
    <s v="Sedan"/>
    <s v="Petrol/CNG"/>
    <n v="6"/>
    <s v="11-12-2006"/>
  </r>
  <r>
    <s v="Fusion Pune Dealership"/>
    <x v="6"/>
    <s v="AutoNova Prime"/>
    <s v="2024-11"/>
    <x v="131"/>
    <x v="0"/>
    <s v="Sedan"/>
    <s v="Petrol/CNG"/>
    <n v="6"/>
    <s v="11-12-2006"/>
  </r>
  <r>
    <s v="Fusion Pune Dealership"/>
    <x v="6"/>
    <s v="AutoNova Prime"/>
    <s v="2024-12"/>
    <x v="167"/>
    <x v="0"/>
    <s v="Sedan"/>
    <s v="Petrol/CNG"/>
    <n v="6"/>
    <s v="11-12-2006"/>
  </r>
  <r>
    <s v="Fusion Pune Dealership"/>
    <x v="6"/>
    <s v="AutoNova Rover"/>
    <s v="2024-02"/>
    <x v="63"/>
    <x v="0"/>
    <s v="SUV"/>
    <s v="Petrol/Diesel"/>
    <n v="9.5"/>
    <s v="11-12-2006"/>
  </r>
  <r>
    <s v="Fusion Pune Dealership"/>
    <x v="6"/>
    <s v="AutoNova Rover"/>
    <s v="2024-03"/>
    <x v="176"/>
    <x v="0"/>
    <s v="SUV"/>
    <s v="Petrol/Diesel"/>
    <n v="9.5"/>
    <s v="11-12-2006"/>
  </r>
  <r>
    <s v="Fusion Pune Dealership"/>
    <x v="6"/>
    <s v="AutoNova Rover"/>
    <s v="2024-04"/>
    <x v="117"/>
    <x v="0"/>
    <s v="SUV"/>
    <s v="Petrol/Diesel"/>
    <n v="9.5"/>
    <s v="11-12-2006"/>
  </r>
  <r>
    <s v="Fusion Pune Dealership"/>
    <x v="6"/>
    <s v="AutoNova Rover"/>
    <s v="2024-05"/>
    <x v="96"/>
    <x v="0"/>
    <s v="SUV"/>
    <s v="Petrol/Diesel"/>
    <n v="9.5"/>
    <s v="11-12-2006"/>
  </r>
  <r>
    <s v="Fusion Pune Dealership"/>
    <x v="6"/>
    <s v="AutoNova Rover"/>
    <s v="2024-06"/>
    <x v="150"/>
    <x v="0"/>
    <s v="SUV"/>
    <s v="Petrol/Diesel"/>
    <n v="9.5"/>
    <s v="11-12-2006"/>
  </r>
  <r>
    <s v="Fusion Pune Dealership"/>
    <x v="6"/>
    <s v="AutoNova Rover"/>
    <s v="2024-07"/>
    <x v="135"/>
    <x v="0"/>
    <s v="SUV"/>
    <s v="Petrol/Diesel"/>
    <n v="9.5"/>
    <s v="11-12-2006"/>
  </r>
  <r>
    <s v="Fusion Pune Dealership"/>
    <x v="6"/>
    <s v="AutoNova Rover"/>
    <s v="2024-07"/>
    <x v="49"/>
    <x v="0"/>
    <s v="SUV"/>
    <s v="Petrol/Diesel"/>
    <n v="9.5"/>
    <s v="11-12-2006"/>
  </r>
  <r>
    <s v="Fusion Pune Dealership"/>
    <x v="6"/>
    <s v="AutoNova Rover"/>
    <s v="2024-08"/>
    <x v="31"/>
    <x v="0"/>
    <s v="SUV"/>
    <s v="Petrol/Diesel"/>
    <n v="9.5"/>
    <s v="11-12-2006"/>
  </r>
  <r>
    <s v="Fusion Pune Dealership"/>
    <x v="6"/>
    <s v="AutoNova Rover"/>
    <s v="2024-09"/>
    <x v="83"/>
    <x v="0"/>
    <s v="SUV"/>
    <s v="Petrol/Diesel"/>
    <n v="9.5"/>
    <s v="11-12-2006"/>
  </r>
  <r>
    <s v="Fusion Pune Dealership"/>
    <x v="6"/>
    <s v="AutoNova Rover"/>
    <s v="2024-10"/>
    <x v="192"/>
    <x v="0"/>
    <s v="SUV"/>
    <s v="Petrol/Diesel"/>
    <n v="9.5"/>
    <s v="11-12-2006"/>
  </r>
  <r>
    <s v="Fusion Pune Dealership"/>
    <x v="6"/>
    <s v="AutoNova Rover"/>
    <s v="2024-11"/>
    <x v="153"/>
    <x v="0"/>
    <s v="SUV"/>
    <s v="Petrol/Diesel"/>
    <n v="9.5"/>
    <s v="11-12-2006"/>
  </r>
  <r>
    <s v="Fusion Pune Dealership"/>
    <x v="6"/>
    <s v="AutoNova Rover"/>
    <s v="2024-12"/>
    <x v="22"/>
    <x v="0"/>
    <s v="SUV"/>
    <s v="Petrol/Diesel"/>
    <n v="9.5"/>
    <s v="11-12-2006"/>
  </r>
  <r>
    <s v="Fusion Pune Dealership"/>
    <x v="6"/>
    <s v="AutoNova Trailblazer"/>
    <s v="2024-02"/>
    <x v="74"/>
    <x v="0"/>
    <s v="SUV"/>
    <s v="Petrol/Diesel"/>
    <n v="9.5"/>
    <s v="11-12-2006"/>
  </r>
  <r>
    <s v="Fusion Pune Dealership"/>
    <x v="6"/>
    <s v="AutoNova Trailblazer"/>
    <s v="2024-03"/>
    <x v="98"/>
    <x v="0"/>
    <s v="SUV"/>
    <s v="Petrol/Diesel"/>
    <n v="9.5"/>
    <s v="11-12-2006"/>
  </r>
  <r>
    <s v="Fusion Pune Dealership"/>
    <x v="6"/>
    <s v="AutoNova Trailblazer"/>
    <s v="2024-04"/>
    <x v="124"/>
    <x v="0"/>
    <s v="SUV"/>
    <s v="Petrol/Diesel"/>
    <n v="9.5"/>
    <s v="11-12-2006"/>
  </r>
  <r>
    <s v="Fusion Pune Dealership"/>
    <x v="6"/>
    <s v="AutoNova Trailblazer"/>
    <s v="2024-05"/>
    <x v="137"/>
    <x v="0"/>
    <s v="SUV"/>
    <s v="Petrol/Diesel"/>
    <n v="9.5"/>
    <s v="11-12-2006"/>
  </r>
  <r>
    <s v="Fusion Pune Dealership"/>
    <x v="6"/>
    <s v="AutoNova Trailblazer"/>
    <s v="2024-06"/>
    <x v="77"/>
    <x v="0"/>
    <s v="SUV"/>
    <s v="Petrol/Diesel"/>
    <n v="9.5"/>
    <s v="11-12-2006"/>
  </r>
  <r>
    <s v="Fusion Pune Dealership"/>
    <x v="6"/>
    <s v="AutoNova Trailblazer"/>
    <s v="2024-07"/>
    <x v="111"/>
    <x v="0"/>
    <s v="SUV"/>
    <s v="Petrol/Diesel"/>
    <n v="9.5"/>
    <s v="11-12-2006"/>
  </r>
  <r>
    <s v="Fusion Pune Dealership"/>
    <x v="6"/>
    <s v="AutoNova Trailblazer"/>
    <s v="2024-07"/>
    <x v="7"/>
    <x v="0"/>
    <s v="SUV"/>
    <s v="Petrol/Diesel"/>
    <n v="9.5"/>
    <s v="11-12-2006"/>
  </r>
  <r>
    <s v="Fusion Pune Dealership"/>
    <x v="6"/>
    <s v="AutoNova Trailblazer"/>
    <s v="2024-08"/>
    <x v="39"/>
    <x v="0"/>
    <s v="SUV"/>
    <s v="Petrol/Diesel"/>
    <n v="9.5"/>
    <s v="11-12-2006"/>
  </r>
  <r>
    <s v="Fusion Pune Dealership"/>
    <x v="6"/>
    <s v="AutoNova Trailblazer"/>
    <s v="2024-09"/>
    <x v="31"/>
    <x v="0"/>
    <s v="SUV"/>
    <s v="Petrol/Diesel"/>
    <n v="9.5"/>
    <s v="11-12-2006"/>
  </r>
  <r>
    <s v="Fusion Pune Dealership"/>
    <x v="6"/>
    <s v="AutoNova Trailblazer"/>
    <s v="2024-10"/>
    <x v="125"/>
    <x v="0"/>
    <s v="SUV"/>
    <s v="Petrol/Diesel"/>
    <n v="9.5"/>
    <s v="11-12-2006"/>
  </r>
  <r>
    <s v="Fusion Pune Dealership"/>
    <x v="6"/>
    <s v="AutoNova Trailblazer"/>
    <s v="2024-11"/>
    <x v="131"/>
    <x v="0"/>
    <s v="SUV"/>
    <s v="Petrol/Diesel"/>
    <n v="9.5"/>
    <s v="11-12-2006"/>
  </r>
  <r>
    <s v="Fusion Pune Dealership"/>
    <x v="6"/>
    <s v="AutoNova Trailblazer"/>
    <s v="2024-12"/>
    <x v="21"/>
    <x v="0"/>
    <s v="SUV"/>
    <s v="Petrol/Diesel"/>
    <n v="9.5"/>
    <s v="11-12-2006"/>
  </r>
  <r>
    <s v="Fusion Pune Dealership"/>
    <x v="6"/>
    <s v="AutoNova Explorer"/>
    <s v="2024-02"/>
    <x v="166"/>
    <x v="0"/>
    <s v="SUV"/>
    <s v="Petrol/Diesel"/>
    <n v="9.5"/>
    <s v="11-12-2006"/>
  </r>
  <r>
    <s v="Fusion Pune Dealership"/>
    <x v="6"/>
    <s v="AutoNova Explorer"/>
    <s v="2024-03"/>
    <x v="20"/>
    <x v="0"/>
    <s v="SUV"/>
    <s v="Petrol/Diesel"/>
    <n v="9.5"/>
    <s v="11-12-2006"/>
  </r>
  <r>
    <s v="Fusion Pune Dealership"/>
    <x v="6"/>
    <s v="AutoNova Explorer"/>
    <s v="2024-04"/>
    <x v="58"/>
    <x v="0"/>
    <s v="SUV"/>
    <s v="Petrol/Diesel"/>
    <n v="9.5"/>
    <s v="11-12-2006"/>
  </r>
  <r>
    <s v="Fusion Pune Dealership"/>
    <x v="6"/>
    <s v="AutoNova Explorer"/>
    <s v="2024-05"/>
    <x v="187"/>
    <x v="0"/>
    <s v="SUV"/>
    <s v="Petrol/Diesel"/>
    <n v="9.5"/>
    <s v="11-12-2006"/>
  </r>
  <r>
    <s v="Fusion Pune Dealership"/>
    <x v="6"/>
    <s v="AutoNova Explorer"/>
    <s v="2024-06"/>
    <x v="54"/>
    <x v="0"/>
    <s v="SUV"/>
    <s v="Petrol/Diesel"/>
    <n v="9.5"/>
    <s v="11-12-2006"/>
  </r>
  <r>
    <s v="Fusion Pune Dealership"/>
    <x v="6"/>
    <s v="AutoNova Explorer"/>
    <s v="2024-07"/>
    <x v="168"/>
    <x v="0"/>
    <s v="SUV"/>
    <s v="Petrol/Diesel"/>
    <n v="9.5"/>
    <s v="11-12-2006"/>
  </r>
  <r>
    <s v="Fusion Pune Dealership"/>
    <x v="6"/>
    <s v="AutoNova Explorer"/>
    <s v="2024-07"/>
    <x v="187"/>
    <x v="0"/>
    <s v="SUV"/>
    <s v="Petrol/Diesel"/>
    <n v="9.5"/>
    <s v="11-12-2006"/>
  </r>
  <r>
    <s v="Fusion Pune Dealership"/>
    <x v="6"/>
    <s v="AutoNova Explorer"/>
    <s v="2024-08"/>
    <x v="10"/>
    <x v="0"/>
    <s v="SUV"/>
    <s v="Petrol/Diesel"/>
    <n v="9.5"/>
    <s v="11-12-2006"/>
  </r>
  <r>
    <s v="Fusion Pune Dealership"/>
    <x v="6"/>
    <s v="AutoNova Explorer"/>
    <s v="2024-09"/>
    <x v="162"/>
    <x v="0"/>
    <s v="SUV"/>
    <s v="Petrol/Diesel"/>
    <n v="9.5"/>
    <s v="11-12-2006"/>
  </r>
  <r>
    <s v="Fusion Pune Dealership"/>
    <x v="6"/>
    <s v="AutoNova Explorer"/>
    <s v="2024-10"/>
    <x v="154"/>
    <x v="0"/>
    <s v="SUV"/>
    <s v="Petrol/Diesel"/>
    <n v="9.5"/>
    <s v="11-12-2006"/>
  </r>
  <r>
    <s v="Fusion Pune Dealership"/>
    <x v="6"/>
    <s v="AutoNova Explorer"/>
    <s v="2024-11"/>
    <x v="58"/>
    <x v="0"/>
    <s v="SUV"/>
    <s v="Petrol/Diesel"/>
    <n v="9.5"/>
    <s v="11-12-2006"/>
  </r>
  <r>
    <s v="Fusion Pune Dealership"/>
    <x v="6"/>
    <s v="AutoNova Explorer"/>
    <s v="2024-12"/>
    <x v="157"/>
    <x v="0"/>
    <s v="SUV"/>
    <s v="Petrol/Diesel"/>
    <n v="9.5"/>
    <s v="11-12-2006"/>
  </r>
  <r>
    <s v="Fusion Pune Dealership"/>
    <x v="6"/>
    <s v="AutoNova Summit"/>
    <s v="2024-02"/>
    <x v="62"/>
    <x v="0"/>
    <s v="SUV"/>
    <s v="Petrol/Diesel"/>
    <n v="9.5"/>
    <s v="11-12-2006"/>
  </r>
  <r>
    <s v="Fusion Pune Dealership"/>
    <x v="6"/>
    <s v="AutoNova Summit"/>
    <s v="2024-03"/>
    <x v="10"/>
    <x v="0"/>
    <s v="SUV"/>
    <s v="Petrol/Diesel"/>
    <n v="9.5"/>
    <s v="11-12-2006"/>
  </r>
  <r>
    <s v="Fusion Pune Dealership"/>
    <x v="6"/>
    <s v="AutoNova Summit"/>
    <s v="2024-04"/>
    <x v="20"/>
    <x v="0"/>
    <s v="SUV"/>
    <s v="Petrol/Diesel"/>
    <n v="9.5"/>
    <s v="11-12-2006"/>
  </r>
  <r>
    <s v="Fusion Pune Dealership"/>
    <x v="6"/>
    <s v="AutoNova Summit"/>
    <s v="2024-05"/>
    <x v="65"/>
    <x v="0"/>
    <s v="SUV"/>
    <s v="Petrol/Diesel"/>
    <n v="9.5"/>
    <s v="11-12-2006"/>
  </r>
  <r>
    <s v="Fusion Pune Dealership"/>
    <x v="6"/>
    <s v="AutoNova Summit"/>
    <s v="2024-06"/>
    <x v="191"/>
    <x v="0"/>
    <s v="SUV"/>
    <s v="Petrol/Diesel"/>
    <n v="9.5"/>
    <s v="11-12-2006"/>
  </r>
  <r>
    <s v="Fusion Pune Dealership"/>
    <x v="6"/>
    <s v="AutoNova Summit"/>
    <s v="2024-07"/>
    <x v="3"/>
    <x v="0"/>
    <s v="SUV"/>
    <s v="Petrol/Diesel"/>
    <n v="9.5"/>
    <s v="11-12-2006"/>
  </r>
  <r>
    <s v="Fusion Pune Dealership"/>
    <x v="6"/>
    <s v="AutoNova Summit"/>
    <s v="2024-07"/>
    <x v="94"/>
    <x v="0"/>
    <s v="SUV"/>
    <s v="Petrol/Diesel"/>
    <n v="9.5"/>
    <s v="11-12-2006"/>
  </r>
  <r>
    <s v="Fusion Pune Dealership"/>
    <x v="6"/>
    <s v="AutoNova Summit"/>
    <s v="2024-08"/>
    <x v="7"/>
    <x v="0"/>
    <s v="SUV"/>
    <s v="Petrol/Diesel"/>
    <n v="9.5"/>
    <s v="11-12-2006"/>
  </r>
  <r>
    <s v="Fusion Pune Dealership"/>
    <x v="6"/>
    <s v="AutoNova Summit"/>
    <s v="2024-09"/>
    <x v="116"/>
    <x v="0"/>
    <s v="SUV"/>
    <s v="Petrol/Diesel"/>
    <n v="9.5"/>
    <s v="11-12-2006"/>
  </r>
  <r>
    <s v="Fusion Pune Dealership"/>
    <x v="6"/>
    <s v="AutoNova Summit"/>
    <s v="2024-10"/>
    <x v="13"/>
    <x v="0"/>
    <s v="SUV"/>
    <s v="Petrol/Diesel"/>
    <n v="9.5"/>
    <s v="11-12-2006"/>
  </r>
  <r>
    <s v="Fusion Pune Dealership"/>
    <x v="6"/>
    <s v="AutoNova Summit"/>
    <s v="2024-11"/>
    <x v="120"/>
    <x v="0"/>
    <s v="SUV"/>
    <s v="Petrol/Diesel"/>
    <n v="9.5"/>
    <s v="11-12-2006"/>
  </r>
  <r>
    <s v="Fusion Pune Dealership"/>
    <x v="6"/>
    <s v="AutoNova Summit"/>
    <s v="2024-12"/>
    <x v="70"/>
    <x v="0"/>
    <s v="SUV"/>
    <s v="Petrol/Diesel"/>
    <n v="9.5"/>
    <s v="11-12-2006"/>
  </r>
  <r>
    <s v="Fusion Pune Dealership"/>
    <x v="6"/>
    <s v="AutoNova Volt"/>
    <s v="2024-02"/>
    <x v="193"/>
    <x v="0"/>
    <s v="Electric"/>
    <s v="Electric"/>
    <n v="24"/>
    <s v="11-12-2006"/>
  </r>
  <r>
    <s v="Fusion Pune Dealership"/>
    <x v="6"/>
    <s v="AutoNova Volt"/>
    <s v="2024-03"/>
    <x v="2"/>
    <x v="0"/>
    <s v="Electric"/>
    <s v="Electric"/>
    <n v="24"/>
    <s v="11-12-2006"/>
  </r>
  <r>
    <s v="Fusion Pune Dealership"/>
    <x v="6"/>
    <s v="AutoNova Volt"/>
    <s v="2024-04"/>
    <x v="142"/>
    <x v="0"/>
    <s v="Electric"/>
    <s v="Electric"/>
    <n v="24"/>
    <s v="11-12-2006"/>
  </r>
  <r>
    <s v="Fusion Pune Dealership"/>
    <x v="6"/>
    <s v="AutoNova Volt"/>
    <s v="2024-05"/>
    <x v="152"/>
    <x v="0"/>
    <s v="Electric"/>
    <s v="Electric"/>
    <n v="24"/>
    <s v="11-12-2006"/>
  </r>
  <r>
    <s v="Fusion Pune Dealership"/>
    <x v="6"/>
    <s v="AutoNova Volt"/>
    <s v="2024-06"/>
    <x v="91"/>
    <x v="0"/>
    <s v="Electric"/>
    <s v="Electric"/>
    <n v="24"/>
    <s v="11-12-2006"/>
  </r>
  <r>
    <s v="Fusion Pune Dealership"/>
    <x v="6"/>
    <s v="AutoNova Volt"/>
    <s v="2024-07"/>
    <x v="6"/>
    <x v="0"/>
    <s v="Electric"/>
    <s v="Electric"/>
    <n v="24"/>
    <s v="11-12-2006"/>
  </r>
  <r>
    <s v="Fusion Pune Dealership"/>
    <x v="6"/>
    <s v="AutoNova Volt"/>
    <s v="2024-07"/>
    <x v="25"/>
    <x v="0"/>
    <s v="Electric"/>
    <s v="Electric"/>
    <n v="24"/>
    <s v="11-12-2006"/>
  </r>
  <r>
    <s v="Fusion Pune Dealership"/>
    <x v="6"/>
    <s v="AutoNova Volt"/>
    <s v="2024-08"/>
    <x v="24"/>
    <x v="0"/>
    <s v="Electric"/>
    <s v="Electric"/>
    <n v="24"/>
    <s v="11-12-2006"/>
  </r>
  <r>
    <s v="Fusion Pune Dealership"/>
    <x v="6"/>
    <s v="AutoNova Volt"/>
    <s v="2024-09"/>
    <x v="34"/>
    <x v="0"/>
    <s v="Electric"/>
    <s v="Electric"/>
    <n v="24"/>
    <s v="11-12-2006"/>
  </r>
  <r>
    <s v="Fusion Pune Dealership"/>
    <x v="6"/>
    <s v="AutoNova Volt"/>
    <s v="2024-10"/>
    <x v="41"/>
    <x v="0"/>
    <s v="Electric"/>
    <s v="Electric"/>
    <n v="24"/>
    <s v="11-12-2006"/>
  </r>
  <r>
    <s v="Fusion Pune Dealership"/>
    <x v="6"/>
    <s v="AutoNova Volt"/>
    <s v="2024-11"/>
    <x v="42"/>
    <x v="0"/>
    <s v="Electric"/>
    <s v="Electric"/>
    <n v="24"/>
    <s v="11-12-2006"/>
  </r>
  <r>
    <s v="Fusion Pune Dealership"/>
    <x v="6"/>
    <s v="AutoNova Volt"/>
    <s v="2024-12"/>
    <x v="160"/>
    <x v="0"/>
    <s v="Electric"/>
    <s v="Electric"/>
    <n v="24"/>
    <s v="11-12-2006"/>
  </r>
  <r>
    <s v="Fusion Pune Dealership"/>
    <x v="6"/>
    <s v="AutoNova Zenith"/>
    <s v="2024-02"/>
    <x v="117"/>
    <x v="0"/>
    <s v="Electric"/>
    <s v="Electric"/>
    <n v="24"/>
    <s v="11-12-2006"/>
  </r>
  <r>
    <s v="Fusion Pune Dealership"/>
    <x v="6"/>
    <s v="AutoNova Zenith"/>
    <s v="2024-03"/>
    <x v="172"/>
    <x v="0"/>
    <s v="Electric"/>
    <s v="Electric"/>
    <n v="24"/>
    <s v="11-12-2006"/>
  </r>
  <r>
    <s v="Fusion Pune Dealership"/>
    <x v="6"/>
    <s v="AutoNova Zenith"/>
    <s v="2024-04"/>
    <x v="43"/>
    <x v="0"/>
    <s v="Electric"/>
    <s v="Electric"/>
    <n v="24"/>
    <s v="11-12-2006"/>
  </r>
  <r>
    <s v="Fusion Pune Dealership"/>
    <x v="6"/>
    <s v="AutoNova Zenith"/>
    <s v="2024-05"/>
    <x v="141"/>
    <x v="0"/>
    <s v="Electric"/>
    <s v="Electric"/>
    <n v="24"/>
    <s v="11-12-2006"/>
  </r>
  <r>
    <s v="Fusion Pune Dealership"/>
    <x v="6"/>
    <s v="AutoNova Zenith"/>
    <s v="2024-06"/>
    <x v="168"/>
    <x v="0"/>
    <s v="Electric"/>
    <s v="Electric"/>
    <n v="24"/>
    <s v="11-12-2006"/>
  </r>
  <r>
    <s v="Fusion Pune Dealership"/>
    <x v="6"/>
    <s v="AutoNova Zenith"/>
    <s v="2024-07"/>
    <x v="130"/>
    <x v="0"/>
    <s v="Electric"/>
    <s v="Electric"/>
    <n v="24"/>
    <s v="11-12-2006"/>
  </r>
  <r>
    <s v="Fusion Pune Dealership"/>
    <x v="6"/>
    <s v="AutoNova Zenith"/>
    <s v="2024-07"/>
    <x v="192"/>
    <x v="0"/>
    <s v="Electric"/>
    <s v="Electric"/>
    <n v="24"/>
    <s v="11-12-2006"/>
  </r>
  <r>
    <s v="Fusion Pune Dealership"/>
    <x v="6"/>
    <s v="AutoNova Zenith"/>
    <s v="2024-08"/>
    <x v="189"/>
    <x v="0"/>
    <s v="Electric"/>
    <s v="Electric"/>
    <n v="24"/>
    <s v="11-12-2006"/>
  </r>
  <r>
    <s v="Fusion Pune Dealership"/>
    <x v="6"/>
    <s v="AutoNova Zenith"/>
    <s v="2024-09"/>
    <x v="176"/>
    <x v="0"/>
    <s v="Electric"/>
    <s v="Electric"/>
    <n v="24"/>
    <s v="11-12-2006"/>
  </r>
  <r>
    <s v="Fusion Pune Dealership"/>
    <x v="6"/>
    <s v="AutoNova Zenith"/>
    <s v="2024-10"/>
    <x v="189"/>
    <x v="0"/>
    <s v="Electric"/>
    <s v="Electric"/>
    <n v="24"/>
    <s v="11-12-2006"/>
  </r>
  <r>
    <s v="Fusion Pune Dealership"/>
    <x v="6"/>
    <s v="AutoNova Zenith"/>
    <s v="2024-11"/>
    <x v="178"/>
    <x v="0"/>
    <s v="Electric"/>
    <s v="Electric"/>
    <n v="24"/>
    <s v="11-12-2006"/>
  </r>
  <r>
    <s v="Fusion Pune Dealership"/>
    <x v="6"/>
    <s v="AutoNova Zenith"/>
    <s v="2024-12"/>
    <x v="41"/>
    <x v="0"/>
    <s v="Electric"/>
    <s v="Electric"/>
    <n v="24"/>
    <s v="11-12-2006"/>
  </r>
  <r>
    <s v="Drive Ahmedabad Automobiles"/>
    <x v="7"/>
    <s v="AutoNova Swift X"/>
    <s v="2024-02"/>
    <x v="167"/>
    <x v="0"/>
    <s v="Hatchback"/>
    <s v="Petrol/CNG"/>
    <n v="6"/>
    <s v="10-14-2009"/>
  </r>
  <r>
    <s v="Drive Ahmedabad Automobiles"/>
    <x v="7"/>
    <s v="AutoNova Swift X"/>
    <s v="2024-03"/>
    <x v="32"/>
    <x v="0"/>
    <s v="Hatchback"/>
    <s v="Petrol/CNG"/>
    <n v="6"/>
    <s v="10-14-2009"/>
  </r>
  <r>
    <s v="Drive Ahmedabad Automobiles"/>
    <x v="7"/>
    <s v="AutoNova Swift X"/>
    <s v="2024-04"/>
    <x v="14"/>
    <x v="0"/>
    <s v="Hatchback"/>
    <s v="Petrol/CNG"/>
    <n v="6"/>
    <s v="10-14-2009"/>
  </r>
  <r>
    <s v="Drive Ahmedabad Automobiles"/>
    <x v="7"/>
    <s v="AutoNova Swift X"/>
    <s v="2024-05"/>
    <x v="172"/>
    <x v="0"/>
    <s v="Hatchback"/>
    <s v="Petrol/CNG"/>
    <n v="6"/>
    <s v="10-14-2009"/>
  </r>
  <r>
    <s v="Drive Ahmedabad Automobiles"/>
    <x v="7"/>
    <s v="AutoNova Swift X"/>
    <s v="2024-06"/>
    <x v="24"/>
    <x v="0"/>
    <s v="Hatchback"/>
    <s v="Petrol/CNG"/>
    <n v="6"/>
    <s v="10-14-2009"/>
  </r>
  <r>
    <s v="Drive Ahmedabad Automobiles"/>
    <x v="7"/>
    <s v="AutoNova Swift X"/>
    <s v="2024-07"/>
    <x v="95"/>
    <x v="0"/>
    <s v="Hatchback"/>
    <s v="Petrol/CNG"/>
    <n v="6"/>
    <s v="10-14-2009"/>
  </r>
  <r>
    <s v="Drive Ahmedabad Automobiles"/>
    <x v="7"/>
    <s v="AutoNova Swift X"/>
    <s v="2024-07"/>
    <x v="45"/>
    <x v="0"/>
    <s v="Hatchback"/>
    <s v="Petrol/CNG"/>
    <n v="6"/>
    <s v="10-14-2009"/>
  </r>
  <r>
    <s v="Drive Ahmedabad Automobiles"/>
    <x v="7"/>
    <s v="AutoNova Swift X"/>
    <s v="2024-08"/>
    <x v="107"/>
    <x v="0"/>
    <s v="Hatchback"/>
    <s v="Petrol/CNG"/>
    <n v="6"/>
    <s v="10-14-2009"/>
  </r>
  <r>
    <s v="Drive Ahmedabad Automobiles"/>
    <x v="7"/>
    <s v="AutoNova Swift X"/>
    <s v="2024-09"/>
    <x v="3"/>
    <x v="0"/>
    <s v="Hatchback"/>
    <s v="Petrol/CNG"/>
    <n v="6"/>
    <s v="10-14-2009"/>
  </r>
  <r>
    <s v="Drive Ahmedabad Automobiles"/>
    <x v="7"/>
    <s v="AutoNova Swift X"/>
    <s v="2024-10"/>
    <x v="192"/>
    <x v="0"/>
    <s v="Hatchback"/>
    <s v="Petrol/CNG"/>
    <n v="6"/>
    <s v="10-14-2009"/>
  </r>
  <r>
    <s v="Drive Ahmedabad Automobiles"/>
    <x v="7"/>
    <s v="AutoNova Swift X"/>
    <s v="2024-11"/>
    <x v="72"/>
    <x v="0"/>
    <s v="Hatchback"/>
    <s v="Petrol/CNG"/>
    <n v="6"/>
    <s v="10-14-2009"/>
  </r>
  <r>
    <s v="Drive Ahmedabad Automobiles"/>
    <x v="7"/>
    <s v="AutoNova Swift X"/>
    <s v="2024-12"/>
    <x v="147"/>
    <x v="0"/>
    <s v="Hatchback"/>
    <s v="Petrol/CNG"/>
    <n v="6"/>
    <s v="10-14-2009"/>
  </r>
  <r>
    <s v="Drive Ahmedabad Automobiles"/>
    <x v="7"/>
    <s v="AutoNova Metro"/>
    <s v="2024-02"/>
    <x v="156"/>
    <x v="0"/>
    <s v="Hatchback"/>
    <s v="Petrol/CNG"/>
    <n v="6"/>
    <s v="10-14-2009"/>
  </r>
  <r>
    <s v="Drive Ahmedabad Automobiles"/>
    <x v="7"/>
    <s v="AutoNova Metro"/>
    <s v="2024-03"/>
    <x v="5"/>
    <x v="0"/>
    <s v="Hatchback"/>
    <s v="Petrol/CNG"/>
    <n v="6"/>
    <s v="10-14-2009"/>
  </r>
  <r>
    <s v="Drive Ahmedabad Automobiles"/>
    <x v="7"/>
    <s v="AutoNova Metro"/>
    <s v="2024-04"/>
    <x v="171"/>
    <x v="0"/>
    <s v="Hatchback"/>
    <s v="Petrol/CNG"/>
    <n v="6"/>
    <s v="10-14-2009"/>
  </r>
  <r>
    <s v="Drive Ahmedabad Automobiles"/>
    <x v="7"/>
    <s v="AutoNova Metro"/>
    <s v="2024-05"/>
    <x v="109"/>
    <x v="0"/>
    <s v="Hatchback"/>
    <s v="Petrol/CNG"/>
    <n v="6"/>
    <s v="10-14-2009"/>
  </r>
  <r>
    <s v="Drive Ahmedabad Automobiles"/>
    <x v="7"/>
    <s v="AutoNova Metro"/>
    <s v="2024-06"/>
    <x v="33"/>
    <x v="0"/>
    <s v="Hatchback"/>
    <s v="Petrol/CNG"/>
    <n v="6"/>
    <s v="10-14-2009"/>
  </r>
  <r>
    <s v="Drive Ahmedabad Automobiles"/>
    <x v="7"/>
    <s v="AutoNova Metro"/>
    <s v="2024-07"/>
    <x v="11"/>
    <x v="0"/>
    <s v="Hatchback"/>
    <s v="Petrol/CNG"/>
    <n v="6"/>
    <s v="10-14-2009"/>
  </r>
  <r>
    <s v="Drive Ahmedabad Automobiles"/>
    <x v="7"/>
    <s v="AutoNova Metro"/>
    <s v="2024-07"/>
    <x v="65"/>
    <x v="0"/>
    <s v="Hatchback"/>
    <s v="Petrol/CNG"/>
    <n v="6"/>
    <s v="10-14-2009"/>
  </r>
  <r>
    <s v="Drive Ahmedabad Automobiles"/>
    <x v="7"/>
    <s v="AutoNova Metro"/>
    <s v="2024-08"/>
    <x v="81"/>
    <x v="0"/>
    <s v="Hatchback"/>
    <s v="Petrol/CNG"/>
    <n v="6"/>
    <s v="10-14-2009"/>
  </r>
  <r>
    <s v="Drive Ahmedabad Automobiles"/>
    <x v="7"/>
    <s v="AutoNova Metro"/>
    <s v="2024-09"/>
    <x v="10"/>
    <x v="0"/>
    <s v="Hatchback"/>
    <s v="Petrol/CNG"/>
    <n v="6"/>
    <s v="10-14-2009"/>
  </r>
  <r>
    <s v="Drive Ahmedabad Automobiles"/>
    <x v="7"/>
    <s v="AutoNova Metro"/>
    <s v="2024-10"/>
    <x v="49"/>
    <x v="0"/>
    <s v="Hatchback"/>
    <s v="Petrol/CNG"/>
    <n v="6"/>
    <s v="10-14-2009"/>
  </r>
  <r>
    <s v="Drive Ahmedabad Automobiles"/>
    <x v="7"/>
    <s v="AutoNova Metro"/>
    <s v="2024-11"/>
    <x v="167"/>
    <x v="0"/>
    <s v="Hatchback"/>
    <s v="Petrol/CNG"/>
    <n v="6"/>
    <s v="10-14-2009"/>
  </r>
  <r>
    <s v="Drive Ahmedabad Automobiles"/>
    <x v="7"/>
    <s v="AutoNova Metro"/>
    <s v="2024-12"/>
    <x v="184"/>
    <x v="0"/>
    <s v="Hatchback"/>
    <s v="Petrol/CNG"/>
    <n v="6"/>
    <s v="10-14-2009"/>
  </r>
  <r>
    <s v="Drive Ahmedabad Automobiles"/>
    <x v="7"/>
    <s v="AutoNova Elite"/>
    <s v="2024-02"/>
    <x v="84"/>
    <x v="0"/>
    <s v="Sedan"/>
    <s v="Petrol/CNG"/>
    <n v="6"/>
    <s v="10-14-2009"/>
  </r>
  <r>
    <s v="Drive Ahmedabad Automobiles"/>
    <x v="7"/>
    <s v="AutoNova Elite"/>
    <s v="2024-03"/>
    <x v="57"/>
    <x v="0"/>
    <s v="Sedan"/>
    <s v="Petrol/CNG"/>
    <n v="6"/>
    <s v="10-14-2009"/>
  </r>
  <r>
    <s v="Drive Ahmedabad Automobiles"/>
    <x v="7"/>
    <s v="AutoNova Elite"/>
    <s v="2024-04"/>
    <x v="74"/>
    <x v="0"/>
    <s v="Sedan"/>
    <s v="Petrol/CNG"/>
    <n v="6"/>
    <s v="10-14-2009"/>
  </r>
  <r>
    <s v="Drive Ahmedabad Automobiles"/>
    <x v="7"/>
    <s v="AutoNova Elite"/>
    <s v="2024-05"/>
    <x v="66"/>
    <x v="0"/>
    <s v="Sedan"/>
    <s v="Petrol/CNG"/>
    <n v="6"/>
    <s v="10-14-2009"/>
  </r>
  <r>
    <s v="Drive Ahmedabad Automobiles"/>
    <x v="7"/>
    <s v="AutoNova Elite"/>
    <s v="2024-06"/>
    <x v="160"/>
    <x v="0"/>
    <s v="Sedan"/>
    <s v="Petrol/CNG"/>
    <n v="6"/>
    <s v="10-14-2009"/>
  </r>
  <r>
    <s v="Drive Ahmedabad Automobiles"/>
    <x v="7"/>
    <s v="AutoNova Elite"/>
    <s v="2024-07"/>
    <x v="6"/>
    <x v="0"/>
    <s v="Sedan"/>
    <s v="Petrol/CNG"/>
    <n v="6"/>
    <s v="10-14-2009"/>
  </r>
  <r>
    <s v="Drive Ahmedabad Automobiles"/>
    <x v="7"/>
    <s v="AutoNova Elite"/>
    <s v="2024-07"/>
    <x v="158"/>
    <x v="0"/>
    <s v="Sedan"/>
    <s v="Petrol/CNG"/>
    <n v="6"/>
    <s v="10-14-2009"/>
  </r>
  <r>
    <s v="Drive Ahmedabad Automobiles"/>
    <x v="7"/>
    <s v="AutoNova Elite"/>
    <s v="2024-08"/>
    <x v="12"/>
    <x v="0"/>
    <s v="Sedan"/>
    <s v="Petrol/CNG"/>
    <n v="6"/>
    <s v="10-14-2009"/>
  </r>
  <r>
    <s v="Drive Ahmedabad Automobiles"/>
    <x v="7"/>
    <s v="AutoNova Elite"/>
    <s v="2024-09"/>
    <x v="53"/>
    <x v="0"/>
    <s v="Sedan"/>
    <s v="Petrol/CNG"/>
    <n v="6"/>
    <s v="10-14-2009"/>
  </r>
  <r>
    <s v="Drive Ahmedabad Automobiles"/>
    <x v="7"/>
    <s v="AutoNova Elite"/>
    <s v="2024-10"/>
    <x v="181"/>
    <x v="0"/>
    <s v="Sedan"/>
    <s v="Petrol/CNG"/>
    <n v="6"/>
    <s v="10-14-2009"/>
  </r>
  <r>
    <s v="Drive Ahmedabad Automobiles"/>
    <x v="7"/>
    <s v="AutoNova Elite"/>
    <s v="2024-11"/>
    <x v="162"/>
    <x v="0"/>
    <s v="Sedan"/>
    <s v="Petrol/CNG"/>
    <n v="6"/>
    <s v="10-14-2009"/>
  </r>
  <r>
    <s v="Drive Ahmedabad Automobiles"/>
    <x v="7"/>
    <s v="AutoNova Elite"/>
    <s v="2024-12"/>
    <x v="111"/>
    <x v="0"/>
    <s v="Sedan"/>
    <s v="Petrol/CNG"/>
    <n v="6"/>
    <s v="10-14-2009"/>
  </r>
  <r>
    <s v="Drive Ahmedabad Automobiles"/>
    <x v="7"/>
    <s v="AutoNova Prime"/>
    <s v="2024-02"/>
    <x v="31"/>
    <x v="0"/>
    <s v="Sedan"/>
    <s v="Petrol/CNG"/>
    <n v="6"/>
    <s v="10-14-2009"/>
  </r>
  <r>
    <s v="Drive Ahmedabad Automobiles"/>
    <x v="7"/>
    <s v="AutoNova Prime"/>
    <s v="2024-03"/>
    <x v="106"/>
    <x v="0"/>
    <s v="Sedan"/>
    <s v="Petrol/CNG"/>
    <n v="6"/>
    <s v="10-14-2009"/>
  </r>
  <r>
    <s v="Drive Ahmedabad Automobiles"/>
    <x v="7"/>
    <s v="AutoNova Prime"/>
    <s v="2024-04"/>
    <x v="67"/>
    <x v="0"/>
    <s v="Sedan"/>
    <s v="Petrol/CNG"/>
    <n v="6"/>
    <s v="10-14-2009"/>
  </r>
  <r>
    <s v="Drive Ahmedabad Automobiles"/>
    <x v="7"/>
    <s v="AutoNova Prime"/>
    <s v="2024-05"/>
    <x v="160"/>
    <x v="0"/>
    <s v="Sedan"/>
    <s v="Petrol/CNG"/>
    <n v="6"/>
    <s v="10-14-2009"/>
  </r>
  <r>
    <s v="Drive Ahmedabad Automobiles"/>
    <x v="7"/>
    <s v="AutoNova Prime"/>
    <s v="2024-06"/>
    <x v="11"/>
    <x v="0"/>
    <s v="Sedan"/>
    <s v="Petrol/CNG"/>
    <n v="6"/>
    <s v="10-14-2009"/>
  </r>
  <r>
    <s v="Drive Ahmedabad Automobiles"/>
    <x v="7"/>
    <s v="AutoNova Prime"/>
    <s v="2024-07"/>
    <x v="9"/>
    <x v="0"/>
    <s v="Sedan"/>
    <s v="Petrol/CNG"/>
    <n v="6"/>
    <s v="10-14-2009"/>
  </r>
  <r>
    <s v="Drive Ahmedabad Automobiles"/>
    <x v="7"/>
    <s v="AutoNova Prime"/>
    <s v="2024-07"/>
    <x v="169"/>
    <x v="0"/>
    <s v="Sedan"/>
    <s v="Petrol/CNG"/>
    <n v="6"/>
    <s v="10-14-2009"/>
  </r>
  <r>
    <s v="Drive Ahmedabad Automobiles"/>
    <x v="7"/>
    <s v="AutoNova Prime"/>
    <s v="2024-08"/>
    <x v="93"/>
    <x v="0"/>
    <s v="Sedan"/>
    <s v="Petrol/CNG"/>
    <n v="6"/>
    <s v="10-14-2009"/>
  </r>
  <r>
    <s v="Drive Ahmedabad Automobiles"/>
    <x v="7"/>
    <s v="AutoNova Prime"/>
    <s v="2024-09"/>
    <x v="176"/>
    <x v="0"/>
    <s v="Sedan"/>
    <s v="Petrol/CNG"/>
    <n v="6"/>
    <s v="10-14-2009"/>
  </r>
  <r>
    <s v="Drive Ahmedabad Automobiles"/>
    <x v="7"/>
    <s v="AutoNova Prime"/>
    <s v="2024-10"/>
    <x v="91"/>
    <x v="0"/>
    <s v="Sedan"/>
    <s v="Petrol/CNG"/>
    <n v="6"/>
    <s v="10-14-2009"/>
  </r>
  <r>
    <s v="Drive Ahmedabad Automobiles"/>
    <x v="7"/>
    <s v="AutoNova Prime"/>
    <s v="2024-11"/>
    <x v="103"/>
    <x v="0"/>
    <s v="Sedan"/>
    <s v="Petrol/CNG"/>
    <n v="6"/>
    <s v="10-14-2009"/>
  </r>
  <r>
    <s v="Drive Ahmedabad Automobiles"/>
    <x v="7"/>
    <s v="AutoNova Prime"/>
    <s v="2024-12"/>
    <x v="119"/>
    <x v="0"/>
    <s v="Sedan"/>
    <s v="Petrol/CNG"/>
    <n v="6"/>
    <s v="10-14-2009"/>
  </r>
  <r>
    <s v="Drive Ahmedabad Automobiles"/>
    <x v="7"/>
    <s v="AutoNova Rover"/>
    <s v="2024-02"/>
    <x v="35"/>
    <x v="0"/>
    <s v="SUV"/>
    <s v="Petrol/Diesel"/>
    <n v="9.5"/>
    <s v="10-14-2009"/>
  </r>
  <r>
    <s v="Drive Ahmedabad Automobiles"/>
    <x v="7"/>
    <s v="AutoNova Rover"/>
    <s v="2024-03"/>
    <x v="149"/>
    <x v="0"/>
    <s v="SUV"/>
    <s v="Petrol/Diesel"/>
    <n v="9.5"/>
    <s v="10-14-2009"/>
  </r>
  <r>
    <s v="Drive Ahmedabad Automobiles"/>
    <x v="7"/>
    <s v="AutoNova Rover"/>
    <s v="2024-04"/>
    <x v="15"/>
    <x v="0"/>
    <s v="SUV"/>
    <s v="Petrol/Diesel"/>
    <n v="9.5"/>
    <s v="10-14-2009"/>
  </r>
  <r>
    <s v="Drive Ahmedabad Automobiles"/>
    <x v="7"/>
    <s v="AutoNova Rover"/>
    <s v="2024-05"/>
    <x v="64"/>
    <x v="0"/>
    <s v="SUV"/>
    <s v="Petrol/Diesel"/>
    <n v="9.5"/>
    <s v="10-14-2009"/>
  </r>
  <r>
    <s v="Drive Ahmedabad Automobiles"/>
    <x v="7"/>
    <s v="AutoNova Rover"/>
    <s v="2024-06"/>
    <x v="185"/>
    <x v="0"/>
    <s v="SUV"/>
    <s v="Petrol/Diesel"/>
    <n v="9.5"/>
    <s v="10-14-2009"/>
  </r>
  <r>
    <s v="Drive Ahmedabad Automobiles"/>
    <x v="7"/>
    <s v="AutoNova Rover"/>
    <s v="2024-07"/>
    <x v="152"/>
    <x v="0"/>
    <s v="SUV"/>
    <s v="Petrol/Diesel"/>
    <n v="9.5"/>
    <s v="10-14-2009"/>
  </r>
  <r>
    <s v="Drive Ahmedabad Automobiles"/>
    <x v="7"/>
    <s v="AutoNova Rover"/>
    <s v="2024-07"/>
    <x v="142"/>
    <x v="0"/>
    <s v="SUV"/>
    <s v="Petrol/Diesel"/>
    <n v="9.5"/>
    <s v="10-14-2009"/>
  </r>
  <r>
    <s v="Drive Ahmedabad Automobiles"/>
    <x v="7"/>
    <s v="AutoNova Rover"/>
    <s v="2024-08"/>
    <x v="127"/>
    <x v="0"/>
    <s v="SUV"/>
    <s v="Petrol/Diesel"/>
    <n v="9.5"/>
    <s v="10-14-2009"/>
  </r>
  <r>
    <s v="Drive Ahmedabad Automobiles"/>
    <x v="7"/>
    <s v="AutoNova Rover"/>
    <s v="2024-09"/>
    <x v="111"/>
    <x v="0"/>
    <s v="SUV"/>
    <s v="Petrol/Diesel"/>
    <n v="9.5"/>
    <s v="10-14-2009"/>
  </r>
  <r>
    <s v="Drive Ahmedabad Automobiles"/>
    <x v="7"/>
    <s v="AutoNova Rover"/>
    <s v="2024-10"/>
    <x v="94"/>
    <x v="0"/>
    <s v="SUV"/>
    <s v="Petrol/Diesel"/>
    <n v="9.5"/>
    <s v="10-14-2009"/>
  </r>
  <r>
    <s v="Drive Ahmedabad Automobiles"/>
    <x v="7"/>
    <s v="AutoNova Rover"/>
    <s v="2024-11"/>
    <x v="166"/>
    <x v="0"/>
    <s v="SUV"/>
    <s v="Petrol/Diesel"/>
    <n v="9.5"/>
    <s v="10-14-2009"/>
  </r>
  <r>
    <s v="Drive Ahmedabad Automobiles"/>
    <x v="7"/>
    <s v="AutoNova Rover"/>
    <s v="2024-12"/>
    <x v="115"/>
    <x v="0"/>
    <s v="SUV"/>
    <s v="Petrol/Diesel"/>
    <n v="9.5"/>
    <s v="10-14-2009"/>
  </r>
  <r>
    <s v="Drive Ahmedabad Automobiles"/>
    <x v="7"/>
    <s v="AutoNova Trailblazer"/>
    <s v="2024-02"/>
    <x v="180"/>
    <x v="0"/>
    <s v="SUV"/>
    <s v="Petrol/Diesel"/>
    <n v="9.5"/>
    <s v="10-14-2009"/>
  </r>
  <r>
    <s v="Drive Ahmedabad Automobiles"/>
    <x v="7"/>
    <s v="AutoNova Trailblazer"/>
    <s v="2024-03"/>
    <x v="3"/>
    <x v="0"/>
    <s v="SUV"/>
    <s v="Petrol/Diesel"/>
    <n v="9.5"/>
    <s v="10-14-2009"/>
  </r>
  <r>
    <s v="Drive Ahmedabad Automobiles"/>
    <x v="7"/>
    <s v="AutoNova Trailblazer"/>
    <s v="2024-04"/>
    <x v="130"/>
    <x v="0"/>
    <s v="SUV"/>
    <s v="Petrol/Diesel"/>
    <n v="9.5"/>
    <s v="10-14-2009"/>
  </r>
  <r>
    <s v="Drive Ahmedabad Automobiles"/>
    <x v="7"/>
    <s v="AutoNova Trailblazer"/>
    <s v="2024-05"/>
    <x v="84"/>
    <x v="0"/>
    <s v="SUV"/>
    <s v="Petrol/Diesel"/>
    <n v="9.5"/>
    <s v="10-14-2009"/>
  </r>
  <r>
    <s v="Drive Ahmedabad Automobiles"/>
    <x v="7"/>
    <s v="AutoNova Trailblazer"/>
    <s v="2024-06"/>
    <x v="153"/>
    <x v="0"/>
    <s v="SUV"/>
    <s v="Petrol/Diesel"/>
    <n v="9.5"/>
    <s v="10-14-2009"/>
  </r>
  <r>
    <s v="Drive Ahmedabad Automobiles"/>
    <x v="7"/>
    <s v="AutoNova Trailblazer"/>
    <s v="2024-07"/>
    <x v="136"/>
    <x v="0"/>
    <s v="SUV"/>
    <s v="Petrol/Diesel"/>
    <n v="9.5"/>
    <s v="10-14-2009"/>
  </r>
  <r>
    <s v="Drive Ahmedabad Automobiles"/>
    <x v="7"/>
    <s v="AutoNova Trailblazer"/>
    <s v="2024-07"/>
    <x v="47"/>
    <x v="0"/>
    <s v="SUV"/>
    <s v="Petrol/Diesel"/>
    <n v="9.5"/>
    <s v="10-14-2009"/>
  </r>
  <r>
    <s v="Drive Ahmedabad Automobiles"/>
    <x v="7"/>
    <s v="AutoNova Trailblazer"/>
    <s v="2024-08"/>
    <x v="135"/>
    <x v="0"/>
    <s v="SUV"/>
    <s v="Petrol/Diesel"/>
    <n v="9.5"/>
    <s v="10-14-2009"/>
  </r>
  <r>
    <s v="Drive Ahmedabad Automobiles"/>
    <x v="7"/>
    <s v="AutoNova Trailblazer"/>
    <s v="2024-09"/>
    <x v="137"/>
    <x v="0"/>
    <s v="SUV"/>
    <s v="Petrol/Diesel"/>
    <n v="9.5"/>
    <s v="10-14-2009"/>
  </r>
  <r>
    <s v="Drive Ahmedabad Automobiles"/>
    <x v="7"/>
    <s v="AutoNova Trailblazer"/>
    <s v="2024-10"/>
    <x v="87"/>
    <x v="0"/>
    <s v="SUV"/>
    <s v="Petrol/Diesel"/>
    <n v="9.5"/>
    <s v="10-14-2009"/>
  </r>
  <r>
    <s v="Drive Ahmedabad Automobiles"/>
    <x v="7"/>
    <s v="AutoNova Trailblazer"/>
    <s v="2024-11"/>
    <x v="86"/>
    <x v="0"/>
    <s v="SUV"/>
    <s v="Petrol/Diesel"/>
    <n v="9.5"/>
    <s v="10-14-2009"/>
  </r>
  <r>
    <s v="Drive Ahmedabad Automobiles"/>
    <x v="7"/>
    <s v="AutoNova Trailblazer"/>
    <s v="2024-12"/>
    <x v="62"/>
    <x v="0"/>
    <s v="SUV"/>
    <s v="Petrol/Diesel"/>
    <n v="9.5"/>
    <s v="10-14-2009"/>
  </r>
  <r>
    <s v="Drive Ahmedabad Automobiles"/>
    <x v="7"/>
    <s v="AutoNova Explorer"/>
    <s v="2024-02"/>
    <x v="5"/>
    <x v="0"/>
    <s v="SUV"/>
    <s v="Petrol/Diesel"/>
    <n v="9.5"/>
    <s v="10-14-2009"/>
  </r>
  <r>
    <s v="Drive Ahmedabad Automobiles"/>
    <x v="7"/>
    <s v="AutoNova Explorer"/>
    <s v="2024-03"/>
    <x v="188"/>
    <x v="0"/>
    <s v="SUV"/>
    <s v="Petrol/Diesel"/>
    <n v="9.5"/>
    <s v="10-14-2009"/>
  </r>
  <r>
    <s v="Drive Ahmedabad Automobiles"/>
    <x v="7"/>
    <s v="AutoNova Explorer"/>
    <s v="2024-04"/>
    <x v="96"/>
    <x v="0"/>
    <s v="SUV"/>
    <s v="Petrol/Diesel"/>
    <n v="9.5"/>
    <s v="10-14-2009"/>
  </r>
  <r>
    <s v="Drive Ahmedabad Automobiles"/>
    <x v="7"/>
    <s v="AutoNova Explorer"/>
    <s v="2024-05"/>
    <x v="186"/>
    <x v="0"/>
    <s v="SUV"/>
    <s v="Petrol/Diesel"/>
    <n v="9.5"/>
    <s v="10-14-2009"/>
  </r>
  <r>
    <s v="Drive Ahmedabad Automobiles"/>
    <x v="7"/>
    <s v="AutoNova Explorer"/>
    <s v="2024-06"/>
    <x v="76"/>
    <x v="0"/>
    <s v="SUV"/>
    <s v="Petrol/Diesel"/>
    <n v="9.5"/>
    <s v="10-14-2009"/>
  </r>
  <r>
    <s v="Drive Ahmedabad Automobiles"/>
    <x v="7"/>
    <s v="AutoNova Explorer"/>
    <s v="2024-07"/>
    <x v="180"/>
    <x v="0"/>
    <s v="SUV"/>
    <s v="Petrol/Diesel"/>
    <n v="9.5"/>
    <s v="10-14-2009"/>
  </r>
  <r>
    <s v="Drive Ahmedabad Automobiles"/>
    <x v="7"/>
    <s v="AutoNova Explorer"/>
    <s v="2024-07"/>
    <x v="30"/>
    <x v="0"/>
    <s v="SUV"/>
    <s v="Petrol/Diesel"/>
    <n v="9.5"/>
    <s v="10-14-2009"/>
  </r>
  <r>
    <s v="Drive Ahmedabad Automobiles"/>
    <x v="7"/>
    <s v="AutoNova Explorer"/>
    <s v="2024-08"/>
    <x v="57"/>
    <x v="0"/>
    <s v="SUV"/>
    <s v="Petrol/Diesel"/>
    <n v="9.5"/>
    <s v="10-14-2009"/>
  </r>
  <r>
    <s v="Drive Ahmedabad Automobiles"/>
    <x v="7"/>
    <s v="AutoNova Explorer"/>
    <s v="2024-09"/>
    <x v="145"/>
    <x v="0"/>
    <s v="SUV"/>
    <s v="Petrol/Diesel"/>
    <n v="9.5"/>
    <s v="10-14-2009"/>
  </r>
  <r>
    <s v="Drive Ahmedabad Automobiles"/>
    <x v="7"/>
    <s v="AutoNova Explorer"/>
    <s v="2024-10"/>
    <x v="118"/>
    <x v="0"/>
    <s v="SUV"/>
    <s v="Petrol/Diesel"/>
    <n v="9.5"/>
    <s v="10-14-2009"/>
  </r>
  <r>
    <s v="Drive Ahmedabad Automobiles"/>
    <x v="7"/>
    <s v="AutoNova Explorer"/>
    <s v="2024-11"/>
    <x v="64"/>
    <x v="0"/>
    <s v="SUV"/>
    <s v="Petrol/Diesel"/>
    <n v="9.5"/>
    <s v="10-14-2009"/>
  </r>
  <r>
    <s v="Drive Ahmedabad Automobiles"/>
    <x v="7"/>
    <s v="AutoNova Explorer"/>
    <s v="2024-12"/>
    <x v="98"/>
    <x v="0"/>
    <s v="SUV"/>
    <s v="Petrol/Diesel"/>
    <n v="9.5"/>
    <s v="10-14-2009"/>
  </r>
  <r>
    <s v="Drive Ahmedabad Automobiles"/>
    <x v="7"/>
    <s v="AutoNova Summit"/>
    <s v="2024-02"/>
    <x v="90"/>
    <x v="0"/>
    <s v="SUV"/>
    <s v="Petrol/Diesel"/>
    <n v="9.5"/>
    <s v="10-14-2009"/>
  </r>
  <r>
    <s v="Drive Ahmedabad Automobiles"/>
    <x v="7"/>
    <s v="AutoNova Summit"/>
    <s v="2024-03"/>
    <x v="31"/>
    <x v="0"/>
    <s v="SUV"/>
    <s v="Petrol/Diesel"/>
    <n v="9.5"/>
    <s v="10-14-2009"/>
  </r>
  <r>
    <s v="Drive Ahmedabad Automobiles"/>
    <x v="7"/>
    <s v="AutoNova Summit"/>
    <s v="2024-04"/>
    <x v="110"/>
    <x v="0"/>
    <s v="SUV"/>
    <s v="Petrol/Diesel"/>
    <n v="9.5"/>
    <s v="10-14-2009"/>
  </r>
  <r>
    <s v="Drive Ahmedabad Automobiles"/>
    <x v="7"/>
    <s v="AutoNova Summit"/>
    <s v="2024-05"/>
    <x v="145"/>
    <x v="0"/>
    <s v="SUV"/>
    <s v="Petrol/Diesel"/>
    <n v="9.5"/>
    <s v="10-14-2009"/>
  </r>
  <r>
    <s v="Drive Ahmedabad Automobiles"/>
    <x v="7"/>
    <s v="AutoNova Summit"/>
    <s v="2024-06"/>
    <x v="14"/>
    <x v="0"/>
    <s v="SUV"/>
    <s v="Petrol/Diesel"/>
    <n v="9.5"/>
    <s v="10-14-2009"/>
  </r>
  <r>
    <s v="Drive Ahmedabad Automobiles"/>
    <x v="7"/>
    <s v="AutoNova Summit"/>
    <s v="2024-07"/>
    <x v="91"/>
    <x v="0"/>
    <s v="SUV"/>
    <s v="Petrol/Diesel"/>
    <n v="9.5"/>
    <s v="10-14-2009"/>
  </r>
  <r>
    <s v="Drive Ahmedabad Automobiles"/>
    <x v="7"/>
    <s v="AutoNova Summit"/>
    <s v="2024-07"/>
    <x v="78"/>
    <x v="0"/>
    <s v="SUV"/>
    <s v="Petrol/Diesel"/>
    <n v="9.5"/>
    <s v="10-14-2009"/>
  </r>
  <r>
    <s v="Drive Ahmedabad Automobiles"/>
    <x v="7"/>
    <s v="AutoNova Summit"/>
    <s v="2024-08"/>
    <x v="151"/>
    <x v="0"/>
    <s v="SUV"/>
    <s v="Petrol/Diesel"/>
    <n v="9.5"/>
    <s v="10-14-2009"/>
  </r>
  <r>
    <s v="Drive Ahmedabad Automobiles"/>
    <x v="7"/>
    <s v="AutoNova Summit"/>
    <s v="2024-09"/>
    <x v="165"/>
    <x v="0"/>
    <s v="SUV"/>
    <s v="Petrol/Diesel"/>
    <n v="9.5"/>
    <s v="10-14-2009"/>
  </r>
  <r>
    <s v="Drive Ahmedabad Automobiles"/>
    <x v="7"/>
    <s v="AutoNova Summit"/>
    <s v="2024-10"/>
    <x v="41"/>
    <x v="0"/>
    <s v="SUV"/>
    <s v="Petrol/Diesel"/>
    <n v="9.5"/>
    <s v="10-14-2009"/>
  </r>
  <r>
    <s v="Drive Ahmedabad Automobiles"/>
    <x v="7"/>
    <s v="AutoNova Summit"/>
    <s v="2024-11"/>
    <x v="83"/>
    <x v="0"/>
    <s v="SUV"/>
    <s v="Petrol/Diesel"/>
    <n v="9.5"/>
    <s v="10-14-2009"/>
  </r>
  <r>
    <s v="Drive Ahmedabad Automobiles"/>
    <x v="7"/>
    <s v="AutoNova Summit"/>
    <s v="2024-12"/>
    <x v="1"/>
    <x v="0"/>
    <s v="SUV"/>
    <s v="Petrol/Diesel"/>
    <n v="9.5"/>
    <s v="10-14-2009"/>
  </r>
  <r>
    <s v="Drive Ahmedabad Automobiles"/>
    <x v="7"/>
    <s v="AutoNova Volt"/>
    <s v="2024-02"/>
    <x v="149"/>
    <x v="0"/>
    <s v="Electric"/>
    <s v="Electric"/>
    <n v="24"/>
    <s v="10-14-2009"/>
  </r>
  <r>
    <s v="Drive Ahmedabad Automobiles"/>
    <x v="7"/>
    <s v="AutoNova Volt"/>
    <s v="2024-03"/>
    <x v="77"/>
    <x v="0"/>
    <s v="Electric"/>
    <s v="Electric"/>
    <n v="24"/>
    <s v="10-14-2009"/>
  </r>
  <r>
    <s v="Drive Ahmedabad Automobiles"/>
    <x v="7"/>
    <s v="AutoNova Volt"/>
    <s v="2024-04"/>
    <x v="106"/>
    <x v="0"/>
    <s v="Electric"/>
    <s v="Electric"/>
    <n v="24"/>
    <s v="10-14-2009"/>
  </r>
  <r>
    <s v="Drive Ahmedabad Automobiles"/>
    <x v="7"/>
    <s v="AutoNova Volt"/>
    <s v="2024-05"/>
    <x v="60"/>
    <x v="0"/>
    <s v="Electric"/>
    <s v="Electric"/>
    <n v="24"/>
    <s v="10-14-2009"/>
  </r>
  <r>
    <s v="Drive Ahmedabad Automobiles"/>
    <x v="7"/>
    <s v="AutoNova Volt"/>
    <s v="2024-06"/>
    <x v="6"/>
    <x v="0"/>
    <s v="Electric"/>
    <s v="Electric"/>
    <n v="24"/>
    <s v="10-14-2009"/>
  </r>
  <r>
    <s v="Drive Ahmedabad Automobiles"/>
    <x v="7"/>
    <s v="AutoNova Volt"/>
    <s v="2024-07"/>
    <x v="79"/>
    <x v="0"/>
    <s v="Electric"/>
    <s v="Electric"/>
    <n v="24"/>
    <s v="10-14-2009"/>
  </r>
  <r>
    <s v="Drive Ahmedabad Automobiles"/>
    <x v="7"/>
    <s v="AutoNova Volt"/>
    <s v="2024-07"/>
    <x v="13"/>
    <x v="0"/>
    <s v="Electric"/>
    <s v="Electric"/>
    <n v="24"/>
    <s v="10-14-2009"/>
  </r>
  <r>
    <s v="Drive Ahmedabad Automobiles"/>
    <x v="7"/>
    <s v="AutoNova Volt"/>
    <s v="2024-08"/>
    <x v="107"/>
    <x v="0"/>
    <s v="Electric"/>
    <s v="Electric"/>
    <n v="24"/>
    <s v="10-14-2009"/>
  </r>
  <r>
    <s v="Drive Ahmedabad Automobiles"/>
    <x v="7"/>
    <s v="AutoNova Volt"/>
    <s v="2024-09"/>
    <x v="145"/>
    <x v="0"/>
    <s v="Electric"/>
    <s v="Electric"/>
    <n v="24"/>
    <s v="10-14-2009"/>
  </r>
  <r>
    <s v="Drive Ahmedabad Automobiles"/>
    <x v="7"/>
    <s v="AutoNova Volt"/>
    <s v="2024-10"/>
    <x v="116"/>
    <x v="0"/>
    <s v="Electric"/>
    <s v="Electric"/>
    <n v="24"/>
    <s v="10-14-2009"/>
  </r>
  <r>
    <s v="Drive Ahmedabad Automobiles"/>
    <x v="7"/>
    <s v="AutoNova Volt"/>
    <s v="2024-11"/>
    <x v="125"/>
    <x v="0"/>
    <s v="Electric"/>
    <s v="Electric"/>
    <n v="24"/>
    <s v="10-14-2009"/>
  </r>
  <r>
    <s v="Drive Ahmedabad Automobiles"/>
    <x v="7"/>
    <s v="AutoNova Volt"/>
    <s v="2024-12"/>
    <x v="126"/>
    <x v="0"/>
    <s v="Electric"/>
    <s v="Electric"/>
    <n v="24"/>
    <s v="10-14-2009"/>
  </r>
  <r>
    <s v="Drive Ahmedabad Automobiles"/>
    <x v="7"/>
    <s v="AutoNova Zenith"/>
    <s v="2024-02"/>
    <x v="85"/>
    <x v="0"/>
    <s v="Electric"/>
    <s v="Electric"/>
    <n v="24"/>
    <s v="10-14-2009"/>
  </r>
  <r>
    <s v="Drive Ahmedabad Automobiles"/>
    <x v="7"/>
    <s v="AutoNova Zenith"/>
    <s v="2024-03"/>
    <x v="49"/>
    <x v="0"/>
    <s v="Electric"/>
    <s v="Electric"/>
    <n v="24"/>
    <s v="10-14-2009"/>
  </r>
  <r>
    <s v="Drive Ahmedabad Automobiles"/>
    <x v="7"/>
    <s v="AutoNova Zenith"/>
    <s v="2024-04"/>
    <x v="82"/>
    <x v="0"/>
    <s v="Electric"/>
    <s v="Electric"/>
    <n v="24"/>
    <s v="10-14-2009"/>
  </r>
  <r>
    <s v="Drive Ahmedabad Automobiles"/>
    <x v="7"/>
    <s v="AutoNova Zenith"/>
    <s v="2024-05"/>
    <x v="14"/>
    <x v="0"/>
    <s v="Electric"/>
    <s v="Electric"/>
    <n v="24"/>
    <s v="10-14-2009"/>
  </r>
  <r>
    <s v="Drive Ahmedabad Automobiles"/>
    <x v="7"/>
    <s v="AutoNova Zenith"/>
    <s v="2024-06"/>
    <x v="74"/>
    <x v="0"/>
    <s v="Electric"/>
    <s v="Electric"/>
    <n v="24"/>
    <s v="10-14-2009"/>
  </r>
  <r>
    <s v="Drive Ahmedabad Automobiles"/>
    <x v="7"/>
    <s v="AutoNova Zenith"/>
    <s v="2024-07"/>
    <x v="45"/>
    <x v="0"/>
    <s v="Electric"/>
    <s v="Electric"/>
    <n v="24"/>
    <s v="10-14-2009"/>
  </r>
  <r>
    <s v="Drive Ahmedabad Automobiles"/>
    <x v="7"/>
    <s v="AutoNova Zenith"/>
    <s v="2024-07"/>
    <x v="191"/>
    <x v="0"/>
    <s v="Electric"/>
    <s v="Electric"/>
    <n v="24"/>
    <s v="10-14-2009"/>
  </r>
  <r>
    <s v="Drive Ahmedabad Automobiles"/>
    <x v="7"/>
    <s v="AutoNova Zenith"/>
    <s v="2024-08"/>
    <x v="88"/>
    <x v="0"/>
    <s v="Electric"/>
    <s v="Electric"/>
    <n v="24"/>
    <s v="10-14-2009"/>
  </r>
  <r>
    <s v="Drive Ahmedabad Automobiles"/>
    <x v="7"/>
    <s v="AutoNova Zenith"/>
    <s v="2024-09"/>
    <x v="107"/>
    <x v="0"/>
    <s v="Electric"/>
    <s v="Electric"/>
    <n v="24"/>
    <s v="10-14-2009"/>
  </r>
  <r>
    <s v="Drive Ahmedabad Automobiles"/>
    <x v="7"/>
    <s v="AutoNova Zenith"/>
    <s v="2024-10"/>
    <x v="70"/>
    <x v="0"/>
    <s v="Electric"/>
    <s v="Electric"/>
    <n v="24"/>
    <s v="10-14-2009"/>
  </r>
  <r>
    <s v="Drive Ahmedabad Automobiles"/>
    <x v="7"/>
    <s v="AutoNova Zenith"/>
    <s v="2024-11"/>
    <x v="89"/>
    <x v="0"/>
    <s v="Electric"/>
    <s v="Electric"/>
    <n v="24"/>
    <s v="10-14-2009"/>
  </r>
  <r>
    <s v="Drive Ahmedabad Automobiles"/>
    <x v="7"/>
    <s v="AutoNova Zenith"/>
    <s v="2024-12"/>
    <x v="112"/>
    <x v="0"/>
    <s v="Electric"/>
    <s v="Electric"/>
    <n v="24"/>
    <s v="10-14-2009"/>
  </r>
  <r>
    <s v="Signature Ahmedabad Cars"/>
    <x v="7"/>
    <s v="AutoNova Swift X"/>
    <s v="2024-02"/>
    <x v="39"/>
    <x v="0"/>
    <s v="Hatchback"/>
    <s v="Petrol/CNG"/>
    <n v="6"/>
    <s v="1-26-2020"/>
  </r>
  <r>
    <s v="Signature Ahmedabad Cars"/>
    <x v="7"/>
    <s v="AutoNova Swift X"/>
    <s v="2024-03"/>
    <x v="27"/>
    <x v="0"/>
    <s v="Hatchback"/>
    <s v="Petrol/CNG"/>
    <n v="6"/>
    <s v="1-26-2020"/>
  </r>
  <r>
    <s v="Signature Ahmedabad Cars"/>
    <x v="7"/>
    <s v="AutoNova Swift X"/>
    <s v="2024-04"/>
    <x v="47"/>
    <x v="0"/>
    <s v="Hatchback"/>
    <s v="Petrol/CNG"/>
    <n v="6"/>
    <s v="1-26-2020"/>
  </r>
  <r>
    <s v="Signature Ahmedabad Cars"/>
    <x v="7"/>
    <s v="AutoNova Swift X"/>
    <s v="2024-05"/>
    <x v="13"/>
    <x v="0"/>
    <s v="Hatchback"/>
    <s v="Petrol/CNG"/>
    <n v="6"/>
    <s v="1-26-2020"/>
  </r>
  <r>
    <s v="Signature Ahmedabad Cars"/>
    <x v="7"/>
    <s v="AutoNova Swift X"/>
    <s v="2024-06"/>
    <x v="9"/>
    <x v="0"/>
    <s v="Hatchback"/>
    <s v="Petrol/CNG"/>
    <n v="6"/>
    <s v="1-26-2020"/>
  </r>
  <r>
    <s v="Signature Ahmedabad Cars"/>
    <x v="7"/>
    <s v="AutoNova Swift X"/>
    <s v="2024-07"/>
    <x v="19"/>
    <x v="0"/>
    <s v="Hatchback"/>
    <s v="Petrol/CNG"/>
    <n v="6"/>
    <s v="1-26-2020"/>
  </r>
  <r>
    <s v="Signature Ahmedabad Cars"/>
    <x v="7"/>
    <s v="AutoNova Swift X"/>
    <s v="2024-07"/>
    <x v="8"/>
    <x v="0"/>
    <s v="Hatchback"/>
    <s v="Petrol/CNG"/>
    <n v="6"/>
    <s v="1-26-2020"/>
  </r>
  <r>
    <s v="Signature Ahmedabad Cars"/>
    <x v="7"/>
    <s v="AutoNova Swift X"/>
    <s v="2024-08"/>
    <x v="165"/>
    <x v="0"/>
    <s v="Hatchback"/>
    <s v="Petrol/CNG"/>
    <n v="6"/>
    <s v="1-26-2020"/>
  </r>
  <r>
    <s v="Signature Ahmedabad Cars"/>
    <x v="7"/>
    <s v="AutoNova Swift X"/>
    <s v="2024-09"/>
    <x v="100"/>
    <x v="0"/>
    <s v="Hatchback"/>
    <s v="Petrol/CNG"/>
    <n v="6"/>
    <s v="1-26-2020"/>
  </r>
  <r>
    <s v="Signature Ahmedabad Cars"/>
    <x v="7"/>
    <s v="AutoNova Swift X"/>
    <s v="2024-10"/>
    <x v="163"/>
    <x v="0"/>
    <s v="Hatchback"/>
    <s v="Petrol/CNG"/>
    <n v="6"/>
    <s v="1-26-2020"/>
  </r>
  <r>
    <s v="Signature Ahmedabad Cars"/>
    <x v="7"/>
    <s v="AutoNova Swift X"/>
    <s v="2024-11"/>
    <x v="77"/>
    <x v="0"/>
    <s v="Hatchback"/>
    <s v="Petrol/CNG"/>
    <n v="6"/>
    <s v="1-26-2020"/>
  </r>
  <r>
    <s v="Signature Ahmedabad Cars"/>
    <x v="7"/>
    <s v="AutoNova Swift X"/>
    <s v="2024-12"/>
    <x v="61"/>
    <x v="0"/>
    <s v="Hatchback"/>
    <s v="Petrol/CNG"/>
    <n v="6"/>
    <s v="1-26-2020"/>
  </r>
  <r>
    <s v="Signature Ahmedabad Cars"/>
    <x v="7"/>
    <s v="AutoNova Metro"/>
    <s v="2024-02"/>
    <x v="78"/>
    <x v="0"/>
    <s v="Hatchback"/>
    <s v="Petrol/CNG"/>
    <n v="6"/>
    <s v="1-26-2020"/>
  </r>
  <r>
    <s v="Signature Ahmedabad Cars"/>
    <x v="7"/>
    <s v="AutoNova Metro"/>
    <s v="2024-03"/>
    <x v="124"/>
    <x v="0"/>
    <s v="Hatchback"/>
    <s v="Petrol/CNG"/>
    <n v="6"/>
    <s v="1-26-2020"/>
  </r>
  <r>
    <s v="Signature Ahmedabad Cars"/>
    <x v="7"/>
    <s v="AutoNova Metro"/>
    <s v="2024-04"/>
    <x v="121"/>
    <x v="0"/>
    <s v="Hatchback"/>
    <s v="Petrol/CNG"/>
    <n v="6"/>
    <s v="1-26-2020"/>
  </r>
  <r>
    <s v="Signature Ahmedabad Cars"/>
    <x v="7"/>
    <s v="AutoNova Metro"/>
    <s v="2024-05"/>
    <x v="12"/>
    <x v="0"/>
    <s v="Hatchback"/>
    <s v="Petrol/CNG"/>
    <n v="6"/>
    <s v="1-26-2020"/>
  </r>
  <r>
    <s v="Signature Ahmedabad Cars"/>
    <x v="7"/>
    <s v="AutoNova Metro"/>
    <s v="2024-06"/>
    <x v="56"/>
    <x v="0"/>
    <s v="Hatchback"/>
    <s v="Petrol/CNG"/>
    <n v="6"/>
    <s v="1-26-2020"/>
  </r>
  <r>
    <s v="Signature Ahmedabad Cars"/>
    <x v="7"/>
    <s v="AutoNova Metro"/>
    <s v="2024-07"/>
    <x v="62"/>
    <x v="0"/>
    <s v="Hatchback"/>
    <s v="Petrol/CNG"/>
    <n v="6"/>
    <s v="1-26-2020"/>
  </r>
  <r>
    <s v="Signature Ahmedabad Cars"/>
    <x v="7"/>
    <s v="AutoNova Metro"/>
    <s v="2024-07"/>
    <x v="22"/>
    <x v="0"/>
    <s v="Hatchback"/>
    <s v="Petrol/CNG"/>
    <n v="6"/>
    <s v="1-26-2020"/>
  </r>
  <r>
    <s v="Signature Ahmedabad Cars"/>
    <x v="7"/>
    <s v="AutoNova Metro"/>
    <s v="2024-08"/>
    <x v="39"/>
    <x v="0"/>
    <s v="Hatchback"/>
    <s v="Petrol/CNG"/>
    <n v="6"/>
    <s v="1-26-2020"/>
  </r>
  <r>
    <s v="Signature Ahmedabad Cars"/>
    <x v="7"/>
    <s v="AutoNova Metro"/>
    <s v="2024-09"/>
    <x v="45"/>
    <x v="0"/>
    <s v="Hatchback"/>
    <s v="Petrol/CNG"/>
    <n v="6"/>
    <s v="1-26-2020"/>
  </r>
  <r>
    <s v="Signature Ahmedabad Cars"/>
    <x v="7"/>
    <s v="AutoNova Metro"/>
    <s v="2024-10"/>
    <x v="18"/>
    <x v="0"/>
    <s v="Hatchback"/>
    <s v="Petrol/CNG"/>
    <n v="6"/>
    <s v="1-26-2020"/>
  </r>
  <r>
    <s v="Signature Ahmedabad Cars"/>
    <x v="7"/>
    <s v="AutoNova Metro"/>
    <s v="2024-11"/>
    <x v="53"/>
    <x v="0"/>
    <s v="Hatchback"/>
    <s v="Petrol/CNG"/>
    <n v="6"/>
    <s v="1-26-2020"/>
  </r>
  <r>
    <s v="Signature Ahmedabad Cars"/>
    <x v="7"/>
    <s v="AutoNova Metro"/>
    <s v="2024-12"/>
    <x v="135"/>
    <x v="0"/>
    <s v="Hatchback"/>
    <s v="Petrol/CNG"/>
    <n v="6"/>
    <s v="1-26-2020"/>
  </r>
  <r>
    <s v="Signature Ahmedabad Cars"/>
    <x v="7"/>
    <s v="AutoNova Elite"/>
    <s v="2024-02"/>
    <x v="183"/>
    <x v="0"/>
    <s v="Sedan"/>
    <s v="Petrol/CNG"/>
    <n v="6"/>
    <s v="1-26-2020"/>
  </r>
  <r>
    <s v="Signature Ahmedabad Cars"/>
    <x v="7"/>
    <s v="AutoNova Elite"/>
    <s v="2024-03"/>
    <x v="191"/>
    <x v="0"/>
    <s v="Sedan"/>
    <s v="Petrol/CNG"/>
    <n v="6"/>
    <s v="1-26-2020"/>
  </r>
  <r>
    <s v="Signature Ahmedabad Cars"/>
    <x v="7"/>
    <s v="AutoNova Elite"/>
    <s v="2024-04"/>
    <x v="61"/>
    <x v="0"/>
    <s v="Sedan"/>
    <s v="Petrol/CNG"/>
    <n v="6"/>
    <s v="1-26-2020"/>
  </r>
  <r>
    <s v="Signature Ahmedabad Cars"/>
    <x v="7"/>
    <s v="AutoNova Elite"/>
    <s v="2024-05"/>
    <x v="80"/>
    <x v="0"/>
    <s v="Sedan"/>
    <s v="Petrol/CNG"/>
    <n v="6"/>
    <s v="1-26-2020"/>
  </r>
  <r>
    <s v="Signature Ahmedabad Cars"/>
    <x v="7"/>
    <s v="AutoNova Elite"/>
    <s v="2024-06"/>
    <x v="157"/>
    <x v="0"/>
    <s v="Sedan"/>
    <s v="Petrol/CNG"/>
    <n v="6"/>
    <s v="1-26-2020"/>
  </r>
  <r>
    <s v="Signature Ahmedabad Cars"/>
    <x v="7"/>
    <s v="AutoNova Elite"/>
    <s v="2024-07"/>
    <x v="42"/>
    <x v="0"/>
    <s v="Sedan"/>
    <s v="Petrol/CNG"/>
    <n v="6"/>
    <s v="1-26-2020"/>
  </r>
  <r>
    <s v="Signature Ahmedabad Cars"/>
    <x v="7"/>
    <s v="AutoNova Elite"/>
    <s v="2024-07"/>
    <x v="72"/>
    <x v="0"/>
    <s v="Sedan"/>
    <s v="Petrol/CNG"/>
    <n v="6"/>
    <s v="1-26-2020"/>
  </r>
  <r>
    <s v="Signature Ahmedabad Cars"/>
    <x v="7"/>
    <s v="AutoNova Elite"/>
    <s v="2024-08"/>
    <x v="125"/>
    <x v="0"/>
    <s v="Sedan"/>
    <s v="Petrol/CNG"/>
    <n v="6"/>
    <s v="1-26-2020"/>
  </r>
  <r>
    <s v="Signature Ahmedabad Cars"/>
    <x v="7"/>
    <s v="AutoNova Elite"/>
    <s v="2024-09"/>
    <x v="28"/>
    <x v="0"/>
    <s v="Sedan"/>
    <s v="Petrol/CNG"/>
    <n v="6"/>
    <s v="1-26-2020"/>
  </r>
  <r>
    <s v="Signature Ahmedabad Cars"/>
    <x v="7"/>
    <s v="AutoNova Elite"/>
    <s v="2024-10"/>
    <x v="84"/>
    <x v="0"/>
    <s v="Sedan"/>
    <s v="Petrol/CNG"/>
    <n v="6"/>
    <s v="1-26-2020"/>
  </r>
  <r>
    <s v="Signature Ahmedabad Cars"/>
    <x v="7"/>
    <s v="AutoNova Elite"/>
    <s v="2024-11"/>
    <x v="136"/>
    <x v="0"/>
    <s v="Sedan"/>
    <s v="Petrol/CNG"/>
    <n v="6"/>
    <s v="1-26-2020"/>
  </r>
  <r>
    <s v="Signature Ahmedabad Cars"/>
    <x v="7"/>
    <s v="AutoNova Elite"/>
    <s v="2024-12"/>
    <x v="147"/>
    <x v="0"/>
    <s v="Sedan"/>
    <s v="Petrol/CNG"/>
    <n v="6"/>
    <s v="1-26-2020"/>
  </r>
  <r>
    <s v="Signature Ahmedabad Cars"/>
    <x v="7"/>
    <s v="AutoNova Prime"/>
    <s v="2024-02"/>
    <x v="40"/>
    <x v="0"/>
    <s v="Sedan"/>
    <s v="Petrol/CNG"/>
    <n v="6"/>
    <s v="1-26-2020"/>
  </r>
  <r>
    <s v="Signature Ahmedabad Cars"/>
    <x v="7"/>
    <s v="AutoNova Prime"/>
    <s v="2024-03"/>
    <x v="165"/>
    <x v="0"/>
    <s v="Sedan"/>
    <s v="Petrol/CNG"/>
    <n v="6"/>
    <s v="1-26-2020"/>
  </r>
  <r>
    <s v="Signature Ahmedabad Cars"/>
    <x v="7"/>
    <s v="AutoNova Prime"/>
    <s v="2024-04"/>
    <x v="136"/>
    <x v="0"/>
    <s v="Sedan"/>
    <s v="Petrol/CNG"/>
    <n v="6"/>
    <s v="1-26-2020"/>
  </r>
  <r>
    <s v="Signature Ahmedabad Cars"/>
    <x v="7"/>
    <s v="AutoNova Prime"/>
    <s v="2024-05"/>
    <x v="123"/>
    <x v="0"/>
    <s v="Sedan"/>
    <s v="Petrol/CNG"/>
    <n v="6"/>
    <s v="1-26-2020"/>
  </r>
  <r>
    <s v="Signature Ahmedabad Cars"/>
    <x v="7"/>
    <s v="AutoNova Prime"/>
    <s v="2024-06"/>
    <x v="162"/>
    <x v="0"/>
    <s v="Sedan"/>
    <s v="Petrol/CNG"/>
    <n v="6"/>
    <s v="1-26-2020"/>
  </r>
  <r>
    <s v="Signature Ahmedabad Cars"/>
    <x v="7"/>
    <s v="AutoNova Prime"/>
    <s v="2024-07"/>
    <x v="81"/>
    <x v="0"/>
    <s v="Sedan"/>
    <s v="Petrol/CNG"/>
    <n v="6"/>
    <s v="1-26-2020"/>
  </r>
  <r>
    <s v="Signature Ahmedabad Cars"/>
    <x v="7"/>
    <s v="AutoNova Prime"/>
    <s v="2024-07"/>
    <x v="87"/>
    <x v="0"/>
    <s v="Sedan"/>
    <s v="Petrol/CNG"/>
    <n v="6"/>
    <s v="1-26-2020"/>
  </r>
  <r>
    <s v="Signature Ahmedabad Cars"/>
    <x v="7"/>
    <s v="AutoNova Prime"/>
    <s v="2024-08"/>
    <x v="160"/>
    <x v="0"/>
    <s v="Sedan"/>
    <s v="Petrol/CNG"/>
    <n v="6"/>
    <s v="1-26-2020"/>
  </r>
  <r>
    <s v="Signature Ahmedabad Cars"/>
    <x v="7"/>
    <s v="AutoNova Prime"/>
    <s v="2024-09"/>
    <x v="91"/>
    <x v="0"/>
    <s v="Sedan"/>
    <s v="Petrol/CNG"/>
    <n v="6"/>
    <s v="1-26-2020"/>
  </r>
  <r>
    <s v="Signature Ahmedabad Cars"/>
    <x v="7"/>
    <s v="AutoNova Prime"/>
    <s v="2024-10"/>
    <x v="57"/>
    <x v="0"/>
    <s v="Sedan"/>
    <s v="Petrol/CNG"/>
    <n v="6"/>
    <s v="1-26-2020"/>
  </r>
  <r>
    <s v="Signature Ahmedabad Cars"/>
    <x v="7"/>
    <s v="AutoNova Prime"/>
    <s v="2024-11"/>
    <x v="171"/>
    <x v="0"/>
    <s v="Sedan"/>
    <s v="Petrol/CNG"/>
    <n v="6"/>
    <s v="1-26-2020"/>
  </r>
  <r>
    <s v="Signature Ahmedabad Cars"/>
    <x v="7"/>
    <s v="AutoNova Prime"/>
    <s v="2024-12"/>
    <x v="106"/>
    <x v="0"/>
    <s v="Sedan"/>
    <s v="Petrol/CNG"/>
    <n v="6"/>
    <s v="1-26-2020"/>
  </r>
  <r>
    <s v="Signature Ahmedabad Cars"/>
    <x v="7"/>
    <s v="AutoNova Rover"/>
    <s v="2024-02"/>
    <x v="174"/>
    <x v="0"/>
    <s v="SUV"/>
    <s v="Petrol/Diesel"/>
    <n v="9.5"/>
    <s v="1-26-2020"/>
  </r>
  <r>
    <s v="Signature Ahmedabad Cars"/>
    <x v="7"/>
    <s v="AutoNova Rover"/>
    <s v="2024-03"/>
    <x v="173"/>
    <x v="0"/>
    <s v="SUV"/>
    <s v="Petrol/Diesel"/>
    <n v="9.5"/>
    <s v="1-26-2020"/>
  </r>
  <r>
    <s v="Signature Ahmedabad Cars"/>
    <x v="7"/>
    <s v="AutoNova Rover"/>
    <s v="2024-04"/>
    <x v="74"/>
    <x v="0"/>
    <s v="SUV"/>
    <s v="Petrol/Diesel"/>
    <n v="9.5"/>
    <s v="1-26-2020"/>
  </r>
  <r>
    <s v="Signature Ahmedabad Cars"/>
    <x v="7"/>
    <s v="AutoNova Rover"/>
    <s v="2024-05"/>
    <x v="147"/>
    <x v="0"/>
    <s v="SUV"/>
    <s v="Petrol/Diesel"/>
    <n v="9.5"/>
    <s v="1-26-2020"/>
  </r>
  <r>
    <s v="Signature Ahmedabad Cars"/>
    <x v="7"/>
    <s v="AutoNova Rover"/>
    <s v="2024-06"/>
    <x v="43"/>
    <x v="0"/>
    <s v="SUV"/>
    <s v="Petrol/Diesel"/>
    <n v="9.5"/>
    <s v="1-26-2020"/>
  </r>
  <r>
    <s v="Signature Ahmedabad Cars"/>
    <x v="7"/>
    <s v="AutoNova Rover"/>
    <s v="2024-07"/>
    <x v="91"/>
    <x v="0"/>
    <s v="SUV"/>
    <s v="Petrol/Diesel"/>
    <n v="9.5"/>
    <s v="1-26-2020"/>
  </r>
  <r>
    <s v="Signature Ahmedabad Cars"/>
    <x v="7"/>
    <s v="AutoNova Rover"/>
    <s v="2024-07"/>
    <x v="66"/>
    <x v="0"/>
    <s v="SUV"/>
    <s v="Petrol/Diesel"/>
    <n v="9.5"/>
    <s v="1-26-2020"/>
  </r>
  <r>
    <s v="Signature Ahmedabad Cars"/>
    <x v="7"/>
    <s v="AutoNova Rover"/>
    <s v="2024-08"/>
    <x v="99"/>
    <x v="0"/>
    <s v="SUV"/>
    <s v="Petrol/Diesel"/>
    <n v="9.5"/>
    <s v="1-26-2020"/>
  </r>
  <r>
    <s v="Signature Ahmedabad Cars"/>
    <x v="7"/>
    <s v="AutoNova Rover"/>
    <s v="2024-09"/>
    <x v="178"/>
    <x v="0"/>
    <s v="SUV"/>
    <s v="Petrol/Diesel"/>
    <n v="9.5"/>
    <s v="1-26-2020"/>
  </r>
  <r>
    <s v="Signature Ahmedabad Cars"/>
    <x v="7"/>
    <s v="AutoNova Rover"/>
    <s v="2024-10"/>
    <x v="177"/>
    <x v="0"/>
    <s v="SUV"/>
    <s v="Petrol/Diesel"/>
    <n v="9.5"/>
    <s v="1-26-2020"/>
  </r>
  <r>
    <s v="Signature Ahmedabad Cars"/>
    <x v="7"/>
    <s v="AutoNova Rover"/>
    <s v="2024-11"/>
    <x v="34"/>
    <x v="0"/>
    <s v="SUV"/>
    <s v="Petrol/Diesel"/>
    <n v="9.5"/>
    <s v="1-26-2020"/>
  </r>
  <r>
    <s v="Signature Ahmedabad Cars"/>
    <x v="7"/>
    <s v="AutoNova Rover"/>
    <s v="2024-12"/>
    <x v="10"/>
    <x v="0"/>
    <s v="SUV"/>
    <s v="Petrol/Diesel"/>
    <n v="9.5"/>
    <s v="1-26-2020"/>
  </r>
  <r>
    <s v="Signature Ahmedabad Cars"/>
    <x v="7"/>
    <s v="AutoNova Trailblazer"/>
    <s v="2024-02"/>
    <x v="33"/>
    <x v="0"/>
    <s v="SUV"/>
    <s v="Petrol/Diesel"/>
    <n v="9.5"/>
    <s v="1-26-2020"/>
  </r>
  <r>
    <s v="Signature Ahmedabad Cars"/>
    <x v="7"/>
    <s v="AutoNova Trailblazer"/>
    <s v="2024-03"/>
    <x v="108"/>
    <x v="0"/>
    <s v="SUV"/>
    <s v="Petrol/Diesel"/>
    <n v="9.5"/>
    <s v="1-26-2020"/>
  </r>
  <r>
    <s v="Signature Ahmedabad Cars"/>
    <x v="7"/>
    <s v="AutoNova Trailblazer"/>
    <s v="2024-04"/>
    <x v="0"/>
    <x v="0"/>
    <s v="SUV"/>
    <s v="Petrol/Diesel"/>
    <n v="9.5"/>
    <s v="1-26-2020"/>
  </r>
  <r>
    <s v="Signature Ahmedabad Cars"/>
    <x v="7"/>
    <s v="AutoNova Trailblazer"/>
    <s v="2024-05"/>
    <x v="112"/>
    <x v="0"/>
    <s v="SUV"/>
    <s v="Petrol/Diesel"/>
    <n v="9.5"/>
    <s v="1-26-2020"/>
  </r>
  <r>
    <s v="Signature Ahmedabad Cars"/>
    <x v="7"/>
    <s v="AutoNova Trailblazer"/>
    <s v="2024-06"/>
    <x v="53"/>
    <x v="0"/>
    <s v="SUV"/>
    <s v="Petrol/Diesel"/>
    <n v="9.5"/>
    <s v="1-26-2020"/>
  </r>
  <r>
    <s v="Signature Ahmedabad Cars"/>
    <x v="7"/>
    <s v="AutoNova Trailblazer"/>
    <s v="2024-07"/>
    <x v="2"/>
    <x v="0"/>
    <s v="SUV"/>
    <s v="Petrol/Diesel"/>
    <n v="9.5"/>
    <s v="1-26-2020"/>
  </r>
  <r>
    <s v="Signature Ahmedabad Cars"/>
    <x v="7"/>
    <s v="AutoNova Trailblazer"/>
    <s v="2024-07"/>
    <x v="126"/>
    <x v="0"/>
    <s v="SUV"/>
    <s v="Petrol/Diesel"/>
    <n v="9.5"/>
    <s v="1-26-2020"/>
  </r>
  <r>
    <s v="Signature Ahmedabad Cars"/>
    <x v="7"/>
    <s v="AutoNova Trailblazer"/>
    <s v="2024-08"/>
    <x v="107"/>
    <x v="0"/>
    <s v="SUV"/>
    <s v="Petrol/Diesel"/>
    <n v="9.5"/>
    <s v="1-26-2020"/>
  </r>
  <r>
    <s v="Signature Ahmedabad Cars"/>
    <x v="7"/>
    <s v="AutoNova Trailblazer"/>
    <s v="2024-09"/>
    <x v="168"/>
    <x v="0"/>
    <s v="SUV"/>
    <s v="Petrol/Diesel"/>
    <n v="9.5"/>
    <s v="1-26-2020"/>
  </r>
  <r>
    <s v="Signature Ahmedabad Cars"/>
    <x v="7"/>
    <s v="AutoNova Trailblazer"/>
    <s v="2024-10"/>
    <x v="161"/>
    <x v="0"/>
    <s v="SUV"/>
    <s v="Petrol/Diesel"/>
    <n v="9.5"/>
    <s v="1-26-2020"/>
  </r>
  <r>
    <s v="Signature Ahmedabad Cars"/>
    <x v="7"/>
    <s v="AutoNova Trailblazer"/>
    <s v="2024-11"/>
    <x v="129"/>
    <x v="0"/>
    <s v="SUV"/>
    <s v="Petrol/Diesel"/>
    <n v="9.5"/>
    <s v="1-26-2020"/>
  </r>
  <r>
    <s v="Signature Ahmedabad Cars"/>
    <x v="7"/>
    <s v="AutoNova Trailblazer"/>
    <s v="2024-12"/>
    <x v="105"/>
    <x v="0"/>
    <s v="SUV"/>
    <s v="Petrol/Diesel"/>
    <n v="9.5"/>
    <s v="1-26-2020"/>
  </r>
  <r>
    <s v="Signature Ahmedabad Cars"/>
    <x v="7"/>
    <s v="AutoNova Explorer"/>
    <s v="2024-02"/>
    <x v="142"/>
    <x v="0"/>
    <s v="SUV"/>
    <s v="Petrol/Diesel"/>
    <n v="9.5"/>
    <s v="1-26-2020"/>
  </r>
  <r>
    <s v="Signature Ahmedabad Cars"/>
    <x v="7"/>
    <s v="AutoNova Explorer"/>
    <s v="2024-03"/>
    <x v="19"/>
    <x v="0"/>
    <s v="SUV"/>
    <s v="Petrol/Diesel"/>
    <n v="9.5"/>
    <s v="1-26-2020"/>
  </r>
  <r>
    <s v="Signature Ahmedabad Cars"/>
    <x v="7"/>
    <s v="AutoNova Explorer"/>
    <s v="2024-04"/>
    <x v="188"/>
    <x v="0"/>
    <s v="SUV"/>
    <s v="Petrol/Diesel"/>
    <n v="9.5"/>
    <s v="1-26-2020"/>
  </r>
  <r>
    <s v="Signature Ahmedabad Cars"/>
    <x v="7"/>
    <s v="AutoNova Explorer"/>
    <s v="2024-05"/>
    <x v="36"/>
    <x v="0"/>
    <s v="SUV"/>
    <s v="Petrol/Diesel"/>
    <n v="9.5"/>
    <s v="1-26-2020"/>
  </r>
  <r>
    <s v="Signature Ahmedabad Cars"/>
    <x v="7"/>
    <s v="AutoNova Explorer"/>
    <s v="2024-06"/>
    <x v="14"/>
    <x v="0"/>
    <s v="SUV"/>
    <s v="Petrol/Diesel"/>
    <n v="9.5"/>
    <s v="1-26-2020"/>
  </r>
  <r>
    <s v="Signature Ahmedabad Cars"/>
    <x v="7"/>
    <s v="AutoNova Explorer"/>
    <s v="2024-07"/>
    <x v="150"/>
    <x v="0"/>
    <s v="SUV"/>
    <s v="Petrol/Diesel"/>
    <n v="9.5"/>
    <s v="1-26-2020"/>
  </r>
  <r>
    <s v="Signature Ahmedabad Cars"/>
    <x v="7"/>
    <s v="AutoNova Explorer"/>
    <s v="2024-07"/>
    <x v="25"/>
    <x v="0"/>
    <s v="SUV"/>
    <s v="Petrol/Diesel"/>
    <n v="9.5"/>
    <s v="1-26-2020"/>
  </r>
  <r>
    <s v="Signature Ahmedabad Cars"/>
    <x v="7"/>
    <s v="AutoNova Explorer"/>
    <s v="2024-08"/>
    <x v="146"/>
    <x v="0"/>
    <s v="SUV"/>
    <s v="Petrol/Diesel"/>
    <n v="9.5"/>
    <s v="1-26-2020"/>
  </r>
  <r>
    <s v="Signature Ahmedabad Cars"/>
    <x v="7"/>
    <s v="AutoNova Explorer"/>
    <s v="2024-09"/>
    <x v="134"/>
    <x v="0"/>
    <s v="SUV"/>
    <s v="Petrol/Diesel"/>
    <n v="9.5"/>
    <s v="1-26-2020"/>
  </r>
  <r>
    <s v="Signature Ahmedabad Cars"/>
    <x v="7"/>
    <s v="AutoNova Explorer"/>
    <s v="2024-10"/>
    <x v="14"/>
    <x v="0"/>
    <s v="SUV"/>
    <s v="Petrol/Diesel"/>
    <n v="9.5"/>
    <s v="1-26-2020"/>
  </r>
  <r>
    <s v="Signature Ahmedabad Cars"/>
    <x v="7"/>
    <s v="AutoNova Explorer"/>
    <s v="2024-11"/>
    <x v="10"/>
    <x v="0"/>
    <s v="SUV"/>
    <s v="Petrol/Diesel"/>
    <n v="9.5"/>
    <s v="1-26-2020"/>
  </r>
  <r>
    <s v="Signature Ahmedabad Cars"/>
    <x v="7"/>
    <s v="AutoNova Explorer"/>
    <s v="2024-12"/>
    <x v="15"/>
    <x v="0"/>
    <s v="SUV"/>
    <s v="Petrol/Diesel"/>
    <n v="9.5"/>
    <s v="1-26-2020"/>
  </r>
  <r>
    <s v="Signature Ahmedabad Cars"/>
    <x v="7"/>
    <s v="AutoNova Summit"/>
    <s v="2024-02"/>
    <x v="160"/>
    <x v="0"/>
    <s v="SUV"/>
    <s v="Petrol/Diesel"/>
    <n v="9.5"/>
    <s v="1-26-2020"/>
  </r>
  <r>
    <s v="Signature Ahmedabad Cars"/>
    <x v="7"/>
    <s v="AutoNova Summit"/>
    <s v="2024-03"/>
    <x v="171"/>
    <x v="0"/>
    <s v="SUV"/>
    <s v="Petrol/Diesel"/>
    <n v="9.5"/>
    <s v="1-26-2020"/>
  </r>
  <r>
    <s v="Signature Ahmedabad Cars"/>
    <x v="7"/>
    <s v="AutoNova Summit"/>
    <s v="2024-04"/>
    <x v="0"/>
    <x v="0"/>
    <s v="SUV"/>
    <s v="Petrol/Diesel"/>
    <n v="9.5"/>
    <s v="1-26-2020"/>
  </r>
  <r>
    <s v="Signature Ahmedabad Cars"/>
    <x v="7"/>
    <s v="AutoNova Summit"/>
    <s v="2024-05"/>
    <x v="141"/>
    <x v="0"/>
    <s v="SUV"/>
    <s v="Petrol/Diesel"/>
    <n v="9.5"/>
    <s v="1-26-2020"/>
  </r>
  <r>
    <s v="Signature Ahmedabad Cars"/>
    <x v="7"/>
    <s v="AutoNova Summit"/>
    <s v="2024-06"/>
    <x v="158"/>
    <x v="0"/>
    <s v="SUV"/>
    <s v="Petrol/Diesel"/>
    <n v="9.5"/>
    <s v="1-26-2020"/>
  </r>
  <r>
    <s v="Signature Ahmedabad Cars"/>
    <x v="7"/>
    <s v="AutoNova Summit"/>
    <s v="2024-07"/>
    <x v="22"/>
    <x v="0"/>
    <s v="SUV"/>
    <s v="Petrol/Diesel"/>
    <n v="9.5"/>
    <s v="1-26-2020"/>
  </r>
  <r>
    <s v="Signature Ahmedabad Cars"/>
    <x v="7"/>
    <s v="AutoNova Summit"/>
    <s v="2024-07"/>
    <x v="143"/>
    <x v="0"/>
    <s v="SUV"/>
    <s v="Petrol/Diesel"/>
    <n v="9.5"/>
    <s v="1-26-2020"/>
  </r>
  <r>
    <s v="Signature Ahmedabad Cars"/>
    <x v="7"/>
    <s v="AutoNova Summit"/>
    <s v="2024-08"/>
    <x v="38"/>
    <x v="0"/>
    <s v="SUV"/>
    <s v="Petrol/Diesel"/>
    <n v="9.5"/>
    <s v="1-26-2020"/>
  </r>
  <r>
    <s v="Signature Ahmedabad Cars"/>
    <x v="7"/>
    <s v="AutoNova Summit"/>
    <s v="2024-09"/>
    <x v="35"/>
    <x v="0"/>
    <s v="SUV"/>
    <s v="Petrol/Diesel"/>
    <n v="9.5"/>
    <s v="1-26-2020"/>
  </r>
  <r>
    <s v="Signature Ahmedabad Cars"/>
    <x v="7"/>
    <s v="AutoNova Summit"/>
    <s v="2024-10"/>
    <x v="111"/>
    <x v="0"/>
    <s v="SUV"/>
    <s v="Petrol/Diesel"/>
    <n v="9.5"/>
    <s v="1-26-2020"/>
  </r>
  <r>
    <s v="Signature Ahmedabad Cars"/>
    <x v="7"/>
    <s v="AutoNova Summit"/>
    <s v="2024-11"/>
    <x v="132"/>
    <x v="0"/>
    <s v="SUV"/>
    <s v="Petrol/Diesel"/>
    <n v="9.5"/>
    <s v="1-26-2020"/>
  </r>
  <r>
    <s v="Signature Ahmedabad Cars"/>
    <x v="7"/>
    <s v="AutoNova Summit"/>
    <s v="2024-12"/>
    <x v="67"/>
    <x v="0"/>
    <s v="SUV"/>
    <s v="Petrol/Diesel"/>
    <n v="9.5"/>
    <s v="1-26-2020"/>
  </r>
  <r>
    <s v="Signature Ahmedabad Cars"/>
    <x v="7"/>
    <s v="AutoNova Volt"/>
    <s v="2024-02"/>
    <x v="149"/>
    <x v="0"/>
    <s v="Electric"/>
    <s v="Electric"/>
    <n v="24"/>
    <s v="1-26-2020"/>
  </r>
  <r>
    <s v="Signature Ahmedabad Cars"/>
    <x v="7"/>
    <s v="AutoNova Volt"/>
    <s v="2024-03"/>
    <x v="126"/>
    <x v="0"/>
    <s v="Electric"/>
    <s v="Electric"/>
    <n v="24"/>
    <s v="1-26-2020"/>
  </r>
  <r>
    <s v="Signature Ahmedabad Cars"/>
    <x v="7"/>
    <s v="AutoNova Volt"/>
    <s v="2024-04"/>
    <x v="171"/>
    <x v="0"/>
    <s v="Electric"/>
    <s v="Electric"/>
    <n v="24"/>
    <s v="1-26-2020"/>
  </r>
  <r>
    <s v="Signature Ahmedabad Cars"/>
    <x v="7"/>
    <s v="AutoNova Volt"/>
    <s v="2024-05"/>
    <x v="45"/>
    <x v="0"/>
    <s v="Electric"/>
    <s v="Electric"/>
    <n v="24"/>
    <s v="1-26-2020"/>
  </r>
  <r>
    <s v="Signature Ahmedabad Cars"/>
    <x v="7"/>
    <s v="AutoNova Volt"/>
    <s v="2024-06"/>
    <x v="97"/>
    <x v="0"/>
    <s v="Electric"/>
    <s v="Electric"/>
    <n v="24"/>
    <s v="1-26-2020"/>
  </r>
  <r>
    <s v="Signature Ahmedabad Cars"/>
    <x v="7"/>
    <s v="AutoNova Volt"/>
    <s v="2024-07"/>
    <x v="28"/>
    <x v="0"/>
    <s v="Electric"/>
    <s v="Electric"/>
    <n v="24"/>
    <s v="1-26-2020"/>
  </r>
  <r>
    <s v="Signature Ahmedabad Cars"/>
    <x v="7"/>
    <s v="AutoNova Volt"/>
    <s v="2024-07"/>
    <x v="70"/>
    <x v="0"/>
    <s v="Electric"/>
    <s v="Electric"/>
    <n v="24"/>
    <s v="1-26-2020"/>
  </r>
  <r>
    <s v="Signature Ahmedabad Cars"/>
    <x v="7"/>
    <s v="AutoNova Volt"/>
    <s v="2024-08"/>
    <x v="177"/>
    <x v="0"/>
    <s v="Electric"/>
    <s v="Electric"/>
    <n v="24"/>
    <s v="1-26-2020"/>
  </r>
  <r>
    <s v="Signature Ahmedabad Cars"/>
    <x v="7"/>
    <s v="AutoNova Volt"/>
    <s v="2024-09"/>
    <x v="164"/>
    <x v="0"/>
    <s v="Electric"/>
    <s v="Electric"/>
    <n v="24"/>
    <s v="1-26-2020"/>
  </r>
  <r>
    <s v="Signature Ahmedabad Cars"/>
    <x v="7"/>
    <s v="AutoNova Volt"/>
    <s v="2024-10"/>
    <x v="54"/>
    <x v="0"/>
    <s v="Electric"/>
    <s v="Electric"/>
    <n v="24"/>
    <s v="1-26-2020"/>
  </r>
  <r>
    <s v="Signature Ahmedabad Cars"/>
    <x v="7"/>
    <s v="AutoNova Volt"/>
    <s v="2024-11"/>
    <x v="113"/>
    <x v="0"/>
    <s v="Electric"/>
    <s v="Electric"/>
    <n v="24"/>
    <s v="1-26-2020"/>
  </r>
  <r>
    <s v="Signature Ahmedabad Cars"/>
    <x v="7"/>
    <s v="AutoNova Volt"/>
    <s v="2024-12"/>
    <x v="64"/>
    <x v="0"/>
    <s v="Electric"/>
    <s v="Electric"/>
    <n v="24"/>
    <s v="1-26-2020"/>
  </r>
  <r>
    <s v="Signature Ahmedabad Cars"/>
    <x v="7"/>
    <s v="AutoNova Zenith"/>
    <s v="2024-02"/>
    <x v="85"/>
    <x v="0"/>
    <s v="Electric"/>
    <s v="Electric"/>
    <n v="24"/>
    <s v="1-26-2020"/>
  </r>
  <r>
    <s v="Signature Ahmedabad Cars"/>
    <x v="7"/>
    <s v="AutoNova Zenith"/>
    <s v="2024-03"/>
    <x v="8"/>
    <x v="0"/>
    <s v="Electric"/>
    <s v="Electric"/>
    <n v="24"/>
    <s v="1-26-2020"/>
  </r>
  <r>
    <s v="Signature Ahmedabad Cars"/>
    <x v="7"/>
    <s v="AutoNova Zenith"/>
    <s v="2024-04"/>
    <x v="82"/>
    <x v="0"/>
    <s v="Electric"/>
    <s v="Electric"/>
    <n v="24"/>
    <s v="1-26-2020"/>
  </r>
  <r>
    <s v="Signature Ahmedabad Cars"/>
    <x v="7"/>
    <s v="AutoNova Zenith"/>
    <s v="2024-05"/>
    <x v="153"/>
    <x v="0"/>
    <s v="Electric"/>
    <s v="Electric"/>
    <n v="24"/>
    <s v="1-26-2020"/>
  </r>
  <r>
    <s v="Signature Ahmedabad Cars"/>
    <x v="7"/>
    <s v="AutoNova Zenith"/>
    <s v="2024-06"/>
    <x v="136"/>
    <x v="0"/>
    <s v="Electric"/>
    <s v="Electric"/>
    <n v="24"/>
    <s v="1-26-2020"/>
  </r>
  <r>
    <s v="Signature Ahmedabad Cars"/>
    <x v="7"/>
    <s v="AutoNova Zenith"/>
    <s v="2024-07"/>
    <x v="92"/>
    <x v="0"/>
    <s v="Electric"/>
    <s v="Electric"/>
    <n v="24"/>
    <s v="1-26-2020"/>
  </r>
  <r>
    <s v="Signature Ahmedabad Cars"/>
    <x v="7"/>
    <s v="AutoNova Zenith"/>
    <s v="2024-07"/>
    <x v="79"/>
    <x v="0"/>
    <s v="Electric"/>
    <s v="Electric"/>
    <n v="24"/>
    <s v="1-26-2020"/>
  </r>
  <r>
    <s v="Signature Ahmedabad Cars"/>
    <x v="7"/>
    <s v="AutoNova Zenith"/>
    <s v="2024-08"/>
    <x v="4"/>
    <x v="0"/>
    <s v="Electric"/>
    <s v="Electric"/>
    <n v="24"/>
    <s v="1-26-2020"/>
  </r>
  <r>
    <s v="Signature Ahmedabad Cars"/>
    <x v="7"/>
    <s v="AutoNova Zenith"/>
    <s v="2024-09"/>
    <x v="7"/>
    <x v="0"/>
    <s v="Electric"/>
    <s v="Electric"/>
    <n v="24"/>
    <s v="1-26-2020"/>
  </r>
  <r>
    <s v="Signature Ahmedabad Cars"/>
    <x v="7"/>
    <s v="AutoNova Zenith"/>
    <s v="2024-10"/>
    <x v="62"/>
    <x v="0"/>
    <s v="Electric"/>
    <s v="Electric"/>
    <n v="24"/>
    <s v="1-26-2020"/>
  </r>
  <r>
    <s v="Signature Ahmedabad Cars"/>
    <x v="7"/>
    <s v="AutoNova Zenith"/>
    <s v="2024-11"/>
    <x v="15"/>
    <x v="0"/>
    <s v="Electric"/>
    <s v="Electric"/>
    <n v="24"/>
    <s v="1-26-2020"/>
  </r>
  <r>
    <s v="Signature Ahmedabad Cars"/>
    <x v="7"/>
    <s v="AutoNova Zenith"/>
    <s v="2024-12"/>
    <x v="4"/>
    <x v="0"/>
    <s v="Electric"/>
    <s v="Electric"/>
    <n v="24"/>
    <s v="1-26-2020"/>
  </r>
  <r>
    <s v="Elite Ahmedabad Dealership"/>
    <x v="7"/>
    <s v="AutoNova Swift X"/>
    <s v="2024-02"/>
    <x v="157"/>
    <x v="0"/>
    <s v="Hatchback"/>
    <s v="Petrol/CNG"/>
    <n v="6"/>
    <s v="1-28-2015"/>
  </r>
  <r>
    <s v="Elite Ahmedabad Dealership"/>
    <x v="7"/>
    <s v="AutoNova Swift X"/>
    <s v="2024-03"/>
    <x v="135"/>
    <x v="0"/>
    <s v="Hatchback"/>
    <s v="Petrol/CNG"/>
    <n v="6"/>
    <s v="1-28-2015"/>
  </r>
  <r>
    <s v="Elite Ahmedabad Dealership"/>
    <x v="7"/>
    <s v="AutoNova Swift X"/>
    <s v="2024-04"/>
    <x v="161"/>
    <x v="0"/>
    <s v="Hatchback"/>
    <s v="Petrol/CNG"/>
    <n v="6"/>
    <s v="1-28-2015"/>
  </r>
  <r>
    <s v="Elite Ahmedabad Dealership"/>
    <x v="7"/>
    <s v="AutoNova Swift X"/>
    <s v="2024-05"/>
    <x v="159"/>
    <x v="0"/>
    <s v="Hatchback"/>
    <s v="Petrol/CNG"/>
    <n v="6"/>
    <s v="1-28-2015"/>
  </r>
  <r>
    <s v="Elite Ahmedabad Dealership"/>
    <x v="7"/>
    <s v="AutoNova Swift X"/>
    <s v="2024-06"/>
    <x v="46"/>
    <x v="0"/>
    <s v="Hatchback"/>
    <s v="Petrol/CNG"/>
    <n v="6"/>
    <s v="1-28-2015"/>
  </r>
  <r>
    <s v="Elite Ahmedabad Dealership"/>
    <x v="7"/>
    <s v="AutoNova Swift X"/>
    <s v="2024-07"/>
    <x v="149"/>
    <x v="0"/>
    <s v="Hatchback"/>
    <s v="Petrol/CNG"/>
    <n v="6"/>
    <s v="1-28-2015"/>
  </r>
  <r>
    <s v="Elite Ahmedabad Dealership"/>
    <x v="7"/>
    <s v="AutoNova Swift X"/>
    <s v="2024-07"/>
    <x v="188"/>
    <x v="0"/>
    <s v="Hatchback"/>
    <s v="Petrol/CNG"/>
    <n v="6"/>
    <s v="1-28-2015"/>
  </r>
  <r>
    <s v="Elite Ahmedabad Dealership"/>
    <x v="7"/>
    <s v="AutoNova Swift X"/>
    <s v="2024-08"/>
    <x v="46"/>
    <x v="0"/>
    <s v="Hatchback"/>
    <s v="Petrol/CNG"/>
    <n v="6"/>
    <s v="1-28-2015"/>
  </r>
  <r>
    <s v="Elite Ahmedabad Dealership"/>
    <x v="7"/>
    <s v="AutoNova Swift X"/>
    <s v="2024-09"/>
    <x v="98"/>
    <x v="0"/>
    <s v="Hatchback"/>
    <s v="Petrol/CNG"/>
    <n v="6"/>
    <s v="1-28-2015"/>
  </r>
  <r>
    <s v="Elite Ahmedabad Dealership"/>
    <x v="7"/>
    <s v="AutoNova Swift X"/>
    <s v="2024-10"/>
    <x v="107"/>
    <x v="0"/>
    <s v="Hatchback"/>
    <s v="Petrol/CNG"/>
    <n v="6"/>
    <s v="1-28-2015"/>
  </r>
  <r>
    <s v="Elite Ahmedabad Dealership"/>
    <x v="7"/>
    <s v="AutoNova Swift X"/>
    <s v="2024-11"/>
    <x v="60"/>
    <x v="0"/>
    <s v="Hatchback"/>
    <s v="Petrol/CNG"/>
    <n v="6"/>
    <s v="1-28-2015"/>
  </r>
  <r>
    <s v="Elite Ahmedabad Dealership"/>
    <x v="7"/>
    <s v="AutoNova Swift X"/>
    <s v="2024-12"/>
    <x v="184"/>
    <x v="0"/>
    <s v="Hatchback"/>
    <s v="Petrol/CNG"/>
    <n v="6"/>
    <s v="1-28-2015"/>
  </r>
  <r>
    <s v="Elite Ahmedabad Dealership"/>
    <x v="7"/>
    <s v="AutoNova Metro"/>
    <s v="2024-02"/>
    <x v="138"/>
    <x v="0"/>
    <s v="Hatchback"/>
    <s v="Petrol/CNG"/>
    <n v="6"/>
    <s v="1-28-2015"/>
  </r>
  <r>
    <s v="Elite Ahmedabad Dealership"/>
    <x v="7"/>
    <s v="AutoNova Metro"/>
    <s v="2024-03"/>
    <x v="26"/>
    <x v="0"/>
    <s v="Hatchback"/>
    <s v="Petrol/CNG"/>
    <n v="6"/>
    <s v="1-28-2015"/>
  </r>
  <r>
    <s v="Elite Ahmedabad Dealership"/>
    <x v="7"/>
    <s v="AutoNova Metro"/>
    <s v="2024-04"/>
    <x v="57"/>
    <x v="0"/>
    <s v="Hatchback"/>
    <s v="Petrol/CNG"/>
    <n v="6"/>
    <s v="1-28-2015"/>
  </r>
  <r>
    <s v="Elite Ahmedabad Dealership"/>
    <x v="7"/>
    <s v="AutoNova Metro"/>
    <s v="2024-05"/>
    <x v="36"/>
    <x v="0"/>
    <s v="Hatchback"/>
    <s v="Petrol/CNG"/>
    <n v="6"/>
    <s v="1-28-2015"/>
  </r>
  <r>
    <s v="Elite Ahmedabad Dealership"/>
    <x v="7"/>
    <s v="AutoNova Metro"/>
    <s v="2024-06"/>
    <x v="169"/>
    <x v="0"/>
    <s v="Hatchback"/>
    <s v="Petrol/CNG"/>
    <n v="6"/>
    <s v="1-28-2015"/>
  </r>
  <r>
    <s v="Elite Ahmedabad Dealership"/>
    <x v="7"/>
    <s v="AutoNova Metro"/>
    <s v="2024-07"/>
    <x v="142"/>
    <x v="0"/>
    <s v="Hatchback"/>
    <s v="Petrol/CNG"/>
    <n v="6"/>
    <s v="1-28-2015"/>
  </r>
  <r>
    <s v="Elite Ahmedabad Dealership"/>
    <x v="7"/>
    <s v="AutoNova Metro"/>
    <s v="2024-07"/>
    <x v="175"/>
    <x v="0"/>
    <s v="Hatchback"/>
    <s v="Petrol/CNG"/>
    <n v="6"/>
    <s v="1-28-2015"/>
  </r>
  <r>
    <s v="Elite Ahmedabad Dealership"/>
    <x v="7"/>
    <s v="AutoNova Metro"/>
    <s v="2024-08"/>
    <x v="142"/>
    <x v="0"/>
    <s v="Hatchback"/>
    <s v="Petrol/CNG"/>
    <n v="6"/>
    <s v="1-28-2015"/>
  </r>
  <r>
    <s v="Elite Ahmedabad Dealership"/>
    <x v="7"/>
    <s v="AutoNova Metro"/>
    <s v="2024-09"/>
    <x v="90"/>
    <x v="0"/>
    <s v="Hatchback"/>
    <s v="Petrol/CNG"/>
    <n v="6"/>
    <s v="1-28-2015"/>
  </r>
  <r>
    <s v="Elite Ahmedabad Dealership"/>
    <x v="7"/>
    <s v="AutoNova Metro"/>
    <s v="2024-10"/>
    <x v="137"/>
    <x v="0"/>
    <s v="Hatchback"/>
    <s v="Petrol/CNG"/>
    <n v="6"/>
    <s v="1-28-2015"/>
  </r>
  <r>
    <s v="Elite Ahmedabad Dealership"/>
    <x v="7"/>
    <s v="AutoNova Metro"/>
    <s v="2024-11"/>
    <x v="133"/>
    <x v="0"/>
    <s v="Hatchback"/>
    <s v="Petrol/CNG"/>
    <n v="6"/>
    <s v="1-28-2015"/>
  </r>
  <r>
    <s v="Elite Ahmedabad Dealership"/>
    <x v="7"/>
    <s v="AutoNova Metro"/>
    <s v="2024-12"/>
    <x v="174"/>
    <x v="0"/>
    <s v="Hatchback"/>
    <s v="Petrol/CNG"/>
    <n v="6"/>
    <s v="1-28-2015"/>
  </r>
  <r>
    <s v="Elite Ahmedabad Dealership"/>
    <x v="7"/>
    <s v="AutoNova Elite"/>
    <s v="2024-02"/>
    <x v="32"/>
    <x v="0"/>
    <s v="Sedan"/>
    <s v="Petrol/CNG"/>
    <n v="6"/>
    <s v="1-28-2015"/>
  </r>
  <r>
    <s v="Elite Ahmedabad Dealership"/>
    <x v="7"/>
    <s v="AutoNova Elite"/>
    <s v="2024-03"/>
    <x v="92"/>
    <x v="0"/>
    <s v="Sedan"/>
    <s v="Petrol/CNG"/>
    <n v="6"/>
    <s v="1-28-2015"/>
  </r>
  <r>
    <s v="Elite Ahmedabad Dealership"/>
    <x v="7"/>
    <s v="AutoNova Elite"/>
    <s v="2024-04"/>
    <x v="76"/>
    <x v="0"/>
    <s v="Sedan"/>
    <s v="Petrol/CNG"/>
    <n v="6"/>
    <s v="1-28-2015"/>
  </r>
  <r>
    <s v="Elite Ahmedabad Dealership"/>
    <x v="7"/>
    <s v="AutoNova Elite"/>
    <s v="2024-05"/>
    <x v="10"/>
    <x v="0"/>
    <s v="Sedan"/>
    <s v="Petrol/CNG"/>
    <n v="6"/>
    <s v="1-28-2015"/>
  </r>
  <r>
    <s v="Elite Ahmedabad Dealership"/>
    <x v="7"/>
    <s v="AutoNova Elite"/>
    <s v="2024-06"/>
    <x v="25"/>
    <x v="0"/>
    <s v="Sedan"/>
    <s v="Petrol/CNG"/>
    <n v="6"/>
    <s v="1-28-2015"/>
  </r>
  <r>
    <s v="Elite Ahmedabad Dealership"/>
    <x v="7"/>
    <s v="AutoNova Elite"/>
    <s v="2024-07"/>
    <x v="156"/>
    <x v="0"/>
    <s v="Sedan"/>
    <s v="Petrol/CNG"/>
    <n v="6"/>
    <s v="1-28-2015"/>
  </r>
  <r>
    <s v="Elite Ahmedabad Dealership"/>
    <x v="7"/>
    <s v="AutoNova Elite"/>
    <s v="2024-07"/>
    <x v="56"/>
    <x v="0"/>
    <s v="Sedan"/>
    <s v="Petrol/CNG"/>
    <n v="6"/>
    <s v="1-28-2015"/>
  </r>
  <r>
    <s v="Elite Ahmedabad Dealership"/>
    <x v="7"/>
    <s v="AutoNova Elite"/>
    <s v="2024-08"/>
    <x v="148"/>
    <x v="0"/>
    <s v="Sedan"/>
    <s v="Petrol/CNG"/>
    <n v="6"/>
    <s v="1-28-2015"/>
  </r>
  <r>
    <s v="Elite Ahmedabad Dealership"/>
    <x v="7"/>
    <s v="AutoNova Elite"/>
    <s v="2024-09"/>
    <x v="104"/>
    <x v="0"/>
    <s v="Sedan"/>
    <s v="Petrol/CNG"/>
    <n v="6"/>
    <s v="1-28-2015"/>
  </r>
  <r>
    <s v="Elite Ahmedabad Dealership"/>
    <x v="7"/>
    <s v="AutoNova Elite"/>
    <s v="2024-10"/>
    <x v="188"/>
    <x v="0"/>
    <s v="Sedan"/>
    <s v="Petrol/CNG"/>
    <n v="6"/>
    <s v="1-28-2015"/>
  </r>
  <r>
    <s v="Elite Ahmedabad Dealership"/>
    <x v="7"/>
    <s v="AutoNova Elite"/>
    <s v="2024-11"/>
    <x v="63"/>
    <x v="0"/>
    <s v="Sedan"/>
    <s v="Petrol/CNG"/>
    <n v="6"/>
    <s v="1-28-2015"/>
  </r>
  <r>
    <s v="Elite Ahmedabad Dealership"/>
    <x v="7"/>
    <s v="AutoNova Elite"/>
    <s v="2024-12"/>
    <x v="11"/>
    <x v="0"/>
    <s v="Sedan"/>
    <s v="Petrol/CNG"/>
    <n v="6"/>
    <s v="1-28-2015"/>
  </r>
  <r>
    <s v="Elite Ahmedabad Dealership"/>
    <x v="7"/>
    <s v="AutoNova Prime"/>
    <s v="2024-02"/>
    <x v="62"/>
    <x v="0"/>
    <s v="Sedan"/>
    <s v="Petrol/CNG"/>
    <n v="6"/>
    <s v="1-28-2015"/>
  </r>
  <r>
    <s v="Elite Ahmedabad Dealership"/>
    <x v="7"/>
    <s v="AutoNova Prime"/>
    <s v="2024-03"/>
    <x v="72"/>
    <x v="0"/>
    <s v="Sedan"/>
    <s v="Petrol/CNG"/>
    <n v="6"/>
    <s v="1-28-2015"/>
  </r>
  <r>
    <s v="Elite Ahmedabad Dealership"/>
    <x v="7"/>
    <s v="AutoNova Prime"/>
    <s v="2024-04"/>
    <x v="70"/>
    <x v="0"/>
    <s v="Sedan"/>
    <s v="Petrol/CNG"/>
    <n v="6"/>
    <s v="1-28-2015"/>
  </r>
  <r>
    <s v="Elite Ahmedabad Dealership"/>
    <x v="7"/>
    <s v="AutoNova Prime"/>
    <s v="2024-05"/>
    <x v="100"/>
    <x v="0"/>
    <s v="Sedan"/>
    <s v="Petrol/CNG"/>
    <n v="6"/>
    <s v="1-28-2015"/>
  </r>
  <r>
    <s v="Elite Ahmedabad Dealership"/>
    <x v="7"/>
    <s v="AutoNova Prime"/>
    <s v="2024-06"/>
    <x v="146"/>
    <x v="0"/>
    <s v="Sedan"/>
    <s v="Petrol/CNG"/>
    <n v="6"/>
    <s v="1-28-2015"/>
  </r>
  <r>
    <s v="Elite Ahmedabad Dealership"/>
    <x v="7"/>
    <s v="AutoNova Prime"/>
    <s v="2024-07"/>
    <x v="76"/>
    <x v="0"/>
    <s v="Sedan"/>
    <s v="Petrol/CNG"/>
    <n v="6"/>
    <s v="1-28-2015"/>
  </r>
  <r>
    <s v="Elite Ahmedabad Dealership"/>
    <x v="7"/>
    <s v="AutoNova Prime"/>
    <s v="2024-07"/>
    <x v="119"/>
    <x v="0"/>
    <s v="Sedan"/>
    <s v="Petrol/CNG"/>
    <n v="6"/>
    <s v="1-28-2015"/>
  </r>
  <r>
    <s v="Elite Ahmedabad Dealership"/>
    <x v="7"/>
    <s v="AutoNova Prime"/>
    <s v="2024-08"/>
    <x v="117"/>
    <x v="0"/>
    <s v="Sedan"/>
    <s v="Petrol/CNG"/>
    <n v="6"/>
    <s v="1-28-2015"/>
  </r>
  <r>
    <s v="Elite Ahmedabad Dealership"/>
    <x v="7"/>
    <s v="AutoNova Prime"/>
    <s v="2024-09"/>
    <x v="138"/>
    <x v="0"/>
    <s v="Sedan"/>
    <s v="Petrol/CNG"/>
    <n v="6"/>
    <s v="1-28-2015"/>
  </r>
  <r>
    <s v="Elite Ahmedabad Dealership"/>
    <x v="7"/>
    <s v="AutoNova Prime"/>
    <s v="2024-10"/>
    <x v="185"/>
    <x v="0"/>
    <s v="Sedan"/>
    <s v="Petrol/CNG"/>
    <n v="6"/>
    <s v="1-28-2015"/>
  </r>
  <r>
    <s v="Elite Ahmedabad Dealership"/>
    <x v="7"/>
    <s v="AutoNova Prime"/>
    <s v="2024-11"/>
    <x v="184"/>
    <x v="0"/>
    <s v="Sedan"/>
    <s v="Petrol/CNG"/>
    <n v="6"/>
    <s v="1-28-2015"/>
  </r>
  <r>
    <s v="Elite Ahmedabad Dealership"/>
    <x v="7"/>
    <s v="AutoNova Prime"/>
    <s v="2024-12"/>
    <x v="61"/>
    <x v="0"/>
    <s v="Sedan"/>
    <s v="Petrol/CNG"/>
    <n v="6"/>
    <s v="1-28-2015"/>
  </r>
  <r>
    <s v="Elite Ahmedabad Dealership"/>
    <x v="7"/>
    <s v="AutoNova Rover"/>
    <s v="2024-02"/>
    <x v="28"/>
    <x v="0"/>
    <s v="SUV"/>
    <s v="Petrol/Diesel"/>
    <n v="9.5"/>
    <s v="1-28-2015"/>
  </r>
  <r>
    <s v="Elite Ahmedabad Dealership"/>
    <x v="7"/>
    <s v="AutoNova Rover"/>
    <s v="2024-03"/>
    <x v="149"/>
    <x v="0"/>
    <s v="SUV"/>
    <s v="Petrol/Diesel"/>
    <n v="9.5"/>
    <s v="1-28-2015"/>
  </r>
  <r>
    <s v="Elite Ahmedabad Dealership"/>
    <x v="7"/>
    <s v="AutoNova Rover"/>
    <s v="2024-04"/>
    <x v="18"/>
    <x v="0"/>
    <s v="SUV"/>
    <s v="Petrol/Diesel"/>
    <n v="9.5"/>
    <s v="1-28-2015"/>
  </r>
  <r>
    <s v="Elite Ahmedabad Dealership"/>
    <x v="7"/>
    <s v="AutoNova Rover"/>
    <s v="2024-05"/>
    <x v="124"/>
    <x v="0"/>
    <s v="SUV"/>
    <s v="Petrol/Diesel"/>
    <n v="9.5"/>
    <s v="1-28-2015"/>
  </r>
  <r>
    <s v="Elite Ahmedabad Dealership"/>
    <x v="7"/>
    <s v="AutoNova Rover"/>
    <s v="2024-06"/>
    <x v="108"/>
    <x v="0"/>
    <s v="SUV"/>
    <s v="Petrol/Diesel"/>
    <n v="9.5"/>
    <s v="1-28-2015"/>
  </r>
  <r>
    <s v="Elite Ahmedabad Dealership"/>
    <x v="7"/>
    <s v="AutoNova Rover"/>
    <s v="2024-07"/>
    <x v="107"/>
    <x v="0"/>
    <s v="SUV"/>
    <s v="Petrol/Diesel"/>
    <n v="9.5"/>
    <s v="1-28-2015"/>
  </r>
  <r>
    <s v="Elite Ahmedabad Dealership"/>
    <x v="7"/>
    <s v="AutoNova Rover"/>
    <s v="2024-07"/>
    <x v="76"/>
    <x v="0"/>
    <s v="SUV"/>
    <s v="Petrol/Diesel"/>
    <n v="9.5"/>
    <s v="1-28-2015"/>
  </r>
  <r>
    <s v="Elite Ahmedabad Dealership"/>
    <x v="7"/>
    <s v="AutoNova Rover"/>
    <s v="2024-08"/>
    <x v="157"/>
    <x v="0"/>
    <s v="SUV"/>
    <s v="Petrol/Diesel"/>
    <n v="9.5"/>
    <s v="1-28-2015"/>
  </r>
  <r>
    <s v="Elite Ahmedabad Dealership"/>
    <x v="7"/>
    <s v="AutoNova Rover"/>
    <s v="2024-09"/>
    <x v="144"/>
    <x v="0"/>
    <s v="SUV"/>
    <s v="Petrol/Diesel"/>
    <n v="9.5"/>
    <s v="1-28-2015"/>
  </r>
  <r>
    <s v="Elite Ahmedabad Dealership"/>
    <x v="7"/>
    <s v="AutoNova Rover"/>
    <s v="2024-10"/>
    <x v="128"/>
    <x v="0"/>
    <s v="SUV"/>
    <s v="Petrol/Diesel"/>
    <n v="9.5"/>
    <s v="1-28-2015"/>
  </r>
  <r>
    <s v="Elite Ahmedabad Dealership"/>
    <x v="7"/>
    <s v="AutoNova Rover"/>
    <s v="2024-11"/>
    <x v="51"/>
    <x v="0"/>
    <s v="SUV"/>
    <s v="Petrol/Diesel"/>
    <n v="9.5"/>
    <s v="1-28-2015"/>
  </r>
  <r>
    <s v="Elite Ahmedabad Dealership"/>
    <x v="7"/>
    <s v="AutoNova Rover"/>
    <s v="2024-12"/>
    <x v="81"/>
    <x v="0"/>
    <s v="SUV"/>
    <s v="Petrol/Diesel"/>
    <n v="9.5"/>
    <s v="1-28-2015"/>
  </r>
  <r>
    <s v="Elite Ahmedabad Dealership"/>
    <x v="7"/>
    <s v="AutoNova Trailblazer"/>
    <s v="2024-02"/>
    <x v="179"/>
    <x v="0"/>
    <s v="SUV"/>
    <s v="Petrol/Diesel"/>
    <n v="9.5"/>
    <s v="1-28-2015"/>
  </r>
  <r>
    <s v="Elite Ahmedabad Dealership"/>
    <x v="7"/>
    <s v="AutoNova Trailblazer"/>
    <s v="2024-03"/>
    <x v="143"/>
    <x v="0"/>
    <s v="SUV"/>
    <s v="Petrol/Diesel"/>
    <n v="9.5"/>
    <s v="1-28-2015"/>
  </r>
  <r>
    <s v="Elite Ahmedabad Dealership"/>
    <x v="7"/>
    <s v="AutoNova Trailblazer"/>
    <s v="2024-04"/>
    <x v="170"/>
    <x v="0"/>
    <s v="SUV"/>
    <s v="Petrol/Diesel"/>
    <n v="9.5"/>
    <s v="1-28-2015"/>
  </r>
  <r>
    <s v="Elite Ahmedabad Dealership"/>
    <x v="7"/>
    <s v="AutoNova Trailblazer"/>
    <s v="2024-05"/>
    <x v="78"/>
    <x v="0"/>
    <s v="SUV"/>
    <s v="Petrol/Diesel"/>
    <n v="9.5"/>
    <s v="1-28-2015"/>
  </r>
  <r>
    <s v="Elite Ahmedabad Dealership"/>
    <x v="7"/>
    <s v="AutoNova Trailblazer"/>
    <s v="2024-06"/>
    <x v="72"/>
    <x v="0"/>
    <s v="SUV"/>
    <s v="Petrol/Diesel"/>
    <n v="9.5"/>
    <s v="1-28-2015"/>
  </r>
  <r>
    <s v="Elite Ahmedabad Dealership"/>
    <x v="7"/>
    <s v="AutoNova Trailblazer"/>
    <s v="2024-07"/>
    <x v="95"/>
    <x v="0"/>
    <s v="SUV"/>
    <s v="Petrol/Diesel"/>
    <n v="9.5"/>
    <s v="1-28-2015"/>
  </r>
  <r>
    <s v="Elite Ahmedabad Dealership"/>
    <x v="7"/>
    <s v="AutoNova Trailblazer"/>
    <s v="2024-07"/>
    <x v="137"/>
    <x v="0"/>
    <s v="SUV"/>
    <s v="Petrol/Diesel"/>
    <n v="9.5"/>
    <s v="1-28-2015"/>
  </r>
  <r>
    <s v="Elite Ahmedabad Dealership"/>
    <x v="7"/>
    <s v="AutoNova Trailblazer"/>
    <s v="2024-08"/>
    <x v="6"/>
    <x v="0"/>
    <s v="SUV"/>
    <s v="Petrol/Diesel"/>
    <n v="9.5"/>
    <s v="1-28-2015"/>
  </r>
  <r>
    <s v="Elite Ahmedabad Dealership"/>
    <x v="7"/>
    <s v="AutoNova Trailblazer"/>
    <s v="2024-09"/>
    <x v="0"/>
    <x v="0"/>
    <s v="SUV"/>
    <s v="Petrol/Diesel"/>
    <n v="9.5"/>
    <s v="1-28-2015"/>
  </r>
  <r>
    <s v="Elite Ahmedabad Dealership"/>
    <x v="7"/>
    <s v="AutoNova Trailblazer"/>
    <s v="2024-10"/>
    <x v="21"/>
    <x v="0"/>
    <s v="SUV"/>
    <s v="Petrol/Diesel"/>
    <n v="9.5"/>
    <s v="1-28-2015"/>
  </r>
  <r>
    <s v="Elite Ahmedabad Dealership"/>
    <x v="7"/>
    <s v="AutoNova Trailblazer"/>
    <s v="2024-11"/>
    <x v="7"/>
    <x v="0"/>
    <s v="SUV"/>
    <s v="Petrol/Diesel"/>
    <n v="9.5"/>
    <s v="1-28-2015"/>
  </r>
  <r>
    <s v="Elite Ahmedabad Dealership"/>
    <x v="7"/>
    <s v="AutoNova Trailblazer"/>
    <s v="2024-12"/>
    <x v="86"/>
    <x v="0"/>
    <s v="SUV"/>
    <s v="Petrol/Diesel"/>
    <n v="9.5"/>
    <s v="1-28-2015"/>
  </r>
  <r>
    <s v="Elite Ahmedabad Dealership"/>
    <x v="7"/>
    <s v="AutoNova Explorer"/>
    <s v="2024-02"/>
    <x v="158"/>
    <x v="0"/>
    <s v="SUV"/>
    <s v="Petrol/Diesel"/>
    <n v="9.5"/>
    <s v="1-28-2015"/>
  </r>
  <r>
    <s v="Elite Ahmedabad Dealership"/>
    <x v="7"/>
    <s v="AutoNova Explorer"/>
    <s v="2024-03"/>
    <x v="41"/>
    <x v="0"/>
    <s v="SUV"/>
    <s v="Petrol/Diesel"/>
    <n v="9.5"/>
    <s v="1-28-2015"/>
  </r>
  <r>
    <s v="Elite Ahmedabad Dealership"/>
    <x v="7"/>
    <s v="AutoNova Explorer"/>
    <s v="2024-04"/>
    <x v="41"/>
    <x v="0"/>
    <s v="SUV"/>
    <s v="Petrol/Diesel"/>
    <n v="9.5"/>
    <s v="1-28-2015"/>
  </r>
  <r>
    <s v="Elite Ahmedabad Dealership"/>
    <x v="7"/>
    <s v="AutoNova Explorer"/>
    <s v="2024-05"/>
    <x v="35"/>
    <x v="0"/>
    <s v="SUV"/>
    <s v="Petrol/Diesel"/>
    <n v="9.5"/>
    <s v="1-28-2015"/>
  </r>
  <r>
    <s v="Elite Ahmedabad Dealership"/>
    <x v="7"/>
    <s v="AutoNova Explorer"/>
    <s v="2024-06"/>
    <x v="130"/>
    <x v="0"/>
    <s v="SUV"/>
    <s v="Petrol/Diesel"/>
    <n v="9.5"/>
    <s v="1-28-2015"/>
  </r>
  <r>
    <s v="Elite Ahmedabad Dealership"/>
    <x v="7"/>
    <s v="AutoNova Explorer"/>
    <s v="2024-07"/>
    <x v="6"/>
    <x v="0"/>
    <s v="SUV"/>
    <s v="Petrol/Diesel"/>
    <n v="9.5"/>
    <s v="1-28-2015"/>
  </r>
  <r>
    <s v="Elite Ahmedabad Dealership"/>
    <x v="7"/>
    <s v="AutoNova Explorer"/>
    <s v="2024-07"/>
    <x v="182"/>
    <x v="0"/>
    <s v="SUV"/>
    <s v="Petrol/Diesel"/>
    <n v="9.5"/>
    <s v="1-28-2015"/>
  </r>
  <r>
    <s v="Elite Ahmedabad Dealership"/>
    <x v="7"/>
    <s v="AutoNova Explorer"/>
    <s v="2024-08"/>
    <x v="167"/>
    <x v="0"/>
    <s v="SUV"/>
    <s v="Petrol/Diesel"/>
    <n v="9.5"/>
    <s v="1-28-2015"/>
  </r>
  <r>
    <s v="Elite Ahmedabad Dealership"/>
    <x v="7"/>
    <s v="AutoNova Explorer"/>
    <s v="2024-09"/>
    <x v="82"/>
    <x v="0"/>
    <s v="SUV"/>
    <s v="Petrol/Diesel"/>
    <n v="9.5"/>
    <s v="1-28-2015"/>
  </r>
  <r>
    <s v="Elite Ahmedabad Dealership"/>
    <x v="7"/>
    <s v="AutoNova Explorer"/>
    <s v="2024-10"/>
    <x v="60"/>
    <x v="0"/>
    <s v="SUV"/>
    <s v="Petrol/Diesel"/>
    <n v="9.5"/>
    <s v="1-28-2015"/>
  </r>
  <r>
    <s v="Elite Ahmedabad Dealership"/>
    <x v="7"/>
    <s v="AutoNova Explorer"/>
    <s v="2024-11"/>
    <x v="187"/>
    <x v="0"/>
    <s v="SUV"/>
    <s v="Petrol/Diesel"/>
    <n v="9.5"/>
    <s v="1-28-2015"/>
  </r>
  <r>
    <s v="Elite Ahmedabad Dealership"/>
    <x v="7"/>
    <s v="AutoNova Explorer"/>
    <s v="2024-12"/>
    <x v="41"/>
    <x v="0"/>
    <s v="SUV"/>
    <s v="Petrol/Diesel"/>
    <n v="9.5"/>
    <s v="1-28-2015"/>
  </r>
  <r>
    <s v="Elite Ahmedabad Dealership"/>
    <x v="7"/>
    <s v="AutoNova Summit"/>
    <s v="2024-02"/>
    <x v="124"/>
    <x v="0"/>
    <s v="SUV"/>
    <s v="Petrol/Diesel"/>
    <n v="9.5"/>
    <s v="1-28-2015"/>
  </r>
  <r>
    <s v="Elite Ahmedabad Dealership"/>
    <x v="7"/>
    <s v="AutoNova Summit"/>
    <s v="2024-03"/>
    <x v="127"/>
    <x v="0"/>
    <s v="SUV"/>
    <s v="Petrol/Diesel"/>
    <n v="9.5"/>
    <s v="1-28-2015"/>
  </r>
  <r>
    <s v="Elite Ahmedabad Dealership"/>
    <x v="7"/>
    <s v="AutoNova Summit"/>
    <s v="2024-04"/>
    <x v="161"/>
    <x v="0"/>
    <s v="SUV"/>
    <s v="Petrol/Diesel"/>
    <n v="9.5"/>
    <s v="1-28-2015"/>
  </r>
  <r>
    <s v="Elite Ahmedabad Dealership"/>
    <x v="7"/>
    <s v="AutoNova Summit"/>
    <s v="2024-05"/>
    <x v="151"/>
    <x v="0"/>
    <s v="SUV"/>
    <s v="Petrol/Diesel"/>
    <n v="9.5"/>
    <s v="1-28-2015"/>
  </r>
  <r>
    <s v="Elite Ahmedabad Dealership"/>
    <x v="7"/>
    <s v="AutoNova Summit"/>
    <s v="2024-06"/>
    <x v="91"/>
    <x v="0"/>
    <s v="SUV"/>
    <s v="Petrol/Diesel"/>
    <n v="9.5"/>
    <s v="1-28-2015"/>
  </r>
  <r>
    <s v="Elite Ahmedabad Dealership"/>
    <x v="7"/>
    <s v="AutoNova Summit"/>
    <s v="2024-07"/>
    <x v="193"/>
    <x v="0"/>
    <s v="SUV"/>
    <s v="Petrol/Diesel"/>
    <n v="9.5"/>
    <s v="1-28-2015"/>
  </r>
  <r>
    <s v="Elite Ahmedabad Dealership"/>
    <x v="7"/>
    <s v="AutoNova Summit"/>
    <s v="2024-07"/>
    <x v="131"/>
    <x v="0"/>
    <s v="SUV"/>
    <s v="Petrol/Diesel"/>
    <n v="9.5"/>
    <s v="1-28-2015"/>
  </r>
  <r>
    <s v="Elite Ahmedabad Dealership"/>
    <x v="7"/>
    <s v="AutoNova Summit"/>
    <s v="2024-08"/>
    <x v="32"/>
    <x v="0"/>
    <s v="SUV"/>
    <s v="Petrol/Diesel"/>
    <n v="9.5"/>
    <s v="1-28-2015"/>
  </r>
  <r>
    <s v="Elite Ahmedabad Dealership"/>
    <x v="7"/>
    <s v="AutoNova Summit"/>
    <s v="2024-09"/>
    <x v="81"/>
    <x v="0"/>
    <s v="SUV"/>
    <s v="Petrol/Diesel"/>
    <n v="9.5"/>
    <s v="1-28-2015"/>
  </r>
  <r>
    <s v="Elite Ahmedabad Dealership"/>
    <x v="7"/>
    <s v="AutoNova Summit"/>
    <s v="2024-10"/>
    <x v="160"/>
    <x v="0"/>
    <s v="SUV"/>
    <s v="Petrol/Diesel"/>
    <n v="9.5"/>
    <s v="1-28-2015"/>
  </r>
  <r>
    <s v="Elite Ahmedabad Dealership"/>
    <x v="7"/>
    <s v="AutoNova Summit"/>
    <s v="2024-11"/>
    <x v="95"/>
    <x v="0"/>
    <s v="SUV"/>
    <s v="Petrol/Diesel"/>
    <n v="9.5"/>
    <s v="1-28-2015"/>
  </r>
  <r>
    <s v="Elite Ahmedabad Dealership"/>
    <x v="7"/>
    <s v="AutoNova Summit"/>
    <s v="2024-12"/>
    <x v="86"/>
    <x v="0"/>
    <s v="SUV"/>
    <s v="Petrol/Diesel"/>
    <n v="9.5"/>
    <s v="1-28-2015"/>
  </r>
  <r>
    <s v="Elite Ahmedabad Dealership"/>
    <x v="7"/>
    <s v="AutoNova Volt"/>
    <s v="2024-02"/>
    <x v="43"/>
    <x v="0"/>
    <s v="Electric"/>
    <s v="Electric"/>
    <n v="24"/>
    <s v="1-28-2015"/>
  </r>
  <r>
    <s v="Elite Ahmedabad Dealership"/>
    <x v="7"/>
    <s v="AutoNova Volt"/>
    <s v="2024-03"/>
    <x v="38"/>
    <x v="0"/>
    <s v="Electric"/>
    <s v="Electric"/>
    <n v="24"/>
    <s v="1-28-2015"/>
  </r>
  <r>
    <s v="Elite Ahmedabad Dealership"/>
    <x v="7"/>
    <s v="AutoNova Volt"/>
    <s v="2024-04"/>
    <x v="95"/>
    <x v="0"/>
    <s v="Electric"/>
    <s v="Electric"/>
    <n v="24"/>
    <s v="1-28-2015"/>
  </r>
  <r>
    <s v="Elite Ahmedabad Dealership"/>
    <x v="7"/>
    <s v="AutoNova Volt"/>
    <s v="2024-05"/>
    <x v="65"/>
    <x v="0"/>
    <s v="Electric"/>
    <s v="Electric"/>
    <n v="24"/>
    <s v="1-28-2015"/>
  </r>
  <r>
    <s v="Elite Ahmedabad Dealership"/>
    <x v="7"/>
    <s v="AutoNova Volt"/>
    <s v="2024-06"/>
    <x v="40"/>
    <x v="0"/>
    <s v="Electric"/>
    <s v="Electric"/>
    <n v="24"/>
    <s v="1-28-2015"/>
  </r>
  <r>
    <s v="Elite Ahmedabad Dealership"/>
    <x v="7"/>
    <s v="AutoNova Volt"/>
    <s v="2024-07"/>
    <x v="184"/>
    <x v="0"/>
    <s v="Electric"/>
    <s v="Electric"/>
    <n v="24"/>
    <s v="1-28-2015"/>
  </r>
  <r>
    <s v="Elite Ahmedabad Dealership"/>
    <x v="7"/>
    <s v="AutoNova Volt"/>
    <s v="2024-07"/>
    <x v="5"/>
    <x v="0"/>
    <s v="Electric"/>
    <s v="Electric"/>
    <n v="24"/>
    <s v="1-28-2015"/>
  </r>
  <r>
    <s v="Elite Ahmedabad Dealership"/>
    <x v="7"/>
    <s v="AutoNova Volt"/>
    <s v="2024-08"/>
    <x v="73"/>
    <x v="0"/>
    <s v="Electric"/>
    <s v="Electric"/>
    <n v="24"/>
    <s v="1-28-2015"/>
  </r>
  <r>
    <s v="Elite Ahmedabad Dealership"/>
    <x v="7"/>
    <s v="AutoNova Volt"/>
    <s v="2024-09"/>
    <x v="153"/>
    <x v="0"/>
    <s v="Electric"/>
    <s v="Electric"/>
    <n v="24"/>
    <s v="1-28-2015"/>
  </r>
  <r>
    <s v="Elite Ahmedabad Dealership"/>
    <x v="7"/>
    <s v="AutoNova Volt"/>
    <s v="2024-10"/>
    <x v="8"/>
    <x v="0"/>
    <s v="Electric"/>
    <s v="Electric"/>
    <n v="24"/>
    <s v="1-28-2015"/>
  </r>
  <r>
    <s v="Elite Ahmedabad Dealership"/>
    <x v="7"/>
    <s v="AutoNova Volt"/>
    <s v="2024-11"/>
    <x v="41"/>
    <x v="0"/>
    <s v="Electric"/>
    <s v="Electric"/>
    <n v="24"/>
    <s v="1-28-2015"/>
  </r>
  <r>
    <s v="Elite Ahmedabad Dealership"/>
    <x v="7"/>
    <s v="AutoNova Volt"/>
    <s v="2024-12"/>
    <x v="82"/>
    <x v="0"/>
    <s v="Electric"/>
    <s v="Electric"/>
    <n v="24"/>
    <s v="1-28-2015"/>
  </r>
  <r>
    <s v="Elite Ahmedabad Dealership"/>
    <x v="7"/>
    <s v="AutoNova Zenith"/>
    <s v="2024-02"/>
    <x v="26"/>
    <x v="0"/>
    <s v="Electric"/>
    <s v="Electric"/>
    <n v="24"/>
    <s v="1-28-2015"/>
  </r>
  <r>
    <s v="Elite Ahmedabad Dealership"/>
    <x v="7"/>
    <s v="AutoNova Zenith"/>
    <s v="2024-03"/>
    <x v="25"/>
    <x v="0"/>
    <s v="Electric"/>
    <s v="Electric"/>
    <n v="24"/>
    <s v="1-28-2015"/>
  </r>
  <r>
    <s v="Elite Ahmedabad Dealership"/>
    <x v="7"/>
    <s v="AutoNova Zenith"/>
    <s v="2024-04"/>
    <x v="8"/>
    <x v="0"/>
    <s v="Electric"/>
    <s v="Electric"/>
    <n v="24"/>
    <s v="1-28-2015"/>
  </r>
  <r>
    <s v="Elite Ahmedabad Dealership"/>
    <x v="7"/>
    <s v="AutoNova Zenith"/>
    <s v="2024-05"/>
    <x v="159"/>
    <x v="0"/>
    <s v="Electric"/>
    <s v="Electric"/>
    <n v="24"/>
    <s v="1-28-2015"/>
  </r>
  <r>
    <s v="Elite Ahmedabad Dealership"/>
    <x v="7"/>
    <s v="AutoNova Zenith"/>
    <s v="2024-06"/>
    <x v="182"/>
    <x v="0"/>
    <s v="Electric"/>
    <s v="Electric"/>
    <n v="24"/>
    <s v="1-28-2015"/>
  </r>
  <r>
    <s v="Elite Ahmedabad Dealership"/>
    <x v="7"/>
    <s v="AutoNova Zenith"/>
    <s v="2024-07"/>
    <x v="16"/>
    <x v="0"/>
    <s v="Electric"/>
    <s v="Electric"/>
    <n v="24"/>
    <s v="1-28-2015"/>
  </r>
  <r>
    <s v="Elite Ahmedabad Dealership"/>
    <x v="7"/>
    <s v="AutoNova Zenith"/>
    <s v="2024-07"/>
    <x v="146"/>
    <x v="0"/>
    <s v="Electric"/>
    <s v="Electric"/>
    <n v="24"/>
    <s v="1-28-2015"/>
  </r>
  <r>
    <s v="Elite Ahmedabad Dealership"/>
    <x v="7"/>
    <s v="AutoNova Zenith"/>
    <s v="2024-08"/>
    <x v="39"/>
    <x v="0"/>
    <s v="Electric"/>
    <s v="Electric"/>
    <n v="24"/>
    <s v="1-28-2015"/>
  </r>
  <r>
    <s v="Elite Ahmedabad Dealership"/>
    <x v="7"/>
    <s v="AutoNova Zenith"/>
    <s v="2024-09"/>
    <x v="123"/>
    <x v="0"/>
    <s v="Electric"/>
    <s v="Electric"/>
    <n v="24"/>
    <s v="1-28-2015"/>
  </r>
  <r>
    <s v="Elite Ahmedabad Dealership"/>
    <x v="7"/>
    <s v="AutoNova Zenith"/>
    <s v="2024-10"/>
    <x v="181"/>
    <x v="0"/>
    <s v="Electric"/>
    <s v="Electric"/>
    <n v="24"/>
    <s v="1-28-2015"/>
  </r>
  <r>
    <s v="Elite Ahmedabad Dealership"/>
    <x v="7"/>
    <s v="AutoNova Zenith"/>
    <s v="2024-11"/>
    <x v="74"/>
    <x v="0"/>
    <s v="Electric"/>
    <s v="Electric"/>
    <n v="24"/>
    <s v="1-28-2015"/>
  </r>
  <r>
    <s v="Elite Ahmedabad Dealership"/>
    <x v="7"/>
    <s v="AutoNova Zenith"/>
    <s v="2024-12"/>
    <x v="166"/>
    <x v="0"/>
    <s v="Electric"/>
    <s v="Electric"/>
    <n v="24"/>
    <s v="1-28-2015"/>
  </r>
  <r>
    <s v="Prime Surat Wheels"/>
    <x v="8"/>
    <s v="AutoNova Swift X"/>
    <s v="2024-02"/>
    <x v="118"/>
    <x v="0"/>
    <s v="Hatchback"/>
    <s v="Petrol/CNG"/>
    <n v="6"/>
    <s v="3-26-2016"/>
  </r>
  <r>
    <s v="Prime Surat Wheels"/>
    <x v="8"/>
    <s v="AutoNova Swift X"/>
    <s v="2024-03"/>
    <x v="51"/>
    <x v="0"/>
    <s v="Hatchback"/>
    <s v="Petrol/CNG"/>
    <n v="6"/>
    <s v="3-26-2016"/>
  </r>
  <r>
    <s v="Prime Surat Wheels"/>
    <x v="8"/>
    <s v="AutoNova Swift X"/>
    <s v="2024-04"/>
    <x v="99"/>
    <x v="0"/>
    <s v="Hatchback"/>
    <s v="Petrol/CNG"/>
    <n v="6"/>
    <s v="3-26-2016"/>
  </r>
  <r>
    <s v="Prime Surat Wheels"/>
    <x v="8"/>
    <s v="AutoNova Swift X"/>
    <s v="2024-05"/>
    <x v="165"/>
    <x v="0"/>
    <s v="Hatchback"/>
    <s v="Petrol/CNG"/>
    <n v="6"/>
    <s v="3-26-2016"/>
  </r>
  <r>
    <s v="Prime Surat Wheels"/>
    <x v="8"/>
    <s v="AutoNova Swift X"/>
    <s v="2024-06"/>
    <x v="164"/>
    <x v="0"/>
    <s v="Hatchback"/>
    <s v="Petrol/CNG"/>
    <n v="6"/>
    <s v="3-26-2016"/>
  </r>
  <r>
    <s v="Prime Surat Wheels"/>
    <x v="8"/>
    <s v="AutoNova Swift X"/>
    <s v="2024-07"/>
    <x v="46"/>
    <x v="0"/>
    <s v="Hatchback"/>
    <s v="Petrol/CNG"/>
    <n v="6"/>
    <s v="3-26-2016"/>
  </r>
  <r>
    <s v="Prime Surat Wheels"/>
    <x v="8"/>
    <s v="AutoNova Swift X"/>
    <s v="2024-07"/>
    <x v="106"/>
    <x v="0"/>
    <s v="Hatchback"/>
    <s v="Petrol/CNG"/>
    <n v="6"/>
    <s v="3-26-2016"/>
  </r>
  <r>
    <s v="Prime Surat Wheels"/>
    <x v="8"/>
    <s v="AutoNova Swift X"/>
    <s v="2024-08"/>
    <x v="95"/>
    <x v="0"/>
    <s v="Hatchback"/>
    <s v="Petrol/CNG"/>
    <n v="6"/>
    <s v="3-26-2016"/>
  </r>
  <r>
    <s v="Prime Surat Wheels"/>
    <x v="8"/>
    <s v="AutoNova Swift X"/>
    <s v="2024-09"/>
    <x v="76"/>
    <x v="0"/>
    <s v="Hatchback"/>
    <s v="Petrol/CNG"/>
    <n v="6"/>
    <s v="3-26-2016"/>
  </r>
  <r>
    <s v="Prime Surat Wheels"/>
    <x v="8"/>
    <s v="AutoNova Swift X"/>
    <s v="2024-10"/>
    <x v="153"/>
    <x v="0"/>
    <s v="Hatchback"/>
    <s v="Petrol/CNG"/>
    <n v="6"/>
    <s v="3-26-2016"/>
  </r>
  <r>
    <s v="Prime Surat Wheels"/>
    <x v="8"/>
    <s v="AutoNova Swift X"/>
    <s v="2024-11"/>
    <x v="171"/>
    <x v="0"/>
    <s v="Hatchback"/>
    <s v="Petrol/CNG"/>
    <n v="6"/>
    <s v="3-26-2016"/>
  </r>
  <r>
    <s v="Prime Surat Wheels"/>
    <x v="8"/>
    <s v="AutoNova Swift X"/>
    <s v="2024-12"/>
    <x v="25"/>
    <x v="0"/>
    <s v="Hatchback"/>
    <s v="Petrol/CNG"/>
    <n v="6"/>
    <s v="3-26-2016"/>
  </r>
  <r>
    <s v="Prime Surat Wheels"/>
    <x v="8"/>
    <s v="AutoNova Metro"/>
    <s v="2024-02"/>
    <x v="118"/>
    <x v="0"/>
    <s v="Hatchback"/>
    <s v="Petrol/CNG"/>
    <n v="6"/>
    <s v="3-26-2016"/>
  </r>
  <r>
    <s v="Prime Surat Wheels"/>
    <x v="8"/>
    <s v="AutoNova Metro"/>
    <s v="2024-03"/>
    <x v="69"/>
    <x v="0"/>
    <s v="Hatchback"/>
    <s v="Petrol/CNG"/>
    <n v="6"/>
    <s v="3-26-2016"/>
  </r>
  <r>
    <s v="Prime Surat Wheels"/>
    <x v="8"/>
    <s v="AutoNova Metro"/>
    <s v="2024-04"/>
    <x v="182"/>
    <x v="0"/>
    <s v="Hatchback"/>
    <s v="Petrol/CNG"/>
    <n v="6"/>
    <s v="3-26-2016"/>
  </r>
  <r>
    <s v="Prime Surat Wheels"/>
    <x v="8"/>
    <s v="AutoNova Metro"/>
    <s v="2024-05"/>
    <x v="18"/>
    <x v="0"/>
    <s v="Hatchback"/>
    <s v="Petrol/CNG"/>
    <n v="6"/>
    <s v="3-26-2016"/>
  </r>
  <r>
    <s v="Prime Surat Wheels"/>
    <x v="8"/>
    <s v="AutoNova Metro"/>
    <s v="2024-06"/>
    <x v="143"/>
    <x v="0"/>
    <s v="Hatchback"/>
    <s v="Petrol/CNG"/>
    <n v="6"/>
    <s v="3-26-2016"/>
  </r>
  <r>
    <s v="Prime Surat Wheels"/>
    <x v="8"/>
    <s v="AutoNova Metro"/>
    <s v="2024-07"/>
    <x v="146"/>
    <x v="0"/>
    <s v="Hatchback"/>
    <s v="Petrol/CNG"/>
    <n v="6"/>
    <s v="3-26-2016"/>
  </r>
  <r>
    <s v="Prime Surat Wheels"/>
    <x v="8"/>
    <s v="AutoNova Metro"/>
    <s v="2024-07"/>
    <x v="51"/>
    <x v="0"/>
    <s v="Hatchback"/>
    <s v="Petrol/CNG"/>
    <n v="6"/>
    <s v="3-26-2016"/>
  </r>
  <r>
    <s v="Prime Surat Wheels"/>
    <x v="8"/>
    <s v="AutoNova Metro"/>
    <s v="2024-08"/>
    <x v="97"/>
    <x v="0"/>
    <s v="Hatchback"/>
    <s v="Petrol/CNG"/>
    <n v="6"/>
    <s v="3-26-2016"/>
  </r>
  <r>
    <s v="Prime Surat Wheels"/>
    <x v="8"/>
    <s v="AutoNova Metro"/>
    <s v="2024-09"/>
    <x v="92"/>
    <x v="0"/>
    <s v="Hatchback"/>
    <s v="Petrol/CNG"/>
    <n v="6"/>
    <s v="3-26-2016"/>
  </r>
  <r>
    <s v="Prime Surat Wheels"/>
    <x v="8"/>
    <s v="AutoNova Metro"/>
    <s v="2024-10"/>
    <x v="193"/>
    <x v="0"/>
    <s v="Hatchback"/>
    <s v="Petrol/CNG"/>
    <n v="6"/>
    <s v="3-26-2016"/>
  </r>
  <r>
    <s v="Prime Surat Wheels"/>
    <x v="8"/>
    <s v="AutoNova Metro"/>
    <s v="2024-11"/>
    <x v="35"/>
    <x v="0"/>
    <s v="Hatchback"/>
    <s v="Petrol/CNG"/>
    <n v="6"/>
    <s v="3-26-2016"/>
  </r>
  <r>
    <s v="Prime Surat Wheels"/>
    <x v="8"/>
    <s v="AutoNova Metro"/>
    <s v="2024-12"/>
    <x v="6"/>
    <x v="0"/>
    <s v="Hatchback"/>
    <s v="Petrol/CNG"/>
    <n v="6"/>
    <s v="3-26-2016"/>
  </r>
  <r>
    <s v="Prime Surat Wheels"/>
    <x v="8"/>
    <s v="AutoNova Elite"/>
    <s v="2024-02"/>
    <x v="65"/>
    <x v="0"/>
    <s v="Sedan"/>
    <s v="Petrol/CNG"/>
    <n v="6"/>
    <s v="3-26-2016"/>
  </r>
  <r>
    <s v="Prime Surat Wheels"/>
    <x v="8"/>
    <s v="AutoNova Elite"/>
    <s v="2024-03"/>
    <x v="165"/>
    <x v="0"/>
    <s v="Sedan"/>
    <s v="Petrol/CNG"/>
    <n v="6"/>
    <s v="3-26-2016"/>
  </r>
  <r>
    <s v="Prime Surat Wheels"/>
    <x v="8"/>
    <s v="AutoNova Elite"/>
    <s v="2024-04"/>
    <x v="23"/>
    <x v="0"/>
    <s v="Sedan"/>
    <s v="Petrol/CNG"/>
    <n v="6"/>
    <s v="3-26-2016"/>
  </r>
  <r>
    <s v="Prime Surat Wheels"/>
    <x v="8"/>
    <s v="AutoNova Elite"/>
    <s v="2024-05"/>
    <x v="186"/>
    <x v="0"/>
    <s v="Sedan"/>
    <s v="Petrol/CNG"/>
    <n v="6"/>
    <s v="3-26-2016"/>
  </r>
  <r>
    <s v="Prime Surat Wheels"/>
    <x v="8"/>
    <s v="AutoNova Elite"/>
    <s v="2024-06"/>
    <x v="48"/>
    <x v="0"/>
    <s v="Sedan"/>
    <s v="Petrol/CNG"/>
    <n v="6"/>
    <s v="3-26-2016"/>
  </r>
  <r>
    <s v="Prime Surat Wheels"/>
    <x v="8"/>
    <s v="AutoNova Elite"/>
    <s v="2024-07"/>
    <x v="116"/>
    <x v="0"/>
    <s v="Sedan"/>
    <s v="Petrol/CNG"/>
    <n v="6"/>
    <s v="3-26-2016"/>
  </r>
  <r>
    <s v="Prime Surat Wheels"/>
    <x v="8"/>
    <s v="AutoNova Elite"/>
    <s v="2024-07"/>
    <x v="13"/>
    <x v="0"/>
    <s v="Sedan"/>
    <s v="Petrol/CNG"/>
    <n v="6"/>
    <s v="3-26-2016"/>
  </r>
  <r>
    <s v="Prime Surat Wheels"/>
    <x v="8"/>
    <s v="AutoNova Elite"/>
    <s v="2024-08"/>
    <x v="31"/>
    <x v="0"/>
    <s v="Sedan"/>
    <s v="Petrol/CNG"/>
    <n v="6"/>
    <s v="3-26-2016"/>
  </r>
  <r>
    <s v="Prime Surat Wheels"/>
    <x v="8"/>
    <s v="AutoNova Elite"/>
    <s v="2024-09"/>
    <x v="71"/>
    <x v="0"/>
    <s v="Sedan"/>
    <s v="Petrol/CNG"/>
    <n v="6"/>
    <s v="3-26-2016"/>
  </r>
  <r>
    <s v="Prime Surat Wheels"/>
    <x v="8"/>
    <s v="AutoNova Elite"/>
    <s v="2024-10"/>
    <x v="157"/>
    <x v="0"/>
    <s v="Sedan"/>
    <s v="Petrol/CNG"/>
    <n v="6"/>
    <s v="3-26-2016"/>
  </r>
  <r>
    <s v="Prime Surat Wheels"/>
    <x v="8"/>
    <s v="AutoNova Elite"/>
    <s v="2024-11"/>
    <x v="19"/>
    <x v="0"/>
    <s v="Sedan"/>
    <s v="Petrol/CNG"/>
    <n v="6"/>
    <s v="3-26-2016"/>
  </r>
  <r>
    <s v="Prime Surat Wheels"/>
    <x v="8"/>
    <s v="AutoNova Elite"/>
    <s v="2024-12"/>
    <x v="42"/>
    <x v="0"/>
    <s v="Sedan"/>
    <s v="Petrol/CNG"/>
    <n v="6"/>
    <s v="3-26-2016"/>
  </r>
  <r>
    <s v="Prime Surat Wheels"/>
    <x v="8"/>
    <s v="AutoNova Prime"/>
    <s v="2024-02"/>
    <x v="137"/>
    <x v="0"/>
    <s v="Sedan"/>
    <s v="Petrol/CNG"/>
    <n v="6"/>
    <s v="3-26-2016"/>
  </r>
  <r>
    <s v="Prime Surat Wheels"/>
    <x v="8"/>
    <s v="AutoNova Prime"/>
    <s v="2024-03"/>
    <x v="151"/>
    <x v="0"/>
    <s v="Sedan"/>
    <s v="Petrol/CNG"/>
    <n v="6"/>
    <s v="3-26-2016"/>
  </r>
  <r>
    <s v="Prime Surat Wheels"/>
    <x v="8"/>
    <s v="AutoNova Prime"/>
    <s v="2024-04"/>
    <x v="154"/>
    <x v="0"/>
    <s v="Sedan"/>
    <s v="Petrol/CNG"/>
    <n v="6"/>
    <s v="3-26-2016"/>
  </r>
  <r>
    <s v="Prime Surat Wheels"/>
    <x v="8"/>
    <s v="AutoNova Prime"/>
    <s v="2024-05"/>
    <x v="119"/>
    <x v="0"/>
    <s v="Sedan"/>
    <s v="Petrol/CNG"/>
    <n v="6"/>
    <s v="3-26-2016"/>
  </r>
  <r>
    <s v="Prime Surat Wheels"/>
    <x v="8"/>
    <s v="AutoNova Prime"/>
    <s v="2024-06"/>
    <x v="28"/>
    <x v="0"/>
    <s v="Sedan"/>
    <s v="Petrol/CNG"/>
    <n v="6"/>
    <s v="3-26-2016"/>
  </r>
  <r>
    <s v="Prime Surat Wheels"/>
    <x v="8"/>
    <s v="AutoNova Prime"/>
    <s v="2024-07"/>
    <x v="107"/>
    <x v="0"/>
    <s v="Sedan"/>
    <s v="Petrol/CNG"/>
    <n v="6"/>
    <s v="3-26-2016"/>
  </r>
  <r>
    <s v="Prime Surat Wheels"/>
    <x v="8"/>
    <s v="AutoNova Prime"/>
    <s v="2024-07"/>
    <x v="49"/>
    <x v="0"/>
    <s v="Sedan"/>
    <s v="Petrol/CNG"/>
    <n v="6"/>
    <s v="3-26-2016"/>
  </r>
  <r>
    <s v="Prime Surat Wheels"/>
    <x v="8"/>
    <s v="AutoNova Prime"/>
    <s v="2024-08"/>
    <x v="96"/>
    <x v="0"/>
    <s v="Sedan"/>
    <s v="Petrol/CNG"/>
    <n v="6"/>
    <s v="3-26-2016"/>
  </r>
  <r>
    <s v="Prime Surat Wheels"/>
    <x v="8"/>
    <s v="AutoNova Prime"/>
    <s v="2024-09"/>
    <x v="108"/>
    <x v="0"/>
    <s v="Sedan"/>
    <s v="Petrol/CNG"/>
    <n v="6"/>
    <s v="3-26-2016"/>
  </r>
  <r>
    <s v="Prime Surat Wheels"/>
    <x v="8"/>
    <s v="AutoNova Prime"/>
    <s v="2024-10"/>
    <x v="163"/>
    <x v="0"/>
    <s v="Sedan"/>
    <s v="Petrol/CNG"/>
    <n v="6"/>
    <s v="3-26-2016"/>
  </r>
  <r>
    <s v="Prime Surat Wheels"/>
    <x v="8"/>
    <s v="AutoNova Prime"/>
    <s v="2024-11"/>
    <x v="149"/>
    <x v="0"/>
    <s v="Sedan"/>
    <s v="Petrol/CNG"/>
    <n v="6"/>
    <s v="3-26-2016"/>
  </r>
  <r>
    <s v="Prime Surat Wheels"/>
    <x v="8"/>
    <s v="AutoNova Prime"/>
    <s v="2024-12"/>
    <x v="73"/>
    <x v="0"/>
    <s v="Sedan"/>
    <s v="Petrol/CNG"/>
    <n v="6"/>
    <s v="3-26-2016"/>
  </r>
  <r>
    <s v="Prime Surat Wheels"/>
    <x v="8"/>
    <s v="AutoNova Rover"/>
    <s v="2024-02"/>
    <x v="155"/>
    <x v="0"/>
    <s v="SUV"/>
    <s v="Petrol/Diesel"/>
    <n v="9.5"/>
    <s v="3-26-2016"/>
  </r>
  <r>
    <s v="Prime Surat Wheels"/>
    <x v="8"/>
    <s v="AutoNova Rover"/>
    <s v="2024-03"/>
    <x v="98"/>
    <x v="0"/>
    <s v="SUV"/>
    <s v="Petrol/Diesel"/>
    <n v="9.5"/>
    <s v="3-26-2016"/>
  </r>
  <r>
    <s v="Prime Surat Wheels"/>
    <x v="8"/>
    <s v="AutoNova Rover"/>
    <s v="2024-04"/>
    <x v="144"/>
    <x v="0"/>
    <s v="SUV"/>
    <s v="Petrol/Diesel"/>
    <n v="9.5"/>
    <s v="3-26-2016"/>
  </r>
  <r>
    <s v="Prime Surat Wheels"/>
    <x v="8"/>
    <s v="AutoNova Rover"/>
    <s v="2024-05"/>
    <x v="61"/>
    <x v="0"/>
    <s v="SUV"/>
    <s v="Petrol/Diesel"/>
    <n v="9.5"/>
    <s v="3-26-2016"/>
  </r>
  <r>
    <s v="Prime Surat Wheels"/>
    <x v="8"/>
    <s v="AutoNova Rover"/>
    <s v="2024-06"/>
    <x v="122"/>
    <x v="0"/>
    <s v="SUV"/>
    <s v="Petrol/Diesel"/>
    <n v="9.5"/>
    <s v="3-26-2016"/>
  </r>
  <r>
    <s v="Prime Surat Wheels"/>
    <x v="8"/>
    <s v="AutoNova Rover"/>
    <s v="2024-07"/>
    <x v="31"/>
    <x v="0"/>
    <s v="SUV"/>
    <s v="Petrol/Diesel"/>
    <n v="9.5"/>
    <s v="3-26-2016"/>
  </r>
  <r>
    <s v="Prime Surat Wheels"/>
    <x v="8"/>
    <s v="AutoNova Rover"/>
    <s v="2024-07"/>
    <x v="83"/>
    <x v="0"/>
    <s v="SUV"/>
    <s v="Petrol/Diesel"/>
    <n v="9.5"/>
    <s v="3-26-2016"/>
  </r>
  <r>
    <s v="Prime Surat Wheels"/>
    <x v="8"/>
    <s v="AutoNova Rover"/>
    <s v="2024-08"/>
    <x v="22"/>
    <x v="0"/>
    <s v="SUV"/>
    <s v="Petrol/Diesel"/>
    <n v="9.5"/>
    <s v="3-26-2016"/>
  </r>
  <r>
    <s v="Prime Surat Wheels"/>
    <x v="8"/>
    <s v="AutoNova Rover"/>
    <s v="2024-09"/>
    <x v="157"/>
    <x v="0"/>
    <s v="SUV"/>
    <s v="Petrol/Diesel"/>
    <n v="9.5"/>
    <s v="3-26-2016"/>
  </r>
  <r>
    <s v="Prime Surat Wheels"/>
    <x v="8"/>
    <s v="AutoNova Rover"/>
    <s v="2024-10"/>
    <x v="149"/>
    <x v="0"/>
    <s v="SUV"/>
    <s v="Petrol/Diesel"/>
    <n v="9.5"/>
    <s v="3-26-2016"/>
  </r>
  <r>
    <s v="Prime Surat Wheels"/>
    <x v="8"/>
    <s v="AutoNova Rover"/>
    <s v="2024-11"/>
    <x v="179"/>
    <x v="0"/>
    <s v="SUV"/>
    <s v="Petrol/Diesel"/>
    <n v="9.5"/>
    <s v="3-26-2016"/>
  </r>
  <r>
    <s v="Prime Surat Wheels"/>
    <x v="8"/>
    <s v="AutoNova Rover"/>
    <s v="2024-12"/>
    <x v="134"/>
    <x v="0"/>
    <s v="SUV"/>
    <s v="Petrol/Diesel"/>
    <n v="9.5"/>
    <s v="3-26-2016"/>
  </r>
  <r>
    <s v="Prime Surat Wheels"/>
    <x v="8"/>
    <s v="AutoNova Trailblazer"/>
    <s v="2024-02"/>
    <x v="185"/>
    <x v="0"/>
    <s v="SUV"/>
    <s v="Petrol/Diesel"/>
    <n v="9.5"/>
    <s v="3-26-2016"/>
  </r>
  <r>
    <s v="Prime Surat Wheels"/>
    <x v="8"/>
    <s v="AutoNova Trailblazer"/>
    <s v="2024-03"/>
    <x v="124"/>
    <x v="0"/>
    <s v="SUV"/>
    <s v="Petrol/Diesel"/>
    <n v="9.5"/>
    <s v="3-26-2016"/>
  </r>
  <r>
    <s v="Prime Surat Wheels"/>
    <x v="8"/>
    <s v="AutoNova Trailblazer"/>
    <s v="2024-04"/>
    <x v="185"/>
    <x v="0"/>
    <s v="SUV"/>
    <s v="Petrol/Diesel"/>
    <n v="9.5"/>
    <s v="3-26-2016"/>
  </r>
  <r>
    <s v="Prime Surat Wheels"/>
    <x v="8"/>
    <s v="AutoNova Trailblazer"/>
    <s v="2024-05"/>
    <x v="137"/>
    <x v="0"/>
    <s v="SUV"/>
    <s v="Petrol/Diesel"/>
    <n v="9.5"/>
    <s v="3-26-2016"/>
  </r>
  <r>
    <s v="Prime Surat Wheels"/>
    <x v="8"/>
    <s v="AutoNova Trailblazer"/>
    <s v="2024-06"/>
    <x v="90"/>
    <x v="0"/>
    <s v="SUV"/>
    <s v="Petrol/Diesel"/>
    <n v="9.5"/>
    <s v="3-26-2016"/>
  </r>
  <r>
    <s v="Prime Surat Wheels"/>
    <x v="8"/>
    <s v="AutoNova Trailblazer"/>
    <s v="2024-07"/>
    <x v="193"/>
    <x v="0"/>
    <s v="SUV"/>
    <s v="Petrol/Diesel"/>
    <n v="9.5"/>
    <s v="3-26-2016"/>
  </r>
  <r>
    <s v="Prime Surat Wheels"/>
    <x v="8"/>
    <s v="AutoNova Trailblazer"/>
    <s v="2024-07"/>
    <x v="120"/>
    <x v="0"/>
    <s v="SUV"/>
    <s v="Petrol/Diesel"/>
    <n v="9.5"/>
    <s v="3-26-2016"/>
  </r>
  <r>
    <s v="Prime Surat Wheels"/>
    <x v="8"/>
    <s v="AutoNova Trailblazer"/>
    <s v="2024-08"/>
    <x v="2"/>
    <x v="0"/>
    <s v="SUV"/>
    <s v="Petrol/Diesel"/>
    <n v="9.5"/>
    <s v="3-26-2016"/>
  </r>
  <r>
    <s v="Prime Surat Wheels"/>
    <x v="8"/>
    <s v="AutoNova Trailblazer"/>
    <s v="2024-09"/>
    <x v="84"/>
    <x v="0"/>
    <s v="SUV"/>
    <s v="Petrol/Diesel"/>
    <n v="9.5"/>
    <s v="3-26-2016"/>
  </r>
  <r>
    <s v="Prime Surat Wheels"/>
    <x v="8"/>
    <s v="AutoNova Trailblazer"/>
    <s v="2024-10"/>
    <x v="175"/>
    <x v="0"/>
    <s v="SUV"/>
    <s v="Petrol/Diesel"/>
    <n v="9.5"/>
    <s v="3-26-2016"/>
  </r>
  <r>
    <s v="Prime Surat Wheels"/>
    <x v="8"/>
    <s v="AutoNova Trailblazer"/>
    <s v="2024-11"/>
    <x v="150"/>
    <x v="0"/>
    <s v="SUV"/>
    <s v="Petrol/Diesel"/>
    <n v="9.5"/>
    <s v="3-26-2016"/>
  </r>
  <r>
    <s v="Prime Surat Wheels"/>
    <x v="8"/>
    <s v="AutoNova Trailblazer"/>
    <s v="2024-12"/>
    <x v="138"/>
    <x v="0"/>
    <s v="SUV"/>
    <s v="Petrol/Diesel"/>
    <n v="9.5"/>
    <s v="3-26-2016"/>
  </r>
  <r>
    <s v="Prime Surat Wheels"/>
    <x v="8"/>
    <s v="AutoNova Explorer"/>
    <s v="2024-02"/>
    <x v="135"/>
    <x v="0"/>
    <s v="SUV"/>
    <s v="Petrol/Diesel"/>
    <n v="9.5"/>
    <s v="3-26-2016"/>
  </r>
  <r>
    <s v="Prime Surat Wheels"/>
    <x v="8"/>
    <s v="AutoNova Explorer"/>
    <s v="2024-03"/>
    <x v="122"/>
    <x v="0"/>
    <s v="SUV"/>
    <s v="Petrol/Diesel"/>
    <n v="9.5"/>
    <s v="3-26-2016"/>
  </r>
  <r>
    <s v="Prime Surat Wheels"/>
    <x v="8"/>
    <s v="AutoNova Explorer"/>
    <s v="2024-04"/>
    <x v="55"/>
    <x v="0"/>
    <s v="SUV"/>
    <s v="Petrol/Diesel"/>
    <n v="9.5"/>
    <s v="3-26-2016"/>
  </r>
  <r>
    <s v="Prime Surat Wheels"/>
    <x v="8"/>
    <s v="AutoNova Explorer"/>
    <s v="2024-05"/>
    <x v="53"/>
    <x v="0"/>
    <s v="SUV"/>
    <s v="Petrol/Diesel"/>
    <n v="9.5"/>
    <s v="3-26-2016"/>
  </r>
  <r>
    <s v="Prime Surat Wheels"/>
    <x v="8"/>
    <s v="AutoNova Explorer"/>
    <s v="2024-06"/>
    <x v="187"/>
    <x v="0"/>
    <s v="SUV"/>
    <s v="Petrol/Diesel"/>
    <n v="9.5"/>
    <s v="3-26-2016"/>
  </r>
  <r>
    <s v="Prime Surat Wheels"/>
    <x v="8"/>
    <s v="AutoNova Explorer"/>
    <s v="2024-07"/>
    <x v="0"/>
    <x v="0"/>
    <s v="SUV"/>
    <s v="Petrol/Diesel"/>
    <n v="9.5"/>
    <s v="3-26-2016"/>
  </r>
  <r>
    <s v="Prime Surat Wheels"/>
    <x v="8"/>
    <s v="AutoNova Explorer"/>
    <s v="2024-07"/>
    <x v="151"/>
    <x v="0"/>
    <s v="SUV"/>
    <s v="Petrol/Diesel"/>
    <n v="9.5"/>
    <s v="3-26-2016"/>
  </r>
  <r>
    <s v="Prime Surat Wheels"/>
    <x v="8"/>
    <s v="AutoNova Explorer"/>
    <s v="2024-08"/>
    <x v="150"/>
    <x v="0"/>
    <s v="SUV"/>
    <s v="Petrol/Diesel"/>
    <n v="9.5"/>
    <s v="3-26-2016"/>
  </r>
  <r>
    <s v="Prime Surat Wheels"/>
    <x v="8"/>
    <s v="AutoNova Explorer"/>
    <s v="2024-09"/>
    <x v="154"/>
    <x v="0"/>
    <s v="SUV"/>
    <s v="Petrol/Diesel"/>
    <n v="9.5"/>
    <s v="3-26-2016"/>
  </r>
  <r>
    <s v="Prime Surat Wheels"/>
    <x v="8"/>
    <s v="AutoNova Explorer"/>
    <s v="2024-10"/>
    <x v="89"/>
    <x v="0"/>
    <s v="SUV"/>
    <s v="Petrol/Diesel"/>
    <n v="9.5"/>
    <s v="3-26-2016"/>
  </r>
  <r>
    <s v="Prime Surat Wheels"/>
    <x v="8"/>
    <s v="AutoNova Explorer"/>
    <s v="2024-11"/>
    <x v="148"/>
    <x v="0"/>
    <s v="SUV"/>
    <s v="Petrol/Diesel"/>
    <n v="9.5"/>
    <s v="3-26-2016"/>
  </r>
  <r>
    <s v="Prime Surat Wheels"/>
    <x v="8"/>
    <s v="AutoNova Explorer"/>
    <s v="2024-12"/>
    <x v="112"/>
    <x v="0"/>
    <s v="SUV"/>
    <s v="Petrol/Diesel"/>
    <n v="9.5"/>
    <s v="3-26-2016"/>
  </r>
  <r>
    <s v="Prime Surat Wheels"/>
    <x v="8"/>
    <s v="AutoNova Summit"/>
    <s v="2024-02"/>
    <x v="139"/>
    <x v="0"/>
    <s v="SUV"/>
    <s v="Petrol/Diesel"/>
    <n v="9.5"/>
    <s v="3-26-2016"/>
  </r>
  <r>
    <s v="Prime Surat Wheels"/>
    <x v="8"/>
    <s v="AutoNova Summit"/>
    <s v="2024-03"/>
    <x v="65"/>
    <x v="0"/>
    <s v="SUV"/>
    <s v="Petrol/Diesel"/>
    <n v="9.5"/>
    <s v="3-26-2016"/>
  </r>
  <r>
    <s v="Prime Surat Wheels"/>
    <x v="8"/>
    <s v="AutoNova Summit"/>
    <s v="2024-04"/>
    <x v="0"/>
    <x v="0"/>
    <s v="SUV"/>
    <s v="Petrol/Diesel"/>
    <n v="9.5"/>
    <s v="3-26-2016"/>
  </r>
  <r>
    <s v="Prime Surat Wheels"/>
    <x v="8"/>
    <s v="AutoNova Summit"/>
    <s v="2024-05"/>
    <x v="16"/>
    <x v="0"/>
    <s v="SUV"/>
    <s v="Petrol/Diesel"/>
    <n v="9.5"/>
    <s v="3-26-2016"/>
  </r>
  <r>
    <s v="Prime Surat Wheels"/>
    <x v="8"/>
    <s v="AutoNova Summit"/>
    <s v="2024-06"/>
    <x v="187"/>
    <x v="0"/>
    <s v="SUV"/>
    <s v="Petrol/Diesel"/>
    <n v="9.5"/>
    <s v="3-26-2016"/>
  </r>
  <r>
    <s v="Prime Surat Wheels"/>
    <x v="8"/>
    <s v="AutoNova Summit"/>
    <s v="2024-07"/>
    <x v="128"/>
    <x v="0"/>
    <s v="SUV"/>
    <s v="Petrol/Diesel"/>
    <n v="9.5"/>
    <s v="3-26-2016"/>
  </r>
  <r>
    <s v="Prime Surat Wheels"/>
    <x v="8"/>
    <s v="AutoNova Summit"/>
    <s v="2024-07"/>
    <x v="117"/>
    <x v="0"/>
    <s v="SUV"/>
    <s v="Petrol/Diesel"/>
    <n v="9.5"/>
    <s v="3-26-2016"/>
  </r>
  <r>
    <s v="Prime Surat Wheels"/>
    <x v="8"/>
    <s v="AutoNova Summit"/>
    <s v="2024-08"/>
    <x v="120"/>
    <x v="0"/>
    <s v="SUV"/>
    <s v="Petrol/Diesel"/>
    <n v="9.5"/>
    <s v="3-26-2016"/>
  </r>
  <r>
    <s v="Prime Surat Wheels"/>
    <x v="8"/>
    <s v="AutoNova Summit"/>
    <s v="2024-09"/>
    <x v="38"/>
    <x v="0"/>
    <s v="SUV"/>
    <s v="Petrol/Diesel"/>
    <n v="9.5"/>
    <s v="3-26-2016"/>
  </r>
  <r>
    <s v="Prime Surat Wheels"/>
    <x v="8"/>
    <s v="AutoNova Summit"/>
    <s v="2024-10"/>
    <x v="90"/>
    <x v="0"/>
    <s v="SUV"/>
    <s v="Petrol/Diesel"/>
    <n v="9.5"/>
    <s v="3-26-2016"/>
  </r>
  <r>
    <s v="Prime Surat Wheels"/>
    <x v="8"/>
    <s v="AutoNova Summit"/>
    <s v="2024-11"/>
    <x v="88"/>
    <x v="0"/>
    <s v="SUV"/>
    <s v="Petrol/Diesel"/>
    <n v="9.5"/>
    <s v="3-26-2016"/>
  </r>
  <r>
    <s v="Prime Surat Wheels"/>
    <x v="8"/>
    <s v="AutoNova Summit"/>
    <s v="2024-12"/>
    <x v="129"/>
    <x v="0"/>
    <s v="SUV"/>
    <s v="Petrol/Diesel"/>
    <n v="9.5"/>
    <s v="3-26-2016"/>
  </r>
  <r>
    <s v="Prime Surat Wheels"/>
    <x v="8"/>
    <s v="AutoNova Volt"/>
    <s v="2024-02"/>
    <x v="167"/>
    <x v="0"/>
    <s v="Electric"/>
    <s v="Electric"/>
    <n v="24"/>
    <s v="3-26-2016"/>
  </r>
  <r>
    <s v="Prime Surat Wheels"/>
    <x v="8"/>
    <s v="AutoNova Volt"/>
    <s v="2024-03"/>
    <x v="107"/>
    <x v="0"/>
    <s v="Electric"/>
    <s v="Electric"/>
    <n v="24"/>
    <s v="3-26-2016"/>
  </r>
  <r>
    <s v="Prime Surat Wheels"/>
    <x v="8"/>
    <s v="AutoNova Volt"/>
    <s v="2024-04"/>
    <x v="43"/>
    <x v="0"/>
    <s v="Electric"/>
    <s v="Electric"/>
    <n v="24"/>
    <s v="3-26-2016"/>
  </r>
  <r>
    <s v="Prime Surat Wheels"/>
    <x v="8"/>
    <s v="AutoNova Volt"/>
    <s v="2024-05"/>
    <x v="151"/>
    <x v="0"/>
    <s v="Electric"/>
    <s v="Electric"/>
    <n v="24"/>
    <s v="3-26-2016"/>
  </r>
  <r>
    <s v="Prime Surat Wheels"/>
    <x v="8"/>
    <s v="AutoNova Volt"/>
    <s v="2024-06"/>
    <x v="167"/>
    <x v="0"/>
    <s v="Electric"/>
    <s v="Electric"/>
    <n v="24"/>
    <s v="3-26-2016"/>
  </r>
  <r>
    <s v="Prime Surat Wheels"/>
    <x v="8"/>
    <s v="AutoNova Volt"/>
    <s v="2024-07"/>
    <x v="171"/>
    <x v="0"/>
    <s v="Electric"/>
    <s v="Electric"/>
    <n v="24"/>
    <s v="3-26-2016"/>
  </r>
  <r>
    <s v="Prime Surat Wheels"/>
    <x v="8"/>
    <s v="AutoNova Volt"/>
    <s v="2024-07"/>
    <x v="117"/>
    <x v="0"/>
    <s v="Electric"/>
    <s v="Electric"/>
    <n v="24"/>
    <s v="3-26-2016"/>
  </r>
  <r>
    <s v="Prime Surat Wheels"/>
    <x v="8"/>
    <s v="AutoNova Volt"/>
    <s v="2024-08"/>
    <x v="58"/>
    <x v="0"/>
    <s v="Electric"/>
    <s v="Electric"/>
    <n v="24"/>
    <s v="3-26-2016"/>
  </r>
  <r>
    <s v="Prime Surat Wheels"/>
    <x v="8"/>
    <s v="AutoNova Volt"/>
    <s v="2024-09"/>
    <x v="83"/>
    <x v="0"/>
    <s v="Electric"/>
    <s v="Electric"/>
    <n v="24"/>
    <s v="3-26-2016"/>
  </r>
  <r>
    <s v="Prime Surat Wheels"/>
    <x v="8"/>
    <s v="AutoNova Volt"/>
    <s v="2024-10"/>
    <x v="83"/>
    <x v="0"/>
    <s v="Electric"/>
    <s v="Electric"/>
    <n v="24"/>
    <s v="3-26-2016"/>
  </r>
  <r>
    <s v="Prime Surat Wheels"/>
    <x v="8"/>
    <s v="AutoNova Volt"/>
    <s v="2024-11"/>
    <x v="0"/>
    <x v="0"/>
    <s v="Electric"/>
    <s v="Electric"/>
    <n v="24"/>
    <s v="3-26-2016"/>
  </r>
  <r>
    <s v="Prime Surat Wheels"/>
    <x v="8"/>
    <s v="AutoNova Volt"/>
    <s v="2024-12"/>
    <x v="87"/>
    <x v="0"/>
    <s v="Electric"/>
    <s v="Electric"/>
    <n v="24"/>
    <s v="3-26-2016"/>
  </r>
  <r>
    <s v="Prime Surat Wheels"/>
    <x v="8"/>
    <s v="AutoNova Zenith"/>
    <s v="2024-02"/>
    <x v="44"/>
    <x v="0"/>
    <s v="Electric"/>
    <s v="Electric"/>
    <n v="24"/>
    <s v="3-26-2016"/>
  </r>
  <r>
    <s v="Prime Surat Wheels"/>
    <x v="8"/>
    <s v="AutoNova Zenith"/>
    <s v="2024-03"/>
    <x v="159"/>
    <x v="0"/>
    <s v="Electric"/>
    <s v="Electric"/>
    <n v="24"/>
    <s v="3-26-2016"/>
  </r>
  <r>
    <s v="Prime Surat Wheels"/>
    <x v="8"/>
    <s v="AutoNova Zenith"/>
    <s v="2024-04"/>
    <x v="59"/>
    <x v="0"/>
    <s v="Electric"/>
    <s v="Electric"/>
    <n v="24"/>
    <s v="3-26-2016"/>
  </r>
  <r>
    <s v="Prime Surat Wheels"/>
    <x v="8"/>
    <s v="AutoNova Zenith"/>
    <s v="2024-05"/>
    <x v="129"/>
    <x v="0"/>
    <s v="Electric"/>
    <s v="Electric"/>
    <n v="24"/>
    <s v="3-26-2016"/>
  </r>
  <r>
    <s v="Prime Surat Wheels"/>
    <x v="8"/>
    <s v="AutoNova Zenith"/>
    <s v="2024-06"/>
    <x v="27"/>
    <x v="0"/>
    <s v="Electric"/>
    <s v="Electric"/>
    <n v="24"/>
    <s v="3-26-2016"/>
  </r>
  <r>
    <s v="Prime Surat Wheels"/>
    <x v="8"/>
    <s v="AutoNova Zenith"/>
    <s v="2024-07"/>
    <x v="54"/>
    <x v="0"/>
    <s v="Electric"/>
    <s v="Electric"/>
    <n v="24"/>
    <s v="3-26-2016"/>
  </r>
  <r>
    <s v="Prime Surat Wheels"/>
    <x v="8"/>
    <s v="AutoNova Zenith"/>
    <s v="2024-07"/>
    <x v="147"/>
    <x v="0"/>
    <s v="Electric"/>
    <s v="Electric"/>
    <n v="24"/>
    <s v="3-26-2016"/>
  </r>
  <r>
    <s v="Prime Surat Wheels"/>
    <x v="8"/>
    <s v="AutoNova Zenith"/>
    <s v="2024-08"/>
    <x v="30"/>
    <x v="0"/>
    <s v="Electric"/>
    <s v="Electric"/>
    <n v="24"/>
    <s v="3-26-2016"/>
  </r>
  <r>
    <s v="Prime Surat Wheels"/>
    <x v="8"/>
    <s v="AutoNova Zenith"/>
    <s v="2024-09"/>
    <x v="92"/>
    <x v="0"/>
    <s v="Electric"/>
    <s v="Electric"/>
    <n v="24"/>
    <s v="3-26-2016"/>
  </r>
  <r>
    <s v="Prime Surat Wheels"/>
    <x v="8"/>
    <s v="AutoNova Zenith"/>
    <s v="2024-10"/>
    <x v="41"/>
    <x v="0"/>
    <s v="Electric"/>
    <s v="Electric"/>
    <n v="24"/>
    <s v="3-26-2016"/>
  </r>
  <r>
    <s v="Prime Surat Wheels"/>
    <x v="8"/>
    <s v="AutoNova Zenith"/>
    <s v="2024-11"/>
    <x v="141"/>
    <x v="0"/>
    <s v="Electric"/>
    <s v="Electric"/>
    <n v="24"/>
    <s v="3-26-2016"/>
  </r>
  <r>
    <s v="Prime Surat Wheels"/>
    <x v="8"/>
    <s v="AutoNova Zenith"/>
    <s v="2024-12"/>
    <x v="3"/>
    <x v="0"/>
    <s v="Electric"/>
    <s v="Electric"/>
    <n v="24"/>
    <s v="3-26-2016"/>
  </r>
  <r>
    <s v="Prime Surat Hub"/>
    <x v="8"/>
    <s v="AutoNova Swift X"/>
    <s v="2024-02"/>
    <x v="29"/>
    <x v="0"/>
    <s v="Hatchback"/>
    <s v="Petrol/CNG"/>
    <n v="6"/>
    <s v="11-01-2018"/>
  </r>
  <r>
    <s v="Prime Surat Hub"/>
    <x v="8"/>
    <s v="AutoNova Swift X"/>
    <s v="2024-03"/>
    <x v="8"/>
    <x v="0"/>
    <s v="Hatchback"/>
    <s v="Petrol/CNG"/>
    <n v="6"/>
    <s v="11-01-2018"/>
  </r>
  <r>
    <s v="Prime Surat Hub"/>
    <x v="8"/>
    <s v="AutoNova Swift X"/>
    <s v="2024-04"/>
    <x v="44"/>
    <x v="0"/>
    <s v="Hatchback"/>
    <s v="Petrol/CNG"/>
    <n v="6"/>
    <s v="11-01-2018"/>
  </r>
  <r>
    <s v="Prime Surat Hub"/>
    <x v="8"/>
    <s v="AutoNova Swift X"/>
    <s v="2024-05"/>
    <x v="68"/>
    <x v="0"/>
    <s v="Hatchback"/>
    <s v="Petrol/CNG"/>
    <n v="6"/>
    <s v="11-01-2018"/>
  </r>
  <r>
    <s v="Prime Surat Hub"/>
    <x v="8"/>
    <s v="AutoNova Swift X"/>
    <s v="2024-06"/>
    <x v="84"/>
    <x v="0"/>
    <s v="Hatchback"/>
    <s v="Petrol/CNG"/>
    <n v="6"/>
    <s v="11-01-2018"/>
  </r>
  <r>
    <s v="Prime Surat Hub"/>
    <x v="8"/>
    <s v="AutoNova Swift X"/>
    <s v="2024-07"/>
    <x v="140"/>
    <x v="0"/>
    <s v="Hatchback"/>
    <s v="Petrol/CNG"/>
    <n v="6"/>
    <s v="11-01-2018"/>
  </r>
  <r>
    <s v="Prime Surat Hub"/>
    <x v="8"/>
    <s v="AutoNova Swift X"/>
    <s v="2024-07"/>
    <x v="95"/>
    <x v="0"/>
    <s v="Hatchback"/>
    <s v="Petrol/CNG"/>
    <n v="6"/>
    <s v="11-01-2018"/>
  </r>
  <r>
    <s v="Prime Surat Hub"/>
    <x v="8"/>
    <s v="AutoNova Swift X"/>
    <s v="2024-08"/>
    <x v="31"/>
    <x v="0"/>
    <s v="Hatchback"/>
    <s v="Petrol/CNG"/>
    <n v="6"/>
    <s v="11-01-2018"/>
  </r>
  <r>
    <s v="Prime Surat Hub"/>
    <x v="8"/>
    <s v="AutoNova Swift X"/>
    <s v="2024-09"/>
    <x v="83"/>
    <x v="0"/>
    <s v="Hatchback"/>
    <s v="Petrol/CNG"/>
    <n v="6"/>
    <s v="11-01-2018"/>
  </r>
  <r>
    <s v="Prime Surat Hub"/>
    <x v="8"/>
    <s v="AutoNova Swift X"/>
    <s v="2024-10"/>
    <x v="96"/>
    <x v="0"/>
    <s v="Hatchback"/>
    <s v="Petrol/CNG"/>
    <n v="6"/>
    <s v="11-01-2018"/>
  </r>
  <r>
    <s v="Prime Surat Hub"/>
    <x v="8"/>
    <s v="AutoNova Swift X"/>
    <s v="2024-11"/>
    <x v="120"/>
    <x v="0"/>
    <s v="Hatchback"/>
    <s v="Petrol/CNG"/>
    <n v="6"/>
    <s v="11-01-2018"/>
  </r>
  <r>
    <s v="Prime Surat Hub"/>
    <x v="8"/>
    <s v="AutoNova Swift X"/>
    <s v="2024-12"/>
    <x v="51"/>
    <x v="0"/>
    <s v="Hatchback"/>
    <s v="Petrol/CNG"/>
    <n v="6"/>
    <s v="11-01-2018"/>
  </r>
  <r>
    <s v="Prime Surat Hub"/>
    <x v="8"/>
    <s v="AutoNova Metro"/>
    <s v="2024-02"/>
    <x v="19"/>
    <x v="0"/>
    <s v="Hatchback"/>
    <s v="Petrol/CNG"/>
    <n v="6"/>
    <s v="11-01-2018"/>
  </r>
  <r>
    <s v="Prime Surat Hub"/>
    <x v="8"/>
    <s v="AutoNova Metro"/>
    <s v="2024-03"/>
    <x v="11"/>
    <x v="0"/>
    <s v="Hatchback"/>
    <s v="Petrol/CNG"/>
    <n v="6"/>
    <s v="11-01-2018"/>
  </r>
  <r>
    <s v="Prime Surat Hub"/>
    <x v="8"/>
    <s v="AutoNova Metro"/>
    <s v="2024-04"/>
    <x v="107"/>
    <x v="0"/>
    <s v="Hatchback"/>
    <s v="Petrol/CNG"/>
    <n v="6"/>
    <s v="11-01-2018"/>
  </r>
  <r>
    <s v="Prime Surat Hub"/>
    <x v="8"/>
    <s v="AutoNova Metro"/>
    <s v="2024-05"/>
    <x v="18"/>
    <x v="0"/>
    <s v="Hatchback"/>
    <s v="Petrol/CNG"/>
    <n v="6"/>
    <s v="11-01-2018"/>
  </r>
  <r>
    <s v="Prime Surat Hub"/>
    <x v="8"/>
    <s v="AutoNova Metro"/>
    <s v="2024-06"/>
    <x v="112"/>
    <x v="0"/>
    <s v="Hatchback"/>
    <s v="Petrol/CNG"/>
    <n v="6"/>
    <s v="11-01-2018"/>
  </r>
  <r>
    <s v="Prime Surat Hub"/>
    <x v="8"/>
    <s v="AutoNova Metro"/>
    <s v="2024-07"/>
    <x v="28"/>
    <x v="0"/>
    <s v="Hatchback"/>
    <s v="Petrol/CNG"/>
    <n v="6"/>
    <s v="11-01-2018"/>
  </r>
  <r>
    <s v="Prime Surat Hub"/>
    <x v="8"/>
    <s v="AutoNova Metro"/>
    <s v="2024-07"/>
    <x v="83"/>
    <x v="0"/>
    <s v="Hatchback"/>
    <s v="Petrol/CNG"/>
    <n v="6"/>
    <s v="11-01-2018"/>
  </r>
  <r>
    <s v="Prime Surat Hub"/>
    <x v="8"/>
    <s v="AutoNova Metro"/>
    <s v="2024-08"/>
    <x v="5"/>
    <x v="0"/>
    <s v="Hatchback"/>
    <s v="Petrol/CNG"/>
    <n v="6"/>
    <s v="11-01-2018"/>
  </r>
  <r>
    <s v="Prime Surat Hub"/>
    <x v="8"/>
    <s v="AutoNova Metro"/>
    <s v="2024-09"/>
    <x v="23"/>
    <x v="0"/>
    <s v="Hatchback"/>
    <s v="Petrol/CNG"/>
    <n v="6"/>
    <s v="11-01-2018"/>
  </r>
  <r>
    <s v="Prime Surat Hub"/>
    <x v="8"/>
    <s v="AutoNova Metro"/>
    <s v="2024-10"/>
    <x v="18"/>
    <x v="0"/>
    <s v="Hatchback"/>
    <s v="Petrol/CNG"/>
    <n v="6"/>
    <s v="11-01-2018"/>
  </r>
  <r>
    <s v="Prime Surat Hub"/>
    <x v="8"/>
    <s v="AutoNova Metro"/>
    <s v="2024-11"/>
    <x v="32"/>
    <x v="0"/>
    <s v="Hatchback"/>
    <s v="Petrol/CNG"/>
    <n v="6"/>
    <s v="11-01-2018"/>
  </r>
  <r>
    <s v="Prime Surat Hub"/>
    <x v="8"/>
    <s v="AutoNova Metro"/>
    <s v="2024-12"/>
    <x v="176"/>
    <x v="0"/>
    <s v="Hatchback"/>
    <s v="Petrol/CNG"/>
    <n v="6"/>
    <s v="11-01-2018"/>
  </r>
  <r>
    <s v="Prime Surat Hub"/>
    <x v="8"/>
    <s v="AutoNova Elite"/>
    <s v="2024-02"/>
    <x v="4"/>
    <x v="0"/>
    <s v="Sedan"/>
    <s v="Petrol/CNG"/>
    <n v="6"/>
    <s v="11-01-2018"/>
  </r>
  <r>
    <s v="Prime Surat Hub"/>
    <x v="8"/>
    <s v="AutoNova Elite"/>
    <s v="2024-03"/>
    <x v="163"/>
    <x v="0"/>
    <s v="Sedan"/>
    <s v="Petrol/CNG"/>
    <n v="6"/>
    <s v="11-01-2018"/>
  </r>
  <r>
    <s v="Prime Surat Hub"/>
    <x v="8"/>
    <s v="AutoNova Elite"/>
    <s v="2024-04"/>
    <x v="173"/>
    <x v="0"/>
    <s v="Sedan"/>
    <s v="Petrol/CNG"/>
    <n v="6"/>
    <s v="11-01-2018"/>
  </r>
  <r>
    <s v="Prime Surat Hub"/>
    <x v="8"/>
    <s v="AutoNova Elite"/>
    <s v="2024-05"/>
    <x v="48"/>
    <x v="0"/>
    <s v="Sedan"/>
    <s v="Petrol/CNG"/>
    <n v="6"/>
    <s v="11-01-2018"/>
  </r>
  <r>
    <s v="Prime Surat Hub"/>
    <x v="8"/>
    <s v="AutoNova Elite"/>
    <s v="2024-06"/>
    <x v="57"/>
    <x v="0"/>
    <s v="Sedan"/>
    <s v="Petrol/CNG"/>
    <n v="6"/>
    <s v="11-01-2018"/>
  </r>
  <r>
    <s v="Prime Surat Hub"/>
    <x v="8"/>
    <s v="AutoNova Elite"/>
    <s v="2024-07"/>
    <x v="124"/>
    <x v="0"/>
    <s v="Sedan"/>
    <s v="Petrol/CNG"/>
    <n v="6"/>
    <s v="11-01-2018"/>
  </r>
  <r>
    <s v="Prime Surat Hub"/>
    <x v="8"/>
    <s v="AutoNova Elite"/>
    <s v="2024-07"/>
    <x v="194"/>
    <x v="0"/>
    <s v="Sedan"/>
    <s v="Petrol/CNG"/>
    <n v="6"/>
    <s v="11-01-2018"/>
  </r>
  <r>
    <s v="Prime Surat Hub"/>
    <x v="8"/>
    <s v="AutoNova Elite"/>
    <s v="2024-08"/>
    <x v="97"/>
    <x v="0"/>
    <s v="Sedan"/>
    <s v="Petrol/CNG"/>
    <n v="6"/>
    <s v="11-01-2018"/>
  </r>
  <r>
    <s v="Prime Surat Hub"/>
    <x v="8"/>
    <s v="AutoNova Elite"/>
    <s v="2024-09"/>
    <x v="64"/>
    <x v="0"/>
    <s v="Sedan"/>
    <s v="Petrol/CNG"/>
    <n v="6"/>
    <s v="11-01-2018"/>
  </r>
  <r>
    <s v="Prime Surat Hub"/>
    <x v="8"/>
    <s v="AutoNova Elite"/>
    <s v="2024-10"/>
    <x v="65"/>
    <x v="0"/>
    <s v="Sedan"/>
    <s v="Petrol/CNG"/>
    <n v="6"/>
    <s v="11-01-2018"/>
  </r>
  <r>
    <s v="Prime Surat Hub"/>
    <x v="8"/>
    <s v="AutoNova Elite"/>
    <s v="2024-11"/>
    <x v="110"/>
    <x v="0"/>
    <s v="Sedan"/>
    <s v="Petrol/CNG"/>
    <n v="6"/>
    <s v="11-01-2018"/>
  </r>
  <r>
    <s v="Prime Surat Hub"/>
    <x v="8"/>
    <s v="AutoNova Elite"/>
    <s v="2024-12"/>
    <x v="52"/>
    <x v="0"/>
    <s v="Sedan"/>
    <s v="Petrol/CNG"/>
    <n v="6"/>
    <s v="11-01-2018"/>
  </r>
  <r>
    <s v="Prime Surat Hub"/>
    <x v="8"/>
    <s v="AutoNova Prime"/>
    <s v="2024-02"/>
    <x v="154"/>
    <x v="0"/>
    <s v="Sedan"/>
    <s v="Petrol/CNG"/>
    <n v="6"/>
    <s v="11-01-2018"/>
  </r>
  <r>
    <s v="Prime Surat Hub"/>
    <x v="8"/>
    <s v="AutoNova Prime"/>
    <s v="2024-03"/>
    <x v="163"/>
    <x v="0"/>
    <s v="Sedan"/>
    <s v="Petrol/CNG"/>
    <n v="6"/>
    <s v="11-01-2018"/>
  </r>
  <r>
    <s v="Prime Surat Hub"/>
    <x v="8"/>
    <s v="AutoNova Prime"/>
    <s v="2024-04"/>
    <x v="19"/>
    <x v="0"/>
    <s v="Sedan"/>
    <s v="Petrol/CNG"/>
    <n v="6"/>
    <s v="11-01-2018"/>
  </r>
  <r>
    <s v="Prime Surat Hub"/>
    <x v="8"/>
    <s v="AutoNova Prime"/>
    <s v="2024-05"/>
    <x v="60"/>
    <x v="0"/>
    <s v="Sedan"/>
    <s v="Petrol/CNG"/>
    <n v="6"/>
    <s v="11-01-2018"/>
  </r>
  <r>
    <s v="Prime Surat Hub"/>
    <x v="8"/>
    <s v="AutoNova Prime"/>
    <s v="2024-06"/>
    <x v="54"/>
    <x v="0"/>
    <s v="Sedan"/>
    <s v="Petrol/CNG"/>
    <n v="6"/>
    <s v="11-01-2018"/>
  </r>
  <r>
    <s v="Prime Surat Hub"/>
    <x v="8"/>
    <s v="AutoNova Prime"/>
    <s v="2024-07"/>
    <x v="186"/>
    <x v="0"/>
    <s v="Sedan"/>
    <s v="Petrol/CNG"/>
    <n v="6"/>
    <s v="11-01-2018"/>
  </r>
  <r>
    <s v="Prime Surat Hub"/>
    <x v="8"/>
    <s v="AutoNova Prime"/>
    <s v="2024-07"/>
    <x v="121"/>
    <x v="0"/>
    <s v="Sedan"/>
    <s v="Petrol/CNG"/>
    <n v="6"/>
    <s v="11-01-2018"/>
  </r>
  <r>
    <s v="Prime Surat Hub"/>
    <x v="8"/>
    <s v="AutoNova Prime"/>
    <s v="2024-08"/>
    <x v="194"/>
    <x v="0"/>
    <s v="Sedan"/>
    <s v="Petrol/CNG"/>
    <n v="6"/>
    <s v="11-01-2018"/>
  </r>
  <r>
    <s v="Prime Surat Hub"/>
    <x v="8"/>
    <s v="AutoNova Prime"/>
    <s v="2024-09"/>
    <x v="45"/>
    <x v="0"/>
    <s v="Sedan"/>
    <s v="Petrol/CNG"/>
    <n v="6"/>
    <s v="11-01-2018"/>
  </r>
  <r>
    <s v="Prime Surat Hub"/>
    <x v="8"/>
    <s v="AutoNova Prime"/>
    <s v="2024-10"/>
    <x v="54"/>
    <x v="0"/>
    <s v="Sedan"/>
    <s v="Petrol/CNG"/>
    <n v="6"/>
    <s v="11-01-2018"/>
  </r>
  <r>
    <s v="Prime Surat Hub"/>
    <x v="8"/>
    <s v="AutoNova Prime"/>
    <s v="2024-11"/>
    <x v="73"/>
    <x v="0"/>
    <s v="Sedan"/>
    <s v="Petrol/CNG"/>
    <n v="6"/>
    <s v="11-01-2018"/>
  </r>
  <r>
    <s v="Prime Surat Hub"/>
    <x v="8"/>
    <s v="AutoNova Prime"/>
    <s v="2024-12"/>
    <x v="16"/>
    <x v="0"/>
    <s v="Sedan"/>
    <s v="Petrol/CNG"/>
    <n v="6"/>
    <s v="11-01-2018"/>
  </r>
  <r>
    <s v="Prime Surat Hub"/>
    <x v="8"/>
    <s v="AutoNova Rover"/>
    <s v="2024-02"/>
    <x v="180"/>
    <x v="0"/>
    <s v="SUV"/>
    <s v="Petrol/Diesel"/>
    <n v="9.5"/>
    <s v="11-01-2018"/>
  </r>
  <r>
    <s v="Prime Surat Hub"/>
    <x v="8"/>
    <s v="AutoNova Rover"/>
    <s v="2024-03"/>
    <x v="139"/>
    <x v="0"/>
    <s v="SUV"/>
    <s v="Petrol/Diesel"/>
    <n v="9.5"/>
    <s v="11-01-2018"/>
  </r>
  <r>
    <s v="Prime Surat Hub"/>
    <x v="8"/>
    <s v="AutoNova Rover"/>
    <s v="2024-04"/>
    <x v="82"/>
    <x v="0"/>
    <s v="SUV"/>
    <s v="Petrol/Diesel"/>
    <n v="9.5"/>
    <s v="11-01-2018"/>
  </r>
  <r>
    <s v="Prime Surat Hub"/>
    <x v="8"/>
    <s v="AutoNova Rover"/>
    <s v="2024-05"/>
    <x v="92"/>
    <x v="0"/>
    <s v="SUV"/>
    <s v="Petrol/Diesel"/>
    <n v="9.5"/>
    <s v="11-01-2018"/>
  </r>
  <r>
    <s v="Prime Surat Hub"/>
    <x v="8"/>
    <s v="AutoNova Rover"/>
    <s v="2024-06"/>
    <x v="68"/>
    <x v="0"/>
    <s v="SUV"/>
    <s v="Petrol/Diesel"/>
    <n v="9.5"/>
    <s v="11-01-2018"/>
  </r>
  <r>
    <s v="Prime Surat Hub"/>
    <x v="8"/>
    <s v="AutoNova Rover"/>
    <s v="2024-07"/>
    <x v="140"/>
    <x v="0"/>
    <s v="SUV"/>
    <s v="Petrol/Diesel"/>
    <n v="9.5"/>
    <s v="11-01-2018"/>
  </r>
  <r>
    <s v="Prime Surat Hub"/>
    <x v="8"/>
    <s v="AutoNova Rover"/>
    <s v="2024-07"/>
    <x v="165"/>
    <x v="0"/>
    <s v="SUV"/>
    <s v="Petrol/Diesel"/>
    <n v="9.5"/>
    <s v="11-01-2018"/>
  </r>
  <r>
    <s v="Prime Surat Hub"/>
    <x v="8"/>
    <s v="AutoNova Rover"/>
    <s v="2024-08"/>
    <x v="93"/>
    <x v="0"/>
    <s v="SUV"/>
    <s v="Petrol/Diesel"/>
    <n v="9.5"/>
    <s v="11-01-2018"/>
  </r>
  <r>
    <s v="Prime Surat Hub"/>
    <x v="8"/>
    <s v="AutoNova Rover"/>
    <s v="2024-09"/>
    <x v="135"/>
    <x v="0"/>
    <s v="SUV"/>
    <s v="Petrol/Diesel"/>
    <n v="9.5"/>
    <s v="11-01-2018"/>
  </r>
  <r>
    <s v="Prime Surat Hub"/>
    <x v="8"/>
    <s v="AutoNova Rover"/>
    <s v="2024-10"/>
    <x v="179"/>
    <x v="0"/>
    <s v="SUV"/>
    <s v="Petrol/Diesel"/>
    <n v="9.5"/>
    <s v="11-01-2018"/>
  </r>
  <r>
    <s v="Prime Surat Hub"/>
    <x v="8"/>
    <s v="AutoNova Rover"/>
    <s v="2024-11"/>
    <x v="135"/>
    <x v="0"/>
    <s v="SUV"/>
    <s v="Petrol/Diesel"/>
    <n v="9.5"/>
    <s v="11-01-2018"/>
  </r>
  <r>
    <s v="Prime Surat Hub"/>
    <x v="8"/>
    <s v="AutoNova Rover"/>
    <s v="2024-12"/>
    <x v="131"/>
    <x v="0"/>
    <s v="SUV"/>
    <s v="Petrol/Diesel"/>
    <n v="9.5"/>
    <s v="11-01-2018"/>
  </r>
  <r>
    <s v="Prime Surat Hub"/>
    <x v="8"/>
    <s v="AutoNova Trailblazer"/>
    <s v="2024-02"/>
    <x v="35"/>
    <x v="0"/>
    <s v="SUV"/>
    <s v="Petrol/Diesel"/>
    <n v="9.5"/>
    <s v="11-01-2018"/>
  </r>
  <r>
    <s v="Prime Surat Hub"/>
    <x v="8"/>
    <s v="AutoNova Trailblazer"/>
    <s v="2024-03"/>
    <x v="51"/>
    <x v="0"/>
    <s v="SUV"/>
    <s v="Petrol/Diesel"/>
    <n v="9.5"/>
    <s v="11-01-2018"/>
  </r>
  <r>
    <s v="Prime Surat Hub"/>
    <x v="8"/>
    <s v="AutoNova Trailblazer"/>
    <s v="2024-04"/>
    <x v="116"/>
    <x v="0"/>
    <s v="SUV"/>
    <s v="Petrol/Diesel"/>
    <n v="9.5"/>
    <s v="11-01-2018"/>
  </r>
  <r>
    <s v="Prime Surat Hub"/>
    <x v="8"/>
    <s v="AutoNova Trailblazer"/>
    <s v="2024-05"/>
    <x v="51"/>
    <x v="0"/>
    <s v="SUV"/>
    <s v="Petrol/Diesel"/>
    <n v="9.5"/>
    <s v="11-01-2018"/>
  </r>
  <r>
    <s v="Prime Surat Hub"/>
    <x v="8"/>
    <s v="AutoNova Trailblazer"/>
    <s v="2024-06"/>
    <x v="88"/>
    <x v="0"/>
    <s v="SUV"/>
    <s v="Petrol/Diesel"/>
    <n v="9.5"/>
    <s v="11-01-2018"/>
  </r>
  <r>
    <s v="Prime Surat Hub"/>
    <x v="8"/>
    <s v="AutoNova Trailblazer"/>
    <s v="2024-07"/>
    <x v="171"/>
    <x v="0"/>
    <s v="SUV"/>
    <s v="Petrol/Diesel"/>
    <n v="9.5"/>
    <s v="11-01-2018"/>
  </r>
  <r>
    <s v="Prime Surat Hub"/>
    <x v="8"/>
    <s v="AutoNova Trailblazer"/>
    <s v="2024-07"/>
    <x v="120"/>
    <x v="0"/>
    <s v="SUV"/>
    <s v="Petrol/Diesel"/>
    <n v="9.5"/>
    <s v="11-01-2018"/>
  </r>
  <r>
    <s v="Prime Surat Hub"/>
    <x v="8"/>
    <s v="AutoNova Trailblazer"/>
    <s v="2024-08"/>
    <x v="143"/>
    <x v="0"/>
    <s v="SUV"/>
    <s v="Petrol/Diesel"/>
    <n v="9.5"/>
    <s v="11-01-2018"/>
  </r>
  <r>
    <s v="Prime Surat Hub"/>
    <x v="8"/>
    <s v="AutoNova Trailblazer"/>
    <s v="2024-09"/>
    <x v="12"/>
    <x v="0"/>
    <s v="SUV"/>
    <s v="Petrol/Diesel"/>
    <n v="9.5"/>
    <s v="11-01-2018"/>
  </r>
  <r>
    <s v="Prime Surat Hub"/>
    <x v="8"/>
    <s v="AutoNova Trailblazer"/>
    <s v="2024-10"/>
    <x v="130"/>
    <x v="0"/>
    <s v="SUV"/>
    <s v="Petrol/Diesel"/>
    <n v="9.5"/>
    <s v="11-01-2018"/>
  </r>
  <r>
    <s v="Prime Surat Hub"/>
    <x v="8"/>
    <s v="AutoNova Trailblazer"/>
    <s v="2024-11"/>
    <x v="139"/>
    <x v="0"/>
    <s v="SUV"/>
    <s v="Petrol/Diesel"/>
    <n v="9.5"/>
    <s v="11-01-2018"/>
  </r>
  <r>
    <s v="Prime Surat Hub"/>
    <x v="8"/>
    <s v="AutoNova Trailblazer"/>
    <s v="2024-12"/>
    <x v="57"/>
    <x v="0"/>
    <s v="SUV"/>
    <s v="Petrol/Diesel"/>
    <n v="9.5"/>
    <s v="11-01-2018"/>
  </r>
  <r>
    <s v="Prime Surat Hub"/>
    <x v="8"/>
    <s v="AutoNova Explorer"/>
    <s v="2024-02"/>
    <x v="60"/>
    <x v="0"/>
    <s v="SUV"/>
    <s v="Petrol/Diesel"/>
    <n v="9.5"/>
    <s v="11-01-2018"/>
  </r>
  <r>
    <s v="Prime Surat Hub"/>
    <x v="8"/>
    <s v="AutoNova Explorer"/>
    <s v="2024-03"/>
    <x v="153"/>
    <x v="0"/>
    <s v="SUV"/>
    <s v="Petrol/Diesel"/>
    <n v="9.5"/>
    <s v="11-01-2018"/>
  </r>
  <r>
    <s v="Prime Surat Hub"/>
    <x v="8"/>
    <s v="AutoNova Explorer"/>
    <s v="2024-04"/>
    <x v="154"/>
    <x v="0"/>
    <s v="SUV"/>
    <s v="Petrol/Diesel"/>
    <n v="9.5"/>
    <s v="11-01-2018"/>
  </r>
  <r>
    <s v="Prime Surat Hub"/>
    <x v="8"/>
    <s v="AutoNova Explorer"/>
    <s v="2024-05"/>
    <x v="81"/>
    <x v="0"/>
    <s v="SUV"/>
    <s v="Petrol/Diesel"/>
    <n v="9.5"/>
    <s v="11-01-2018"/>
  </r>
  <r>
    <s v="Prime Surat Hub"/>
    <x v="8"/>
    <s v="AutoNova Explorer"/>
    <s v="2024-06"/>
    <x v="186"/>
    <x v="0"/>
    <s v="SUV"/>
    <s v="Petrol/Diesel"/>
    <n v="9.5"/>
    <s v="11-01-2018"/>
  </r>
  <r>
    <s v="Prime Surat Hub"/>
    <x v="8"/>
    <s v="AutoNova Explorer"/>
    <s v="2024-07"/>
    <x v="23"/>
    <x v="0"/>
    <s v="SUV"/>
    <s v="Petrol/Diesel"/>
    <n v="9.5"/>
    <s v="11-01-2018"/>
  </r>
  <r>
    <s v="Prime Surat Hub"/>
    <x v="8"/>
    <s v="AutoNova Explorer"/>
    <s v="2024-07"/>
    <x v="86"/>
    <x v="0"/>
    <s v="SUV"/>
    <s v="Petrol/Diesel"/>
    <n v="9.5"/>
    <s v="11-01-2018"/>
  </r>
  <r>
    <s v="Prime Surat Hub"/>
    <x v="8"/>
    <s v="AutoNova Explorer"/>
    <s v="2024-08"/>
    <x v="73"/>
    <x v="0"/>
    <s v="SUV"/>
    <s v="Petrol/Diesel"/>
    <n v="9.5"/>
    <s v="11-01-2018"/>
  </r>
  <r>
    <s v="Prime Surat Hub"/>
    <x v="8"/>
    <s v="AutoNova Explorer"/>
    <s v="2024-09"/>
    <x v="14"/>
    <x v="0"/>
    <s v="SUV"/>
    <s v="Petrol/Diesel"/>
    <n v="9.5"/>
    <s v="11-01-2018"/>
  </r>
  <r>
    <s v="Prime Surat Hub"/>
    <x v="8"/>
    <s v="AutoNova Explorer"/>
    <s v="2024-10"/>
    <x v="96"/>
    <x v="0"/>
    <s v="SUV"/>
    <s v="Petrol/Diesel"/>
    <n v="9.5"/>
    <s v="11-01-2018"/>
  </r>
  <r>
    <s v="Prime Surat Hub"/>
    <x v="8"/>
    <s v="AutoNova Explorer"/>
    <s v="2024-11"/>
    <x v="153"/>
    <x v="0"/>
    <s v="SUV"/>
    <s v="Petrol/Diesel"/>
    <n v="9.5"/>
    <s v="11-01-2018"/>
  </r>
  <r>
    <s v="Prime Surat Hub"/>
    <x v="8"/>
    <s v="AutoNova Explorer"/>
    <s v="2024-12"/>
    <x v="14"/>
    <x v="0"/>
    <s v="SUV"/>
    <s v="Petrol/Diesel"/>
    <n v="9.5"/>
    <s v="11-01-2018"/>
  </r>
  <r>
    <s v="Prime Surat Hub"/>
    <x v="8"/>
    <s v="AutoNova Summit"/>
    <s v="2024-02"/>
    <x v="61"/>
    <x v="0"/>
    <s v="SUV"/>
    <s v="Petrol/Diesel"/>
    <n v="9.5"/>
    <s v="11-01-2018"/>
  </r>
  <r>
    <s v="Prime Surat Hub"/>
    <x v="8"/>
    <s v="AutoNova Summit"/>
    <s v="2024-03"/>
    <x v="65"/>
    <x v="0"/>
    <s v="SUV"/>
    <s v="Petrol/Diesel"/>
    <n v="9.5"/>
    <s v="11-01-2018"/>
  </r>
  <r>
    <s v="Prime Surat Hub"/>
    <x v="8"/>
    <s v="AutoNova Summit"/>
    <s v="2024-04"/>
    <x v="94"/>
    <x v="0"/>
    <s v="SUV"/>
    <s v="Petrol/Diesel"/>
    <n v="9.5"/>
    <s v="11-01-2018"/>
  </r>
  <r>
    <s v="Prime Surat Hub"/>
    <x v="8"/>
    <s v="AutoNova Summit"/>
    <s v="2024-05"/>
    <x v="122"/>
    <x v="0"/>
    <s v="SUV"/>
    <s v="Petrol/Diesel"/>
    <n v="9.5"/>
    <s v="11-01-2018"/>
  </r>
  <r>
    <s v="Prime Surat Hub"/>
    <x v="8"/>
    <s v="AutoNova Summit"/>
    <s v="2024-06"/>
    <x v="87"/>
    <x v="0"/>
    <s v="SUV"/>
    <s v="Petrol/Diesel"/>
    <n v="9.5"/>
    <s v="11-01-2018"/>
  </r>
  <r>
    <s v="Prime Surat Hub"/>
    <x v="8"/>
    <s v="AutoNova Summit"/>
    <s v="2024-07"/>
    <x v="168"/>
    <x v="0"/>
    <s v="SUV"/>
    <s v="Petrol/Diesel"/>
    <n v="9.5"/>
    <s v="11-01-2018"/>
  </r>
  <r>
    <s v="Prime Surat Hub"/>
    <x v="8"/>
    <s v="AutoNova Summit"/>
    <s v="2024-07"/>
    <x v="191"/>
    <x v="0"/>
    <s v="SUV"/>
    <s v="Petrol/Diesel"/>
    <n v="9.5"/>
    <s v="11-01-2018"/>
  </r>
  <r>
    <s v="Prime Surat Hub"/>
    <x v="8"/>
    <s v="AutoNova Summit"/>
    <s v="2024-08"/>
    <x v="136"/>
    <x v="0"/>
    <s v="SUV"/>
    <s v="Petrol/Diesel"/>
    <n v="9.5"/>
    <s v="11-01-2018"/>
  </r>
  <r>
    <s v="Prime Surat Hub"/>
    <x v="8"/>
    <s v="AutoNova Summit"/>
    <s v="2024-09"/>
    <x v="71"/>
    <x v="0"/>
    <s v="SUV"/>
    <s v="Petrol/Diesel"/>
    <n v="9.5"/>
    <s v="11-01-2018"/>
  </r>
  <r>
    <s v="Prime Surat Hub"/>
    <x v="8"/>
    <s v="AutoNova Summit"/>
    <s v="2024-10"/>
    <x v="120"/>
    <x v="0"/>
    <s v="SUV"/>
    <s v="Petrol/Diesel"/>
    <n v="9.5"/>
    <s v="11-01-2018"/>
  </r>
  <r>
    <s v="Prime Surat Hub"/>
    <x v="8"/>
    <s v="AutoNova Summit"/>
    <s v="2024-11"/>
    <x v="131"/>
    <x v="0"/>
    <s v="SUV"/>
    <s v="Petrol/Diesel"/>
    <n v="9.5"/>
    <s v="11-01-2018"/>
  </r>
  <r>
    <s v="Prime Surat Hub"/>
    <x v="8"/>
    <s v="AutoNova Summit"/>
    <s v="2024-12"/>
    <x v="173"/>
    <x v="0"/>
    <s v="SUV"/>
    <s v="Petrol/Diesel"/>
    <n v="9.5"/>
    <s v="11-01-2018"/>
  </r>
  <r>
    <s v="Prime Surat Hub"/>
    <x v="8"/>
    <s v="AutoNova Volt"/>
    <s v="2024-02"/>
    <x v="16"/>
    <x v="0"/>
    <s v="Electric"/>
    <s v="Electric"/>
    <n v="24"/>
    <s v="11-01-2018"/>
  </r>
  <r>
    <s v="Prime Surat Hub"/>
    <x v="8"/>
    <s v="AutoNova Volt"/>
    <s v="2024-03"/>
    <x v="70"/>
    <x v="0"/>
    <s v="Electric"/>
    <s v="Electric"/>
    <n v="24"/>
    <s v="11-01-2018"/>
  </r>
  <r>
    <s v="Prime Surat Hub"/>
    <x v="8"/>
    <s v="AutoNova Volt"/>
    <s v="2024-04"/>
    <x v="181"/>
    <x v="0"/>
    <s v="Electric"/>
    <s v="Electric"/>
    <n v="24"/>
    <s v="11-01-2018"/>
  </r>
  <r>
    <s v="Prime Surat Hub"/>
    <x v="8"/>
    <s v="AutoNova Volt"/>
    <s v="2024-05"/>
    <x v="175"/>
    <x v="0"/>
    <s v="Electric"/>
    <s v="Electric"/>
    <n v="24"/>
    <s v="11-01-2018"/>
  </r>
  <r>
    <s v="Prime Surat Hub"/>
    <x v="8"/>
    <s v="AutoNova Volt"/>
    <s v="2024-06"/>
    <x v="171"/>
    <x v="0"/>
    <s v="Electric"/>
    <s v="Electric"/>
    <n v="24"/>
    <s v="11-01-2018"/>
  </r>
  <r>
    <s v="Prime Surat Hub"/>
    <x v="8"/>
    <s v="AutoNova Volt"/>
    <s v="2024-07"/>
    <x v="142"/>
    <x v="0"/>
    <s v="Electric"/>
    <s v="Electric"/>
    <n v="24"/>
    <s v="11-01-2018"/>
  </r>
  <r>
    <s v="Prime Surat Hub"/>
    <x v="8"/>
    <s v="AutoNova Volt"/>
    <s v="2024-07"/>
    <x v="12"/>
    <x v="0"/>
    <s v="Electric"/>
    <s v="Electric"/>
    <n v="24"/>
    <s v="11-01-2018"/>
  </r>
  <r>
    <s v="Prime Surat Hub"/>
    <x v="8"/>
    <s v="AutoNova Volt"/>
    <s v="2024-08"/>
    <x v="27"/>
    <x v="0"/>
    <s v="Electric"/>
    <s v="Electric"/>
    <n v="24"/>
    <s v="11-01-2018"/>
  </r>
  <r>
    <s v="Prime Surat Hub"/>
    <x v="8"/>
    <s v="AutoNova Volt"/>
    <s v="2024-09"/>
    <x v="99"/>
    <x v="0"/>
    <s v="Electric"/>
    <s v="Electric"/>
    <n v="24"/>
    <s v="11-01-2018"/>
  </r>
  <r>
    <s v="Prime Surat Hub"/>
    <x v="8"/>
    <s v="AutoNova Volt"/>
    <s v="2024-10"/>
    <x v="72"/>
    <x v="0"/>
    <s v="Electric"/>
    <s v="Electric"/>
    <n v="24"/>
    <s v="11-01-2018"/>
  </r>
  <r>
    <s v="Prime Surat Hub"/>
    <x v="8"/>
    <s v="AutoNova Volt"/>
    <s v="2024-11"/>
    <x v="23"/>
    <x v="0"/>
    <s v="Electric"/>
    <s v="Electric"/>
    <n v="24"/>
    <s v="11-01-2018"/>
  </r>
  <r>
    <s v="Prime Surat Hub"/>
    <x v="8"/>
    <s v="AutoNova Volt"/>
    <s v="2024-12"/>
    <x v="74"/>
    <x v="0"/>
    <s v="Electric"/>
    <s v="Electric"/>
    <n v="24"/>
    <s v="11-01-2018"/>
  </r>
  <r>
    <s v="Prime Surat Hub"/>
    <x v="8"/>
    <s v="AutoNova Zenith"/>
    <s v="2024-02"/>
    <x v="177"/>
    <x v="0"/>
    <s v="Electric"/>
    <s v="Electric"/>
    <n v="24"/>
    <s v="11-01-2018"/>
  </r>
  <r>
    <s v="Prime Surat Hub"/>
    <x v="8"/>
    <s v="AutoNova Zenith"/>
    <s v="2024-03"/>
    <x v="121"/>
    <x v="0"/>
    <s v="Electric"/>
    <s v="Electric"/>
    <n v="24"/>
    <s v="11-01-2018"/>
  </r>
  <r>
    <s v="Prime Surat Hub"/>
    <x v="8"/>
    <s v="AutoNova Zenith"/>
    <s v="2024-04"/>
    <x v="163"/>
    <x v="0"/>
    <s v="Electric"/>
    <s v="Electric"/>
    <n v="24"/>
    <s v="11-01-2018"/>
  </r>
  <r>
    <s v="Prime Surat Hub"/>
    <x v="8"/>
    <s v="AutoNova Zenith"/>
    <s v="2024-05"/>
    <x v="63"/>
    <x v="0"/>
    <s v="Electric"/>
    <s v="Electric"/>
    <n v="24"/>
    <s v="11-01-2018"/>
  </r>
  <r>
    <s v="Prime Surat Hub"/>
    <x v="8"/>
    <s v="AutoNova Zenith"/>
    <s v="2024-06"/>
    <x v="19"/>
    <x v="0"/>
    <s v="Electric"/>
    <s v="Electric"/>
    <n v="24"/>
    <s v="11-01-2018"/>
  </r>
  <r>
    <s v="Prime Surat Hub"/>
    <x v="8"/>
    <s v="AutoNova Zenith"/>
    <s v="2024-07"/>
    <x v="13"/>
    <x v="0"/>
    <s v="Electric"/>
    <s v="Electric"/>
    <n v="24"/>
    <s v="11-01-2018"/>
  </r>
  <r>
    <s v="Prime Surat Hub"/>
    <x v="8"/>
    <s v="AutoNova Zenith"/>
    <s v="2024-07"/>
    <x v="64"/>
    <x v="0"/>
    <s v="Electric"/>
    <s v="Electric"/>
    <n v="24"/>
    <s v="11-01-2018"/>
  </r>
  <r>
    <s v="Prime Surat Hub"/>
    <x v="8"/>
    <s v="AutoNova Zenith"/>
    <s v="2024-08"/>
    <x v="177"/>
    <x v="0"/>
    <s v="Electric"/>
    <s v="Electric"/>
    <n v="24"/>
    <s v="11-01-2018"/>
  </r>
  <r>
    <s v="Prime Surat Hub"/>
    <x v="8"/>
    <s v="AutoNova Zenith"/>
    <s v="2024-09"/>
    <x v="58"/>
    <x v="0"/>
    <s v="Electric"/>
    <s v="Electric"/>
    <n v="24"/>
    <s v="11-01-2018"/>
  </r>
  <r>
    <s v="Prime Surat Hub"/>
    <x v="8"/>
    <s v="AutoNova Zenith"/>
    <s v="2024-10"/>
    <x v="53"/>
    <x v="0"/>
    <s v="Electric"/>
    <s v="Electric"/>
    <n v="24"/>
    <s v="11-01-2018"/>
  </r>
  <r>
    <s v="Prime Surat Hub"/>
    <x v="8"/>
    <s v="AutoNova Zenith"/>
    <s v="2024-11"/>
    <x v="130"/>
    <x v="0"/>
    <s v="Electric"/>
    <s v="Electric"/>
    <n v="24"/>
    <s v="11-01-2018"/>
  </r>
  <r>
    <s v="Prime Surat Hub"/>
    <x v="8"/>
    <s v="AutoNova Zenith"/>
    <s v="2024-12"/>
    <x v="57"/>
    <x v="0"/>
    <s v="Electric"/>
    <s v="Electric"/>
    <n v="24"/>
    <s v="11-01-2018"/>
  </r>
  <r>
    <s v="Fusion Surat Motors"/>
    <x v="8"/>
    <s v="AutoNova Swift X"/>
    <s v="2024-02"/>
    <x v="142"/>
    <x v="0"/>
    <s v="Hatchback"/>
    <s v="Petrol/CNG"/>
    <n v="6"/>
    <s v="3-19-2005"/>
  </r>
  <r>
    <s v="Fusion Surat Motors"/>
    <x v="8"/>
    <s v="AutoNova Swift X"/>
    <s v="2024-03"/>
    <x v="135"/>
    <x v="0"/>
    <s v="Hatchback"/>
    <s v="Petrol/CNG"/>
    <n v="6"/>
    <s v="3-19-2005"/>
  </r>
  <r>
    <s v="Fusion Surat Motors"/>
    <x v="8"/>
    <s v="AutoNova Swift X"/>
    <s v="2024-04"/>
    <x v="66"/>
    <x v="0"/>
    <s v="Hatchback"/>
    <s v="Petrol/CNG"/>
    <n v="6"/>
    <s v="3-19-2005"/>
  </r>
  <r>
    <s v="Fusion Surat Motors"/>
    <x v="8"/>
    <s v="AutoNova Swift X"/>
    <s v="2024-05"/>
    <x v="34"/>
    <x v="0"/>
    <s v="Hatchback"/>
    <s v="Petrol/CNG"/>
    <n v="6"/>
    <s v="3-19-2005"/>
  </r>
  <r>
    <s v="Fusion Surat Motors"/>
    <x v="8"/>
    <s v="AutoNova Swift X"/>
    <s v="2024-06"/>
    <x v="155"/>
    <x v="0"/>
    <s v="Hatchback"/>
    <s v="Petrol/CNG"/>
    <n v="6"/>
    <s v="3-19-2005"/>
  </r>
  <r>
    <s v="Fusion Surat Motors"/>
    <x v="8"/>
    <s v="AutoNova Swift X"/>
    <s v="2024-07"/>
    <x v="184"/>
    <x v="0"/>
    <s v="Hatchback"/>
    <s v="Petrol/CNG"/>
    <n v="6"/>
    <s v="3-19-2005"/>
  </r>
  <r>
    <s v="Fusion Surat Motors"/>
    <x v="8"/>
    <s v="AutoNova Swift X"/>
    <s v="2024-07"/>
    <x v="134"/>
    <x v="0"/>
    <s v="Hatchback"/>
    <s v="Petrol/CNG"/>
    <n v="6"/>
    <s v="3-19-2005"/>
  </r>
  <r>
    <s v="Fusion Surat Motors"/>
    <x v="8"/>
    <s v="AutoNova Swift X"/>
    <s v="2024-08"/>
    <x v="159"/>
    <x v="0"/>
    <s v="Hatchback"/>
    <s v="Petrol/CNG"/>
    <n v="6"/>
    <s v="3-19-2005"/>
  </r>
  <r>
    <s v="Fusion Surat Motors"/>
    <x v="8"/>
    <s v="AutoNova Swift X"/>
    <s v="2024-09"/>
    <x v="49"/>
    <x v="0"/>
    <s v="Hatchback"/>
    <s v="Petrol/CNG"/>
    <n v="6"/>
    <s v="3-19-2005"/>
  </r>
  <r>
    <s v="Fusion Surat Motors"/>
    <x v="8"/>
    <s v="AutoNova Swift X"/>
    <s v="2024-10"/>
    <x v="25"/>
    <x v="0"/>
    <s v="Hatchback"/>
    <s v="Petrol/CNG"/>
    <n v="6"/>
    <s v="3-19-2005"/>
  </r>
  <r>
    <s v="Fusion Surat Motors"/>
    <x v="8"/>
    <s v="AutoNova Swift X"/>
    <s v="2024-11"/>
    <x v="171"/>
    <x v="0"/>
    <s v="Hatchback"/>
    <s v="Petrol/CNG"/>
    <n v="6"/>
    <s v="3-19-2005"/>
  </r>
  <r>
    <s v="Fusion Surat Motors"/>
    <x v="8"/>
    <s v="AutoNova Swift X"/>
    <s v="2024-12"/>
    <x v="15"/>
    <x v="0"/>
    <s v="Hatchback"/>
    <s v="Petrol/CNG"/>
    <n v="6"/>
    <s v="3-19-2005"/>
  </r>
  <r>
    <s v="Fusion Surat Motors"/>
    <x v="8"/>
    <s v="AutoNova Metro"/>
    <s v="2024-02"/>
    <x v="8"/>
    <x v="0"/>
    <s v="Hatchback"/>
    <s v="Petrol/CNG"/>
    <n v="6"/>
    <s v="3-19-2005"/>
  </r>
  <r>
    <s v="Fusion Surat Motors"/>
    <x v="8"/>
    <s v="AutoNova Metro"/>
    <s v="2024-03"/>
    <x v="153"/>
    <x v="0"/>
    <s v="Hatchback"/>
    <s v="Petrol/CNG"/>
    <n v="6"/>
    <s v="3-19-2005"/>
  </r>
  <r>
    <s v="Fusion Surat Motors"/>
    <x v="8"/>
    <s v="AutoNova Metro"/>
    <s v="2024-04"/>
    <x v="0"/>
    <x v="0"/>
    <s v="Hatchback"/>
    <s v="Petrol/CNG"/>
    <n v="6"/>
    <s v="3-19-2005"/>
  </r>
  <r>
    <s v="Fusion Surat Motors"/>
    <x v="8"/>
    <s v="AutoNova Metro"/>
    <s v="2024-05"/>
    <x v="140"/>
    <x v="0"/>
    <s v="Hatchback"/>
    <s v="Petrol/CNG"/>
    <n v="6"/>
    <s v="3-19-2005"/>
  </r>
  <r>
    <s v="Fusion Surat Motors"/>
    <x v="8"/>
    <s v="AutoNova Metro"/>
    <s v="2024-06"/>
    <x v="178"/>
    <x v="0"/>
    <s v="Hatchback"/>
    <s v="Petrol/CNG"/>
    <n v="6"/>
    <s v="3-19-2005"/>
  </r>
  <r>
    <s v="Fusion Surat Motors"/>
    <x v="8"/>
    <s v="AutoNova Metro"/>
    <s v="2024-07"/>
    <x v="89"/>
    <x v="0"/>
    <s v="Hatchback"/>
    <s v="Petrol/CNG"/>
    <n v="6"/>
    <s v="3-19-2005"/>
  </r>
  <r>
    <s v="Fusion Surat Motors"/>
    <x v="8"/>
    <s v="AutoNova Metro"/>
    <s v="2024-07"/>
    <x v="155"/>
    <x v="0"/>
    <s v="Hatchback"/>
    <s v="Petrol/CNG"/>
    <n v="6"/>
    <s v="3-19-2005"/>
  </r>
  <r>
    <s v="Fusion Surat Motors"/>
    <x v="8"/>
    <s v="AutoNova Metro"/>
    <s v="2024-08"/>
    <x v="94"/>
    <x v="0"/>
    <s v="Hatchback"/>
    <s v="Petrol/CNG"/>
    <n v="6"/>
    <s v="3-19-2005"/>
  </r>
  <r>
    <s v="Fusion Surat Motors"/>
    <x v="8"/>
    <s v="AutoNova Metro"/>
    <s v="2024-09"/>
    <x v="81"/>
    <x v="0"/>
    <s v="Hatchback"/>
    <s v="Petrol/CNG"/>
    <n v="6"/>
    <s v="3-19-2005"/>
  </r>
  <r>
    <s v="Fusion Surat Motors"/>
    <x v="8"/>
    <s v="AutoNova Metro"/>
    <s v="2024-10"/>
    <x v="41"/>
    <x v="0"/>
    <s v="Hatchback"/>
    <s v="Petrol/CNG"/>
    <n v="6"/>
    <s v="3-19-2005"/>
  </r>
  <r>
    <s v="Fusion Surat Motors"/>
    <x v="8"/>
    <s v="AutoNova Metro"/>
    <s v="2024-11"/>
    <x v="7"/>
    <x v="0"/>
    <s v="Hatchback"/>
    <s v="Petrol/CNG"/>
    <n v="6"/>
    <s v="3-19-2005"/>
  </r>
  <r>
    <s v="Fusion Surat Motors"/>
    <x v="8"/>
    <s v="AutoNova Metro"/>
    <s v="2024-12"/>
    <x v="81"/>
    <x v="0"/>
    <s v="Hatchback"/>
    <s v="Petrol/CNG"/>
    <n v="6"/>
    <s v="3-19-2005"/>
  </r>
  <r>
    <s v="Fusion Surat Motors"/>
    <x v="8"/>
    <s v="AutoNova Elite"/>
    <s v="2024-02"/>
    <x v="195"/>
    <x v="0"/>
    <s v="Sedan"/>
    <s v="Petrol/CNG"/>
    <n v="6"/>
    <s v="3-19-2005"/>
  </r>
  <r>
    <s v="Fusion Surat Motors"/>
    <x v="8"/>
    <s v="AutoNova Elite"/>
    <s v="2024-03"/>
    <x v="12"/>
    <x v="0"/>
    <s v="Sedan"/>
    <s v="Petrol/CNG"/>
    <n v="6"/>
    <s v="3-19-2005"/>
  </r>
  <r>
    <s v="Fusion Surat Motors"/>
    <x v="8"/>
    <s v="AutoNova Elite"/>
    <s v="2024-04"/>
    <x v="84"/>
    <x v="0"/>
    <s v="Sedan"/>
    <s v="Petrol/CNG"/>
    <n v="6"/>
    <s v="3-19-2005"/>
  </r>
  <r>
    <s v="Fusion Surat Motors"/>
    <x v="8"/>
    <s v="AutoNova Elite"/>
    <s v="2024-05"/>
    <x v="182"/>
    <x v="0"/>
    <s v="Sedan"/>
    <s v="Petrol/CNG"/>
    <n v="6"/>
    <s v="3-19-2005"/>
  </r>
  <r>
    <s v="Fusion Surat Motors"/>
    <x v="8"/>
    <s v="AutoNova Elite"/>
    <s v="2024-06"/>
    <x v="74"/>
    <x v="0"/>
    <s v="Sedan"/>
    <s v="Petrol/CNG"/>
    <n v="6"/>
    <s v="3-19-2005"/>
  </r>
  <r>
    <s v="Fusion Surat Motors"/>
    <x v="8"/>
    <s v="AutoNova Elite"/>
    <s v="2024-07"/>
    <x v="116"/>
    <x v="0"/>
    <s v="Sedan"/>
    <s v="Petrol/CNG"/>
    <n v="6"/>
    <s v="3-19-2005"/>
  </r>
  <r>
    <s v="Fusion Surat Motors"/>
    <x v="8"/>
    <s v="AutoNova Elite"/>
    <s v="2024-07"/>
    <x v="55"/>
    <x v="0"/>
    <s v="Sedan"/>
    <s v="Petrol/CNG"/>
    <n v="6"/>
    <s v="3-19-2005"/>
  </r>
  <r>
    <s v="Fusion Surat Motors"/>
    <x v="8"/>
    <s v="AutoNova Elite"/>
    <s v="2024-08"/>
    <x v="60"/>
    <x v="0"/>
    <s v="Sedan"/>
    <s v="Petrol/CNG"/>
    <n v="6"/>
    <s v="3-19-2005"/>
  </r>
  <r>
    <s v="Fusion Surat Motors"/>
    <x v="8"/>
    <s v="AutoNova Elite"/>
    <s v="2024-09"/>
    <x v="56"/>
    <x v="0"/>
    <s v="Sedan"/>
    <s v="Petrol/CNG"/>
    <n v="6"/>
    <s v="3-19-2005"/>
  </r>
  <r>
    <s v="Fusion Surat Motors"/>
    <x v="8"/>
    <s v="AutoNova Elite"/>
    <s v="2024-10"/>
    <x v="158"/>
    <x v="0"/>
    <s v="Sedan"/>
    <s v="Petrol/CNG"/>
    <n v="6"/>
    <s v="3-19-2005"/>
  </r>
  <r>
    <s v="Fusion Surat Motors"/>
    <x v="8"/>
    <s v="AutoNova Elite"/>
    <s v="2024-11"/>
    <x v="92"/>
    <x v="0"/>
    <s v="Sedan"/>
    <s v="Petrol/CNG"/>
    <n v="6"/>
    <s v="3-19-2005"/>
  </r>
  <r>
    <s v="Fusion Surat Motors"/>
    <x v="8"/>
    <s v="AutoNova Elite"/>
    <s v="2024-12"/>
    <x v="93"/>
    <x v="0"/>
    <s v="Sedan"/>
    <s v="Petrol/CNG"/>
    <n v="6"/>
    <s v="3-19-2005"/>
  </r>
  <r>
    <s v="Fusion Surat Motors"/>
    <x v="8"/>
    <s v="AutoNova Prime"/>
    <s v="2024-02"/>
    <x v="31"/>
    <x v="0"/>
    <s v="Sedan"/>
    <s v="Petrol/CNG"/>
    <n v="6"/>
    <s v="3-19-2005"/>
  </r>
  <r>
    <s v="Fusion Surat Motors"/>
    <x v="8"/>
    <s v="AutoNova Prime"/>
    <s v="2024-03"/>
    <x v="122"/>
    <x v="0"/>
    <s v="Sedan"/>
    <s v="Petrol/CNG"/>
    <n v="6"/>
    <s v="3-19-2005"/>
  </r>
  <r>
    <s v="Fusion Surat Motors"/>
    <x v="8"/>
    <s v="AutoNova Prime"/>
    <s v="2024-04"/>
    <x v="141"/>
    <x v="0"/>
    <s v="Sedan"/>
    <s v="Petrol/CNG"/>
    <n v="6"/>
    <s v="3-19-2005"/>
  </r>
  <r>
    <s v="Fusion Surat Motors"/>
    <x v="8"/>
    <s v="AutoNova Prime"/>
    <s v="2024-05"/>
    <x v="128"/>
    <x v="0"/>
    <s v="Sedan"/>
    <s v="Petrol/CNG"/>
    <n v="6"/>
    <s v="3-19-2005"/>
  </r>
  <r>
    <s v="Fusion Surat Motors"/>
    <x v="8"/>
    <s v="AutoNova Prime"/>
    <s v="2024-06"/>
    <x v="175"/>
    <x v="0"/>
    <s v="Sedan"/>
    <s v="Petrol/CNG"/>
    <n v="6"/>
    <s v="3-19-2005"/>
  </r>
  <r>
    <s v="Fusion Surat Motors"/>
    <x v="8"/>
    <s v="AutoNova Prime"/>
    <s v="2024-07"/>
    <x v="102"/>
    <x v="0"/>
    <s v="Sedan"/>
    <s v="Petrol/CNG"/>
    <n v="6"/>
    <s v="3-19-2005"/>
  </r>
  <r>
    <s v="Fusion Surat Motors"/>
    <x v="8"/>
    <s v="AutoNova Prime"/>
    <s v="2024-07"/>
    <x v="11"/>
    <x v="0"/>
    <s v="Sedan"/>
    <s v="Petrol/CNG"/>
    <n v="6"/>
    <s v="3-19-2005"/>
  </r>
  <r>
    <s v="Fusion Surat Motors"/>
    <x v="8"/>
    <s v="AutoNova Prime"/>
    <s v="2024-08"/>
    <x v="92"/>
    <x v="0"/>
    <s v="Sedan"/>
    <s v="Petrol/CNG"/>
    <n v="6"/>
    <s v="3-19-2005"/>
  </r>
  <r>
    <s v="Fusion Surat Motors"/>
    <x v="8"/>
    <s v="AutoNova Prime"/>
    <s v="2024-09"/>
    <x v="188"/>
    <x v="0"/>
    <s v="Sedan"/>
    <s v="Petrol/CNG"/>
    <n v="6"/>
    <s v="3-19-2005"/>
  </r>
  <r>
    <s v="Fusion Surat Motors"/>
    <x v="8"/>
    <s v="AutoNova Prime"/>
    <s v="2024-10"/>
    <x v="174"/>
    <x v="0"/>
    <s v="Sedan"/>
    <s v="Petrol/CNG"/>
    <n v="6"/>
    <s v="3-19-2005"/>
  </r>
  <r>
    <s v="Fusion Surat Motors"/>
    <x v="8"/>
    <s v="AutoNova Prime"/>
    <s v="2024-11"/>
    <x v="90"/>
    <x v="0"/>
    <s v="Sedan"/>
    <s v="Petrol/CNG"/>
    <n v="6"/>
    <s v="3-19-2005"/>
  </r>
  <r>
    <s v="Fusion Surat Motors"/>
    <x v="8"/>
    <s v="AutoNova Prime"/>
    <s v="2024-12"/>
    <x v="143"/>
    <x v="0"/>
    <s v="Sedan"/>
    <s v="Petrol/CNG"/>
    <n v="6"/>
    <s v="3-19-2005"/>
  </r>
  <r>
    <s v="Fusion Surat Motors"/>
    <x v="8"/>
    <s v="AutoNova Rover"/>
    <s v="2024-02"/>
    <x v="53"/>
    <x v="0"/>
    <s v="SUV"/>
    <s v="Petrol/Diesel"/>
    <n v="9.5"/>
    <s v="3-19-2005"/>
  </r>
  <r>
    <s v="Fusion Surat Motors"/>
    <x v="8"/>
    <s v="AutoNova Rover"/>
    <s v="2024-03"/>
    <x v="93"/>
    <x v="0"/>
    <s v="SUV"/>
    <s v="Petrol/Diesel"/>
    <n v="9.5"/>
    <s v="3-19-2005"/>
  </r>
  <r>
    <s v="Fusion Surat Motors"/>
    <x v="8"/>
    <s v="AutoNova Rover"/>
    <s v="2024-04"/>
    <x v="126"/>
    <x v="0"/>
    <s v="SUV"/>
    <s v="Petrol/Diesel"/>
    <n v="9.5"/>
    <s v="3-19-2005"/>
  </r>
  <r>
    <s v="Fusion Surat Motors"/>
    <x v="8"/>
    <s v="AutoNova Rover"/>
    <s v="2024-05"/>
    <x v="2"/>
    <x v="0"/>
    <s v="SUV"/>
    <s v="Petrol/Diesel"/>
    <n v="9.5"/>
    <s v="3-19-2005"/>
  </r>
  <r>
    <s v="Fusion Surat Motors"/>
    <x v="8"/>
    <s v="AutoNova Rover"/>
    <s v="2024-06"/>
    <x v="118"/>
    <x v="0"/>
    <s v="SUV"/>
    <s v="Petrol/Diesel"/>
    <n v="9.5"/>
    <s v="3-19-2005"/>
  </r>
  <r>
    <s v="Fusion Surat Motors"/>
    <x v="8"/>
    <s v="AutoNova Rover"/>
    <s v="2024-07"/>
    <x v="94"/>
    <x v="0"/>
    <s v="SUV"/>
    <s v="Petrol/Diesel"/>
    <n v="9.5"/>
    <s v="3-19-2005"/>
  </r>
  <r>
    <s v="Fusion Surat Motors"/>
    <x v="8"/>
    <s v="AutoNova Rover"/>
    <s v="2024-07"/>
    <x v="127"/>
    <x v="0"/>
    <s v="SUV"/>
    <s v="Petrol/Diesel"/>
    <n v="9.5"/>
    <s v="3-19-2005"/>
  </r>
  <r>
    <s v="Fusion Surat Motors"/>
    <x v="8"/>
    <s v="AutoNova Rover"/>
    <s v="2024-08"/>
    <x v="175"/>
    <x v="0"/>
    <s v="SUV"/>
    <s v="Petrol/Diesel"/>
    <n v="9.5"/>
    <s v="3-19-2005"/>
  </r>
  <r>
    <s v="Fusion Surat Motors"/>
    <x v="8"/>
    <s v="AutoNova Rover"/>
    <s v="2024-09"/>
    <x v="32"/>
    <x v="0"/>
    <s v="SUV"/>
    <s v="Petrol/Diesel"/>
    <n v="9.5"/>
    <s v="3-19-2005"/>
  </r>
  <r>
    <s v="Fusion Surat Motors"/>
    <x v="8"/>
    <s v="AutoNova Rover"/>
    <s v="2024-10"/>
    <x v="1"/>
    <x v="0"/>
    <s v="SUV"/>
    <s v="Petrol/Diesel"/>
    <n v="9.5"/>
    <s v="3-19-2005"/>
  </r>
  <r>
    <s v="Fusion Surat Motors"/>
    <x v="8"/>
    <s v="AutoNova Rover"/>
    <s v="2024-11"/>
    <x v="9"/>
    <x v="0"/>
    <s v="SUV"/>
    <s v="Petrol/Diesel"/>
    <n v="9.5"/>
    <s v="3-19-2005"/>
  </r>
  <r>
    <s v="Fusion Surat Motors"/>
    <x v="8"/>
    <s v="AutoNova Rover"/>
    <s v="2024-12"/>
    <x v="146"/>
    <x v="0"/>
    <s v="SUV"/>
    <s v="Petrol/Diesel"/>
    <n v="9.5"/>
    <s v="3-19-2005"/>
  </r>
  <r>
    <s v="Fusion Surat Motors"/>
    <x v="8"/>
    <s v="AutoNova Trailblazer"/>
    <s v="2024-02"/>
    <x v="120"/>
    <x v="0"/>
    <s v="SUV"/>
    <s v="Petrol/Diesel"/>
    <n v="9.5"/>
    <s v="3-19-2005"/>
  </r>
  <r>
    <s v="Fusion Surat Motors"/>
    <x v="8"/>
    <s v="AutoNova Trailblazer"/>
    <s v="2024-03"/>
    <x v="161"/>
    <x v="0"/>
    <s v="SUV"/>
    <s v="Petrol/Diesel"/>
    <n v="9.5"/>
    <s v="3-19-2005"/>
  </r>
  <r>
    <s v="Fusion Surat Motors"/>
    <x v="8"/>
    <s v="AutoNova Trailblazer"/>
    <s v="2024-04"/>
    <x v="186"/>
    <x v="0"/>
    <s v="SUV"/>
    <s v="Petrol/Diesel"/>
    <n v="9.5"/>
    <s v="3-19-2005"/>
  </r>
  <r>
    <s v="Fusion Surat Motors"/>
    <x v="8"/>
    <s v="AutoNova Trailblazer"/>
    <s v="2024-05"/>
    <x v="129"/>
    <x v="0"/>
    <s v="SUV"/>
    <s v="Petrol/Diesel"/>
    <n v="9.5"/>
    <s v="3-19-2005"/>
  </r>
  <r>
    <s v="Fusion Surat Motors"/>
    <x v="8"/>
    <s v="AutoNova Trailblazer"/>
    <s v="2024-06"/>
    <x v="73"/>
    <x v="0"/>
    <s v="SUV"/>
    <s v="Petrol/Diesel"/>
    <n v="9.5"/>
    <s v="3-19-2005"/>
  </r>
  <r>
    <s v="Fusion Surat Motors"/>
    <x v="8"/>
    <s v="AutoNova Trailblazer"/>
    <s v="2024-07"/>
    <x v="108"/>
    <x v="0"/>
    <s v="SUV"/>
    <s v="Petrol/Diesel"/>
    <n v="9.5"/>
    <s v="3-19-2005"/>
  </r>
  <r>
    <s v="Fusion Surat Motors"/>
    <x v="8"/>
    <s v="AutoNova Trailblazer"/>
    <s v="2024-07"/>
    <x v="0"/>
    <x v="0"/>
    <s v="SUV"/>
    <s v="Petrol/Diesel"/>
    <n v="9.5"/>
    <s v="3-19-2005"/>
  </r>
  <r>
    <s v="Fusion Surat Motors"/>
    <x v="8"/>
    <s v="AutoNova Trailblazer"/>
    <s v="2024-08"/>
    <x v="120"/>
    <x v="0"/>
    <s v="SUV"/>
    <s v="Petrol/Diesel"/>
    <n v="9.5"/>
    <s v="3-19-2005"/>
  </r>
  <r>
    <s v="Fusion Surat Motors"/>
    <x v="8"/>
    <s v="AutoNova Trailblazer"/>
    <s v="2024-09"/>
    <x v="71"/>
    <x v="0"/>
    <s v="SUV"/>
    <s v="Petrol/Diesel"/>
    <n v="9.5"/>
    <s v="3-19-2005"/>
  </r>
  <r>
    <s v="Fusion Surat Motors"/>
    <x v="8"/>
    <s v="AutoNova Trailblazer"/>
    <s v="2024-10"/>
    <x v="132"/>
    <x v="0"/>
    <s v="SUV"/>
    <s v="Petrol/Diesel"/>
    <n v="9.5"/>
    <s v="3-19-2005"/>
  </r>
  <r>
    <s v="Fusion Surat Motors"/>
    <x v="8"/>
    <s v="AutoNova Trailblazer"/>
    <s v="2024-11"/>
    <x v="170"/>
    <x v="0"/>
    <s v="SUV"/>
    <s v="Petrol/Diesel"/>
    <n v="9.5"/>
    <s v="3-19-2005"/>
  </r>
  <r>
    <s v="Fusion Surat Motors"/>
    <x v="8"/>
    <s v="AutoNova Trailblazer"/>
    <s v="2024-12"/>
    <x v="30"/>
    <x v="0"/>
    <s v="SUV"/>
    <s v="Petrol/Diesel"/>
    <n v="9.5"/>
    <s v="3-19-2005"/>
  </r>
  <r>
    <s v="Fusion Surat Motors"/>
    <x v="8"/>
    <s v="AutoNova Explorer"/>
    <s v="2024-02"/>
    <x v="78"/>
    <x v="0"/>
    <s v="SUV"/>
    <s v="Petrol/Diesel"/>
    <n v="9.5"/>
    <s v="3-19-2005"/>
  </r>
  <r>
    <s v="Fusion Surat Motors"/>
    <x v="8"/>
    <s v="AutoNova Explorer"/>
    <s v="2024-03"/>
    <x v="101"/>
    <x v="0"/>
    <s v="SUV"/>
    <s v="Petrol/Diesel"/>
    <n v="9.5"/>
    <s v="3-19-2005"/>
  </r>
  <r>
    <s v="Fusion Surat Motors"/>
    <x v="8"/>
    <s v="AutoNova Explorer"/>
    <s v="2024-04"/>
    <x v="140"/>
    <x v="0"/>
    <s v="SUV"/>
    <s v="Petrol/Diesel"/>
    <n v="9.5"/>
    <s v="3-19-2005"/>
  </r>
  <r>
    <s v="Fusion Surat Motors"/>
    <x v="8"/>
    <s v="AutoNova Explorer"/>
    <s v="2024-05"/>
    <x v="143"/>
    <x v="0"/>
    <s v="SUV"/>
    <s v="Petrol/Diesel"/>
    <n v="9.5"/>
    <s v="3-19-2005"/>
  </r>
  <r>
    <s v="Fusion Surat Motors"/>
    <x v="8"/>
    <s v="AutoNova Explorer"/>
    <s v="2024-06"/>
    <x v="65"/>
    <x v="0"/>
    <s v="SUV"/>
    <s v="Petrol/Diesel"/>
    <n v="9.5"/>
    <s v="3-19-2005"/>
  </r>
  <r>
    <s v="Fusion Surat Motors"/>
    <x v="8"/>
    <s v="AutoNova Explorer"/>
    <s v="2024-07"/>
    <x v="151"/>
    <x v="0"/>
    <s v="SUV"/>
    <s v="Petrol/Diesel"/>
    <n v="9.5"/>
    <s v="3-19-2005"/>
  </r>
  <r>
    <s v="Fusion Surat Motors"/>
    <x v="8"/>
    <s v="AutoNova Explorer"/>
    <s v="2024-07"/>
    <x v="87"/>
    <x v="0"/>
    <s v="SUV"/>
    <s v="Petrol/Diesel"/>
    <n v="9.5"/>
    <s v="3-19-2005"/>
  </r>
  <r>
    <s v="Fusion Surat Motors"/>
    <x v="8"/>
    <s v="AutoNova Explorer"/>
    <s v="2024-08"/>
    <x v="8"/>
    <x v="0"/>
    <s v="SUV"/>
    <s v="Petrol/Diesel"/>
    <n v="9.5"/>
    <s v="3-19-2005"/>
  </r>
  <r>
    <s v="Fusion Surat Motors"/>
    <x v="8"/>
    <s v="AutoNova Explorer"/>
    <s v="2024-09"/>
    <x v="163"/>
    <x v="0"/>
    <s v="SUV"/>
    <s v="Petrol/Diesel"/>
    <n v="9.5"/>
    <s v="3-19-2005"/>
  </r>
  <r>
    <s v="Fusion Surat Motors"/>
    <x v="8"/>
    <s v="AutoNova Explorer"/>
    <s v="2024-10"/>
    <x v="75"/>
    <x v="0"/>
    <s v="SUV"/>
    <s v="Petrol/Diesel"/>
    <n v="9.5"/>
    <s v="3-19-2005"/>
  </r>
  <r>
    <s v="Fusion Surat Motors"/>
    <x v="8"/>
    <s v="AutoNova Explorer"/>
    <s v="2024-11"/>
    <x v="99"/>
    <x v="0"/>
    <s v="SUV"/>
    <s v="Petrol/Diesel"/>
    <n v="9.5"/>
    <s v="3-19-2005"/>
  </r>
  <r>
    <s v="Fusion Surat Motors"/>
    <x v="8"/>
    <s v="AutoNova Explorer"/>
    <s v="2024-12"/>
    <x v="194"/>
    <x v="0"/>
    <s v="SUV"/>
    <s v="Petrol/Diesel"/>
    <n v="9.5"/>
    <s v="3-19-2005"/>
  </r>
  <r>
    <s v="Fusion Surat Motors"/>
    <x v="8"/>
    <s v="AutoNova Summit"/>
    <s v="2024-02"/>
    <x v="158"/>
    <x v="0"/>
    <s v="SUV"/>
    <s v="Petrol/Diesel"/>
    <n v="9.5"/>
    <s v="3-19-2005"/>
  </r>
  <r>
    <s v="Fusion Surat Motors"/>
    <x v="8"/>
    <s v="AutoNova Summit"/>
    <s v="2024-03"/>
    <x v="94"/>
    <x v="0"/>
    <s v="SUV"/>
    <s v="Petrol/Diesel"/>
    <n v="9.5"/>
    <s v="3-19-2005"/>
  </r>
  <r>
    <s v="Fusion Surat Motors"/>
    <x v="8"/>
    <s v="AutoNova Summit"/>
    <s v="2024-04"/>
    <x v="6"/>
    <x v="0"/>
    <s v="SUV"/>
    <s v="Petrol/Diesel"/>
    <n v="9.5"/>
    <s v="3-19-2005"/>
  </r>
  <r>
    <s v="Fusion Surat Motors"/>
    <x v="8"/>
    <s v="AutoNova Summit"/>
    <s v="2024-05"/>
    <x v="68"/>
    <x v="0"/>
    <s v="SUV"/>
    <s v="Petrol/Diesel"/>
    <n v="9.5"/>
    <s v="3-19-2005"/>
  </r>
  <r>
    <s v="Fusion Surat Motors"/>
    <x v="8"/>
    <s v="AutoNova Summit"/>
    <s v="2024-06"/>
    <x v="35"/>
    <x v="0"/>
    <s v="SUV"/>
    <s v="Petrol/Diesel"/>
    <n v="9.5"/>
    <s v="3-19-2005"/>
  </r>
  <r>
    <s v="Fusion Surat Motors"/>
    <x v="8"/>
    <s v="AutoNova Summit"/>
    <s v="2024-07"/>
    <x v="170"/>
    <x v="0"/>
    <s v="SUV"/>
    <s v="Petrol/Diesel"/>
    <n v="9.5"/>
    <s v="3-19-2005"/>
  </r>
  <r>
    <s v="Fusion Surat Motors"/>
    <x v="8"/>
    <s v="AutoNova Summit"/>
    <s v="2024-07"/>
    <x v="85"/>
    <x v="0"/>
    <s v="SUV"/>
    <s v="Petrol/Diesel"/>
    <n v="9.5"/>
    <s v="3-19-2005"/>
  </r>
  <r>
    <s v="Fusion Surat Motors"/>
    <x v="8"/>
    <s v="AutoNova Summit"/>
    <s v="2024-08"/>
    <x v="20"/>
    <x v="0"/>
    <s v="SUV"/>
    <s v="Petrol/Diesel"/>
    <n v="9.5"/>
    <s v="3-19-2005"/>
  </r>
  <r>
    <s v="Fusion Surat Motors"/>
    <x v="8"/>
    <s v="AutoNova Summit"/>
    <s v="2024-09"/>
    <x v="45"/>
    <x v="0"/>
    <s v="SUV"/>
    <s v="Petrol/Diesel"/>
    <n v="9.5"/>
    <s v="3-19-2005"/>
  </r>
  <r>
    <s v="Fusion Surat Motors"/>
    <x v="8"/>
    <s v="AutoNova Summit"/>
    <s v="2024-10"/>
    <x v="9"/>
    <x v="0"/>
    <s v="SUV"/>
    <s v="Petrol/Diesel"/>
    <n v="9.5"/>
    <s v="3-19-2005"/>
  </r>
  <r>
    <s v="Fusion Surat Motors"/>
    <x v="8"/>
    <s v="AutoNova Summit"/>
    <s v="2024-11"/>
    <x v="101"/>
    <x v="0"/>
    <s v="SUV"/>
    <s v="Petrol/Diesel"/>
    <n v="9.5"/>
    <s v="3-19-2005"/>
  </r>
  <r>
    <s v="Fusion Surat Motors"/>
    <x v="8"/>
    <s v="AutoNova Summit"/>
    <s v="2024-12"/>
    <x v="129"/>
    <x v="0"/>
    <s v="SUV"/>
    <s v="Petrol/Diesel"/>
    <n v="9.5"/>
    <s v="3-19-2005"/>
  </r>
  <r>
    <s v="Fusion Surat Motors"/>
    <x v="8"/>
    <s v="AutoNova Volt"/>
    <s v="2024-02"/>
    <x v="91"/>
    <x v="0"/>
    <s v="Electric"/>
    <s v="Electric"/>
    <n v="24"/>
    <s v="3-19-2005"/>
  </r>
  <r>
    <s v="Fusion Surat Motors"/>
    <x v="8"/>
    <s v="AutoNova Volt"/>
    <s v="2024-03"/>
    <x v="189"/>
    <x v="0"/>
    <s v="Electric"/>
    <s v="Electric"/>
    <n v="24"/>
    <s v="3-19-2005"/>
  </r>
  <r>
    <s v="Fusion Surat Motors"/>
    <x v="8"/>
    <s v="AutoNova Volt"/>
    <s v="2024-04"/>
    <x v="167"/>
    <x v="0"/>
    <s v="Electric"/>
    <s v="Electric"/>
    <n v="24"/>
    <s v="3-19-2005"/>
  </r>
  <r>
    <s v="Fusion Surat Motors"/>
    <x v="8"/>
    <s v="AutoNova Volt"/>
    <s v="2024-05"/>
    <x v="6"/>
    <x v="0"/>
    <s v="Electric"/>
    <s v="Electric"/>
    <n v="24"/>
    <s v="3-19-2005"/>
  </r>
  <r>
    <s v="Fusion Surat Motors"/>
    <x v="8"/>
    <s v="AutoNova Volt"/>
    <s v="2024-06"/>
    <x v="154"/>
    <x v="0"/>
    <s v="Electric"/>
    <s v="Electric"/>
    <n v="24"/>
    <s v="3-19-2005"/>
  </r>
  <r>
    <s v="Fusion Surat Motors"/>
    <x v="8"/>
    <s v="AutoNova Volt"/>
    <s v="2024-07"/>
    <x v="91"/>
    <x v="0"/>
    <s v="Electric"/>
    <s v="Electric"/>
    <n v="24"/>
    <s v="3-19-2005"/>
  </r>
  <r>
    <s v="Fusion Surat Motors"/>
    <x v="8"/>
    <s v="AutoNova Volt"/>
    <s v="2024-07"/>
    <x v="136"/>
    <x v="0"/>
    <s v="Electric"/>
    <s v="Electric"/>
    <n v="24"/>
    <s v="3-19-2005"/>
  </r>
  <r>
    <s v="Fusion Surat Motors"/>
    <x v="8"/>
    <s v="AutoNova Volt"/>
    <s v="2024-08"/>
    <x v="18"/>
    <x v="0"/>
    <s v="Electric"/>
    <s v="Electric"/>
    <n v="24"/>
    <s v="3-19-2005"/>
  </r>
  <r>
    <s v="Fusion Surat Motors"/>
    <x v="8"/>
    <s v="AutoNova Volt"/>
    <s v="2024-09"/>
    <x v="185"/>
    <x v="0"/>
    <s v="Electric"/>
    <s v="Electric"/>
    <n v="24"/>
    <s v="3-19-2005"/>
  </r>
  <r>
    <s v="Fusion Surat Motors"/>
    <x v="8"/>
    <s v="AutoNova Volt"/>
    <s v="2024-10"/>
    <x v="25"/>
    <x v="0"/>
    <s v="Electric"/>
    <s v="Electric"/>
    <n v="24"/>
    <s v="3-19-2005"/>
  </r>
  <r>
    <s v="Fusion Surat Motors"/>
    <x v="8"/>
    <s v="AutoNova Volt"/>
    <s v="2024-11"/>
    <x v="122"/>
    <x v="0"/>
    <s v="Electric"/>
    <s v="Electric"/>
    <n v="24"/>
    <s v="3-19-2005"/>
  </r>
  <r>
    <s v="Fusion Surat Motors"/>
    <x v="8"/>
    <s v="AutoNova Volt"/>
    <s v="2024-12"/>
    <x v="118"/>
    <x v="0"/>
    <s v="Electric"/>
    <s v="Electric"/>
    <n v="24"/>
    <s v="3-19-2005"/>
  </r>
  <r>
    <s v="Fusion Surat Motors"/>
    <x v="8"/>
    <s v="AutoNova Zenith"/>
    <s v="2024-02"/>
    <x v="184"/>
    <x v="0"/>
    <s v="Electric"/>
    <s v="Electric"/>
    <n v="24"/>
    <s v="3-19-2005"/>
  </r>
  <r>
    <s v="Fusion Surat Motors"/>
    <x v="8"/>
    <s v="AutoNova Zenith"/>
    <s v="2024-03"/>
    <x v="137"/>
    <x v="0"/>
    <s v="Electric"/>
    <s v="Electric"/>
    <n v="24"/>
    <s v="3-19-2005"/>
  </r>
  <r>
    <s v="Fusion Surat Motors"/>
    <x v="8"/>
    <s v="AutoNova Zenith"/>
    <s v="2024-04"/>
    <x v="191"/>
    <x v="0"/>
    <s v="Electric"/>
    <s v="Electric"/>
    <n v="24"/>
    <s v="3-19-2005"/>
  </r>
  <r>
    <s v="Fusion Surat Motors"/>
    <x v="8"/>
    <s v="AutoNova Zenith"/>
    <s v="2024-05"/>
    <x v="171"/>
    <x v="0"/>
    <s v="Electric"/>
    <s v="Electric"/>
    <n v="24"/>
    <s v="3-19-2005"/>
  </r>
  <r>
    <s v="Fusion Surat Motors"/>
    <x v="8"/>
    <s v="AutoNova Zenith"/>
    <s v="2024-06"/>
    <x v="174"/>
    <x v="0"/>
    <s v="Electric"/>
    <s v="Electric"/>
    <n v="24"/>
    <s v="3-19-2005"/>
  </r>
  <r>
    <s v="Fusion Surat Motors"/>
    <x v="8"/>
    <s v="AutoNova Zenith"/>
    <s v="2024-07"/>
    <x v="180"/>
    <x v="0"/>
    <s v="Electric"/>
    <s v="Electric"/>
    <n v="24"/>
    <s v="3-19-2005"/>
  </r>
  <r>
    <s v="Fusion Surat Motors"/>
    <x v="8"/>
    <s v="AutoNova Zenith"/>
    <s v="2024-07"/>
    <x v="119"/>
    <x v="0"/>
    <s v="Electric"/>
    <s v="Electric"/>
    <n v="24"/>
    <s v="3-19-2005"/>
  </r>
  <r>
    <s v="Fusion Surat Motors"/>
    <x v="8"/>
    <s v="AutoNova Zenith"/>
    <s v="2024-08"/>
    <x v="7"/>
    <x v="0"/>
    <s v="Electric"/>
    <s v="Electric"/>
    <n v="24"/>
    <s v="3-19-2005"/>
  </r>
  <r>
    <s v="Fusion Surat Motors"/>
    <x v="8"/>
    <s v="AutoNova Zenith"/>
    <s v="2024-09"/>
    <x v="8"/>
    <x v="0"/>
    <s v="Electric"/>
    <s v="Electric"/>
    <n v="24"/>
    <s v="3-19-2005"/>
  </r>
  <r>
    <s v="Fusion Surat Motors"/>
    <x v="8"/>
    <s v="AutoNova Zenith"/>
    <s v="2024-10"/>
    <x v="16"/>
    <x v="0"/>
    <s v="Electric"/>
    <s v="Electric"/>
    <n v="24"/>
    <s v="3-19-2005"/>
  </r>
  <r>
    <s v="Fusion Surat Motors"/>
    <x v="8"/>
    <s v="AutoNova Zenith"/>
    <s v="2024-11"/>
    <x v="56"/>
    <x v="0"/>
    <s v="Electric"/>
    <s v="Electric"/>
    <n v="24"/>
    <s v="3-19-2005"/>
  </r>
  <r>
    <s v="Fusion Surat Motors"/>
    <x v="8"/>
    <s v="AutoNova Zenith"/>
    <s v="2024-12"/>
    <x v="48"/>
    <x v="0"/>
    <s v="Electric"/>
    <s v="Electric"/>
    <n v="24"/>
    <s v="3-19-2005"/>
  </r>
  <r>
    <s v="Drive Jaipur Motors"/>
    <x v="9"/>
    <s v="AutoNova Swift X"/>
    <s v="2024-02"/>
    <x v="88"/>
    <x v="0"/>
    <s v="Hatchback"/>
    <s v="Petrol/CNG"/>
    <n v="6"/>
    <s v="8-14-2008"/>
  </r>
  <r>
    <s v="Drive Jaipur Motors"/>
    <x v="9"/>
    <s v="AutoNova Swift X"/>
    <s v="2024-03"/>
    <x v="55"/>
    <x v="0"/>
    <s v="Hatchback"/>
    <s v="Petrol/CNG"/>
    <n v="6"/>
    <s v="8-14-2008"/>
  </r>
  <r>
    <s v="Drive Jaipur Motors"/>
    <x v="9"/>
    <s v="AutoNova Swift X"/>
    <s v="2024-04"/>
    <x v="30"/>
    <x v="0"/>
    <s v="Hatchback"/>
    <s v="Petrol/CNG"/>
    <n v="6"/>
    <s v="8-14-2008"/>
  </r>
  <r>
    <s v="Drive Jaipur Motors"/>
    <x v="9"/>
    <s v="AutoNova Swift X"/>
    <s v="2024-05"/>
    <x v="129"/>
    <x v="0"/>
    <s v="Hatchback"/>
    <s v="Petrol/CNG"/>
    <n v="6"/>
    <s v="8-14-2008"/>
  </r>
  <r>
    <s v="Drive Jaipur Motors"/>
    <x v="9"/>
    <s v="AutoNova Swift X"/>
    <s v="2024-06"/>
    <x v="168"/>
    <x v="0"/>
    <s v="Hatchback"/>
    <s v="Petrol/CNG"/>
    <n v="6"/>
    <s v="8-14-2008"/>
  </r>
  <r>
    <s v="Drive Jaipur Motors"/>
    <x v="9"/>
    <s v="AutoNova Swift X"/>
    <s v="2024-07"/>
    <x v="19"/>
    <x v="0"/>
    <s v="Hatchback"/>
    <s v="Petrol/CNG"/>
    <n v="6"/>
    <s v="8-14-2008"/>
  </r>
  <r>
    <s v="Drive Jaipur Motors"/>
    <x v="9"/>
    <s v="AutoNova Swift X"/>
    <s v="2024-07"/>
    <x v="41"/>
    <x v="0"/>
    <s v="Hatchback"/>
    <s v="Petrol/CNG"/>
    <n v="6"/>
    <s v="8-14-2008"/>
  </r>
  <r>
    <s v="Drive Jaipur Motors"/>
    <x v="9"/>
    <s v="AutoNova Swift X"/>
    <s v="2024-08"/>
    <x v="50"/>
    <x v="0"/>
    <s v="Hatchback"/>
    <s v="Petrol/CNG"/>
    <n v="6"/>
    <s v="8-14-2008"/>
  </r>
  <r>
    <s v="Drive Jaipur Motors"/>
    <x v="9"/>
    <s v="AutoNova Swift X"/>
    <s v="2024-09"/>
    <x v="153"/>
    <x v="0"/>
    <s v="Hatchback"/>
    <s v="Petrol/CNG"/>
    <n v="6"/>
    <s v="8-14-2008"/>
  </r>
  <r>
    <s v="Drive Jaipur Motors"/>
    <x v="9"/>
    <s v="AutoNova Swift X"/>
    <s v="2024-10"/>
    <x v="152"/>
    <x v="0"/>
    <s v="Hatchback"/>
    <s v="Petrol/CNG"/>
    <n v="6"/>
    <s v="8-14-2008"/>
  </r>
  <r>
    <s v="Drive Jaipur Motors"/>
    <x v="9"/>
    <s v="AutoNova Swift X"/>
    <s v="2024-11"/>
    <x v="45"/>
    <x v="0"/>
    <s v="Hatchback"/>
    <s v="Petrol/CNG"/>
    <n v="6"/>
    <s v="8-14-2008"/>
  </r>
  <r>
    <s v="Drive Jaipur Motors"/>
    <x v="9"/>
    <s v="AutoNova Swift X"/>
    <s v="2024-12"/>
    <x v="6"/>
    <x v="0"/>
    <s v="Hatchback"/>
    <s v="Petrol/CNG"/>
    <n v="6"/>
    <s v="8-14-2008"/>
  </r>
  <r>
    <s v="Drive Jaipur Motors"/>
    <x v="9"/>
    <s v="AutoNova Metro"/>
    <s v="2024-02"/>
    <x v="56"/>
    <x v="0"/>
    <s v="Hatchback"/>
    <s v="Petrol/CNG"/>
    <n v="6"/>
    <s v="8-14-2008"/>
  </r>
  <r>
    <s v="Drive Jaipur Motors"/>
    <x v="9"/>
    <s v="AutoNova Metro"/>
    <s v="2024-03"/>
    <x v="191"/>
    <x v="0"/>
    <s v="Hatchback"/>
    <s v="Petrol/CNG"/>
    <n v="6"/>
    <s v="8-14-2008"/>
  </r>
  <r>
    <s v="Drive Jaipur Motors"/>
    <x v="9"/>
    <s v="AutoNova Metro"/>
    <s v="2024-04"/>
    <x v="64"/>
    <x v="0"/>
    <s v="Hatchback"/>
    <s v="Petrol/CNG"/>
    <n v="6"/>
    <s v="8-14-2008"/>
  </r>
  <r>
    <s v="Drive Jaipur Motors"/>
    <x v="9"/>
    <s v="AutoNova Metro"/>
    <s v="2024-05"/>
    <x v="164"/>
    <x v="0"/>
    <s v="Hatchback"/>
    <s v="Petrol/CNG"/>
    <n v="6"/>
    <s v="8-14-2008"/>
  </r>
  <r>
    <s v="Drive Jaipur Motors"/>
    <x v="9"/>
    <s v="AutoNova Metro"/>
    <s v="2024-06"/>
    <x v="98"/>
    <x v="0"/>
    <s v="Hatchback"/>
    <s v="Petrol/CNG"/>
    <n v="6"/>
    <s v="8-14-2008"/>
  </r>
  <r>
    <s v="Drive Jaipur Motors"/>
    <x v="9"/>
    <s v="AutoNova Metro"/>
    <s v="2024-07"/>
    <x v="166"/>
    <x v="0"/>
    <s v="Hatchback"/>
    <s v="Petrol/CNG"/>
    <n v="6"/>
    <s v="8-14-2008"/>
  </r>
  <r>
    <s v="Drive Jaipur Motors"/>
    <x v="9"/>
    <s v="AutoNova Metro"/>
    <s v="2024-07"/>
    <x v="32"/>
    <x v="0"/>
    <s v="Hatchback"/>
    <s v="Petrol/CNG"/>
    <n v="6"/>
    <s v="8-14-2008"/>
  </r>
  <r>
    <s v="Drive Jaipur Motors"/>
    <x v="9"/>
    <s v="AutoNova Metro"/>
    <s v="2024-08"/>
    <x v="162"/>
    <x v="0"/>
    <s v="Hatchback"/>
    <s v="Petrol/CNG"/>
    <n v="6"/>
    <s v="8-14-2008"/>
  </r>
  <r>
    <s v="Drive Jaipur Motors"/>
    <x v="9"/>
    <s v="AutoNova Metro"/>
    <s v="2024-09"/>
    <x v="79"/>
    <x v="0"/>
    <s v="Hatchback"/>
    <s v="Petrol/CNG"/>
    <n v="6"/>
    <s v="8-14-2008"/>
  </r>
  <r>
    <s v="Drive Jaipur Motors"/>
    <x v="9"/>
    <s v="AutoNova Metro"/>
    <s v="2024-10"/>
    <x v="83"/>
    <x v="0"/>
    <s v="Hatchback"/>
    <s v="Petrol/CNG"/>
    <n v="6"/>
    <s v="8-14-2008"/>
  </r>
  <r>
    <s v="Drive Jaipur Motors"/>
    <x v="9"/>
    <s v="AutoNova Metro"/>
    <s v="2024-11"/>
    <x v="94"/>
    <x v="0"/>
    <s v="Hatchback"/>
    <s v="Petrol/CNG"/>
    <n v="6"/>
    <s v="8-14-2008"/>
  </r>
  <r>
    <s v="Drive Jaipur Motors"/>
    <x v="9"/>
    <s v="AutoNova Metro"/>
    <s v="2024-12"/>
    <x v="155"/>
    <x v="0"/>
    <s v="Hatchback"/>
    <s v="Petrol/CNG"/>
    <n v="6"/>
    <s v="8-14-2008"/>
  </r>
  <r>
    <s v="Drive Jaipur Motors"/>
    <x v="9"/>
    <s v="AutoNova Elite"/>
    <s v="2024-02"/>
    <x v="110"/>
    <x v="0"/>
    <s v="Sedan"/>
    <s v="Petrol/CNG"/>
    <n v="6"/>
    <s v="8-14-2008"/>
  </r>
  <r>
    <s v="Drive Jaipur Motors"/>
    <x v="9"/>
    <s v="AutoNova Elite"/>
    <s v="2024-03"/>
    <x v="31"/>
    <x v="0"/>
    <s v="Sedan"/>
    <s v="Petrol/CNG"/>
    <n v="6"/>
    <s v="8-14-2008"/>
  </r>
  <r>
    <s v="Drive Jaipur Motors"/>
    <x v="9"/>
    <s v="AutoNova Elite"/>
    <s v="2024-04"/>
    <x v="69"/>
    <x v="0"/>
    <s v="Sedan"/>
    <s v="Petrol/CNG"/>
    <n v="6"/>
    <s v="8-14-2008"/>
  </r>
  <r>
    <s v="Drive Jaipur Motors"/>
    <x v="9"/>
    <s v="AutoNova Elite"/>
    <s v="2024-05"/>
    <x v="68"/>
    <x v="0"/>
    <s v="Sedan"/>
    <s v="Petrol/CNG"/>
    <n v="6"/>
    <s v="8-14-2008"/>
  </r>
  <r>
    <s v="Drive Jaipur Motors"/>
    <x v="9"/>
    <s v="AutoNova Elite"/>
    <s v="2024-06"/>
    <x v="194"/>
    <x v="0"/>
    <s v="Sedan"/>
    <s v="Petrol/CNG"/>
    <n v="6"/>
    <s v="8-14-2008"/>
  </r>
  <r>
    <s v="Drive Jaipur Motors"/>
    <x v="9"/>
    <s v="AutoNova Elite"/>
    <s v="2024-07"/>
    <x v="195"/>
    <x v="0"/>
    <s v="Sedan"/>
    <s v="Petrol/CNG"/>
    <n v="6"/>
    <s v="8-14-2008"/>
  </r>
  <r>
    <s v="Drive Jaipur Motors"/>
    <x v="9"/>
    <s v="AutoNova Elite"/>
    <s v="2024-07"/>
    <x v="61"/>
    <x v="0"/>
    <s v="Sedan"/>
    <s v="Petrol/CNG"/>
    <n v="6"/>
    <s v="8-14-2008"/>
  </r>
  <r>
    <s v="Drive Jaipur Motors"/>
    <x v="9"/>
    <s v="AutoNova Elite"/>
    <s v="2024-08"/>
    <x v="157"/>
    <x v="0"/>
    <s v="Sedan"/>
    <s v="Petrol/CNG"/>
    <n v="6"/>
    <s v="8-14-2008"/>
  </r>
  <r>
    <s v="Drive Jaipur Motors"/>
    <x v="9"/>
    <s v="AutoNova Elite"/>
    <s v="2024-09"/>
    <x v="93"/>
    <x v="0"/>
    <s v="Sedan"/>
    <s v="Petrol/CNG"/>
    <n v="6"/>
    <s v="8-14-2008"/>
  </r>
  <r>
    <s v="Drive Jaipur Motors"/>
    <x v="9"/>
    <s v="AutoNova Elite"/>
    <s v="2024-10"/>
    <x v="56"/>
    <x v="0"/>
    <s v="Sedan"/>
    <s v="Petrol/CNG"/>
    <n v="6"/>
    <s v="8-14-2008"/>
  </r>
  <r>
    <s v="Drive Jaipur Motors"/>
    <x v="9"/>
    <s v="AutoNova Elite"/>
    <s v="2024-11"/>
    <x v="112"/>
    <x v="0"/>
    <s v="Sedan"/>
    <s v="Petrol/CNG"/>
    <n v="6"/>
    <s v="8-14-2008"/>
  </r>
  <r>
    <s v="Drive Jaipur Motors"/>
    <x v="9"/>
    <s v="AutoNova Elite"/>
    <s v="2024-12"/>
    <x v="80"/>
    <x v="0"/>
    <s v="Sedan"/>
    <s v="Petrol/CNG"/>
    <n v="6"/>
    <s v="8-14-2008"/>
  </r>
  <r>
    <s v="Drive Jaipur Motors"/>
    <x v="9"/>
    <s v="AutoNova Prime"/>
    <s v="2024-02"/>
    <x v="16"/>
    <x v="0"/>
    <s v="Sedan"/>
    <s v="Petrol/CNG"/>
    <n v="6"/>
    <s v="8-14-2008"/>
  </r>
  <r>
    <s v="Drive Jaipur Motors"/>
    <x v="9"/>
    <s v="AutoNova Prime"/>
    <s v="2024-03"/>
    <x v="153"/>
    <x v="0"/>
    <s v="Sedan"/>
    <s v="Petrol/CNG"/>
    <n v="6"/>
    <s v="8-14-2008"/>
  </r>
  <r>
    <s v="Drive Jaipur Motors"/>
    <x v="9"/>
    <s v="AutoNova Prime"/>
    <s v="2024-04"/>
    <x v="34"/>
    <x v="0"/>
    <s v="Sedan"/>
    <s v="Petrol/CNG"/>
    <n v="6"/>
    <s v="8-14-2008"/>
  </r>
  <r>
    <s v="Drive Jaipur Motors"/>
    <x v="9"/>
    <s v="AutoNova Prime"/>
    <s v="2024-05"/>
    <x v="131"/>
    <x v="0"/>
    <s v="Sedan"/>
    <s v="Petrol/CNG"/>
    <n v="6"/>
    <s v="8-14-2008"/>
  </r>
  <r>
    <s v="Drive Jaipur Motors"/>
    <x v="9"/>
    <s v="AutoNova Prime"/>
    <s v="2024-06"/>
    <x v="67"/>
    <x v="0"/>
    <s v="Sedan"/>
    <s v="Petrol/CNG"/>
    <n v="6"/>
    <s v="8-14-2008"/>
  </r>
  <r>
    <s v="Drive Jaipur Motors"/>
    <x v="9"/>
    <s v="AutoNova Prime"/>
    <s v="2024-07"/>
    <x v="65"/>
    <x v="0"/>
    <s v="Sedan"/>
    <s v="Petrol/CNG"/>
    <n v="6"/>
    <s v="8-14-2008"/>
  </r>
  <r>
    <s v="Drive Jaipur Motors"/>
    <x v="9"/>
    <s v="AutoNova Prime"/>
    <s v="2024-07"/>
    <x v="110"/>
    <x v="0"/>
    <s v="Sedan"/>
    <s v="Petrol/CNG"/>
    <n v="6"/>
    <s v="8-14-2008"/>
  </r>
  <r>
    <s v="Drive Jaipur Motors"/>
    <x v="9"/>
    <s v="AutoNova Prime"/>
    <s v="2024-08"/>
    <x v="77"/>
    <x v="0"/>
    <s v="Sedan"/>
    <s v="Petrol/CNG"/>
    <n v="6"/>
    <s v="8-14-2008"/>
  </r>
  <r>
    <s v="Drive Jaipur Motors"/>
    <x v="9"/>
    <s v="AutoNova Prime"/>
    <s v="2024-09"/>
    <x v="86"/>
    <x v="0"/>
    <s v="Sedan"/>
    <s v="Petrol/CNG"/>
    <n v="6"/>
    <s v="8-14-2008"/>
  </r>
  <r>
    <s v="Drive Jaipur Motors"/>
    <x v="9"/>
    <s v="AutoNova Prime"/>
    <s v="2024-10"/>
    <x v="53"/>
    <x v="0"/>
    <s v="Sedan"/>
    <s v="Petrol/CNG"/>
    <n v="6"/>
    <s v="8-14-2008"/>
  </r>
  <r>
    <s v="Drive Jaipur Motors"/>
    <x v="9"/>
    <s v="AutoNova Prime"/>
    <s v="2024-11"/>
    <x v="39"/>
    <x v="0"/>
    <s v="Sedan"/>
    <s v="Petrol/CNG"/>
    <n v="6"/>
    <s v="8-14-2008"/>
  </r>
  <r>
    <s v="Drive Jaipur Motors"/>
    <x v="9"/>
    <s v="AutoNova Prime"/>
    <s v="2024-12"/>
    <x v="193"/>
    <x v="0"/>
    <s v="Sedan"/>
    <s v="Petrol/CNG"/>
    <n v="6"/>
    <s v="8-14-2008"/>
  </r>
  <r>
    <s v="Drive Jaipur Motors"/>
    <x v="9"/>
    <s v="AutoNova Rover"/>
    <s v="2024-02"/>
    <x v="47"/>
    <x v="0"/>
    <s v="SUV"/>
    <s v="Petrol/Diesel"/>
    <n v="9.5"/>
    <s v="8-14-2008"/>
  </r>
  <r>
    <s v="Drive Jaipur Motors"/>
    <x v="9"/>
    <s v="AutoNova Rover"/>
    <s v="2024-03"/>
    <x v="40"/>
    <x v="0"/>
    <s v="SUV"/>
    <s v="Petrol/Diesel"/>
    <n v="9.5"/>
    <s v="8-14-2008"/>
  </r>
  <r>
    <s v="Drive Jaipur Motors"/>
    <x v="9"/>
    <s v="AutoNova Rover"/>
    <s v="2024-04"/>
    <x v="98"/>
    <x v="0"/>
    <s v="SUV"/>
    <s v="Petrol/Diesel"/>
    <n v="9.5"/>
    <s v="8-14-2008"/>
  </r>
  <r>
    <s v="Drive Jaipur Motors"/>
    <x v="9"/>
    <s v="AutoNova Rover"/>
    <s v="2024-05"/>
    <x v="85"/>
    <x v="0"/>
    <s v="SUV"/>
    <s v="Petrol/Diesel"/>
    <n v="9.5"/>
    <s v="8-14-2008"/>
  </r>
  <r>
    <s v="Drive Jaipur Motors"/>
    <x v="9"/>
    <s v="AutoNova Rover"/>
    <s v="2024-06"/>
    <x v="128"/>
    <x v="0"/>
    <s v="SUV"/>
    <s v="Petrol/Diesel"/>
    <n v="9.5"/>
    <s v="8-14-2008"/>
  </r>
  <r>
    <s v="Drive Jaipur Motors"/>
    <x v="9"/>
    <s v="AutoNova Rover"/>
    <s v="2024-07"/>
    <x v="131"/>
    <x v="0"/>
    <s v="SUV"/>
    <s v="Petrol/Diesel"/>
    <n v="9.5"/>
    <s v="8-14-2008"/>
  </r>
  <r>
    <s v="Drive Jaipur Motors"/>
    <x v="9"/>
    <s v="AutoNova Rover"/>
    <s v="2024-07"/>
    <x v="93"/>
    <x v="0"/>
    <s v="SUV"/>
    <s v="Petrol/Diesel"/>
    <n v="9.5"/>
    <s v="8-14-2008"/>
  </r>
  <r>
    <s v="Drive Jaipur Motors"/>
    <x v="9"/>
    <s v="AutoNova Rover"/>
    <s v="2024-08"/>
    <x v="178"/>
    <x v="0"/>
    <s v="SUV"/>
    <s v="Petrol/Diesel"/>
    <n v="9.5"/>
    <s v="8-14-2008"/>
  </r>
  <r>
    <s v="Drive Jaipur Motors"/>
    <x v="9"/>
    <s v="AutoNova Rover"/>
    <s v="2024-09"/>
    <x v="81"/>
    <x v="0"/>
    <s v="SUV"/>
    <s v="Petrol/Diesel"/>
    <n v="9.5"/>
    <s v="8-14-2008"/>
  </r>
  <r>
    <s v="Drive Jaipur Motors"/>
    <x v="9"/>
    <s v="AutoNova Rover"/>
    <s v="2024-10"/>
    <x v="59"/>
    <x v="0"/>
    <s v="SUV"/>
    <s v="Petrol/Diesel"/>
    <n v="9.5"/>
    <s v="8-14-2008"/>
  </r>
  <r>
    <s v="Drive Jaipur Motors"/>
    <x v="9"/>
    <s v="AutoNova Rover"/>
    <s v="2024-11"/>
    <x v="107"/>
    <x v="0"/>
    <s v="SUV"/>
    <s v="Petrol/Diesel"/>
    <n v="9.5"/>
    <s v="8-14-2008"/>
  </r>
  <r>
    <s v="Drive Jaipur Motors"/>
    <x v="9"/>
    <s v="AutoNova Rover"/>
    <s v="2024-12"/>
    <x v="181"/>
    <x v="0"/>
    <s v="SUV"/>
    <s v="Petrol/Diesel"/>
    <n v="9.5"/>
    <s v="8-14-2008"/>
  </r>
  <r>
    <s v="Drive Jaipur Motors"/>
    <x v="9"/>
    <s v="AutoNova Trailblazer"/>
    <s v="2024-02"/>
    <x v="22"/>
    <x v="0"/>
    <s v="SUV"/>
    <s v="Petrol/Diesel"/>
    <n v="9.5"/>
    <s v="8-14-2008"/>
  </r>
  <r>
    <s v="Drive Jaipur Motors"/>
    <x v="9"/>
    <s v="AutoNova Trailblazer"/>
    <s v="2024-03"/>
    <x v="150"/>
    <x v="0"/>
    <s v="SUV"/>
    <s v="Petrol/Diesel"/>
    <n v="9.5"/>
    <s v="8-14-2008"/>
  </r>
  <r>
    <s v="Drive Jaipur Motors"/>
    <x v="9"/>
    <s v="AutoNova Trailblazer"/>
    <s v="2024-04"/>
    <x v="133"/>
    <x v="0"/>
    <s v="SUV"/>
    <s v="Petrol/Diesel"/>
    <n v="9.5"/>
    <s v="8-14-2008"/>
  </r>
  <r>
    <s v="Drive Jaipur Motors"/>
    <x v="9"/>
    <s v="AutoNova Trailblazer"/>
    <s v="2024-05"/>
    <x v="28"/>
    <x v="0"/>
    <s v="SUV"/>
    <s v="Petrol/Diesel"/>
    <n v="9.5"/>
    <s v="8-14-2008"/>
  </r>
  <r>
    <s v="Drive Jaipur Motors"/>
    <x v="9"/>
    <s v="AutoNova Trailblazer"/>
    <s v="2024-06"/>
    <x v="34"/>
    <x v="0"/>
    <s v="SUV"/>
    <s v="Petrol/Diesel"/>
    <n v="9.5"/>
    <s v="8-14-2008"/>
  </r>
  <r>
    <s v="Drive Jaipur Motors"/>
    <x v="9"/>
    <s v="AutoNova Trailblazer"/>
    <s v="2024-07"/>
    <x v="70"/>
    <x v="0"/>
    <s v="SUV"/>
    <s v="Petrol/Diesel"/>
    <n v="9.5"/>
    <s v="8-14-2008"/>
  </r>
  <r>
    <s v="Drive Jaipur Motors"/>
    <x v="9"/>
    <s v="AutoNova Trailblazer"/>
    <s v="2024-07"/>
    <x v="191"/>
    <x v="0"/>
    <s v="SUV"/>
    <s v="Petrol/Diesel"/>
    <n v="9.5"/>
    <s v="8-14-2008"/>
  </r>
  <r>
    <s v="Drive Jaipur Motors"/>
    <x v="9"/>
    <s v="AutoNova Trailblazer"/>
    <s v="2024-08"/>
    <x v="103"/>
    <x v="0"/>
    <s v="SUV"/>
    <s v="Petrol/Diesel"/>
    <n v="9.5"/>
    <s v="8-14-2008"/>
  </r>
  <r>
    <s v="Drive Jaipur Motors"/>
    <x v="9"/>
    <s v="AutoNova Trailblazer"/>
    <s v="2024-09"/>
    <x v="161"/>
    <x v="0"/>
    <s v="SUV"/>
    <s v="Petrol/Diesel"/>
    <n v="9.5"/>
    <s v="8-14-2008"/>
  </r>
  <r>
    <s v="Drive Jaipur Motors"/>
    <x v="9"/>
    <s v="AutoNova Trailblazer"/>
    <s v="2024-10"/>
    <x v="88"/>
    <x v="0"/>
    <s v="SUV"/>
    <s v="Petrol/Diesel"/>
    <n v="9.5"/>
    <s v="8-14-2008"/>
  </r>
  <r>
    <s v="Drive Jaipur Motors"/>
    <x v="9"/>
    <s v="AutoNova Trailblazer"/>
    <s v="2024-11"/>
    <x v="187"/>
    <x v="0"/>
    <s v="SUV"/>
    <s v="Petrol/Diesel"/>
    <n v="9.5"/>
    <s v="8-14-2008"/>
  </r>
  <r>
    <s v="Drive Jaipur Motors"/>
    <x v="9"/>
    <s v="AutoNova Trailblazer"/>
    <s v="2024-12"/>
    <x v="62"/>
    <x v="0"/>
    <s v="SUV"/>
    <s v="Petrol/Diesel"/>
    <n v="9.5"/>
    <s v="8-14-2008"/>
  </r>
  <r>
    <s v="Drive Jaipur Motors"/>
    <x v="9"/>
    <s v="AutoNova Explorer"/>
    <s v="2024-02"/>
    <x v="21"/>
    <x v="0"/>
    <s v="SUV"/>
    <s v="Petrol/Diesel"/>
    <n v="9.5"/>
    <s v="8-14-2008"/>
  </r>
  <r>
    <s v="Drive Jaipur Motors"/>
    <x v="9"/>
    <s v="AutoNova Explorer"/>
    <s v="2024-03"/>
    <x v="141"/>
    <x v="0"/>
    <s v="SUV"/>
    <s v="Petrol/Diesel"/>
    <n v="9.5"/>
    <s v="8-14-2008"/>
  </r>
  <r>
    <s v="Drive Jaipur Motors"/>
    <x v="9"/>
    <s v="AutoNova Explorer"/>
    <s v="2024-04"/>
    <x v="4"/>
    <x v="0"/>
    <s v="SUV"/>
    <s v="Petrol/Diesel"/>
    <n v="9.5"/>
    <s v="8-14-2008"/>
  </r>
  <r>
    <s v="Drive Jaipur Motors"/>
    <x v="9"/>
    <s v="AutoNova Explorer"/>
    <s v="2024-05"/>
    <x v="86"/>
    <x v="0"/>
    <s v="SUV"/>
    <s v="Petrol/Diesel"/>
    <n v="9.5"/>
    <s v="8-14-2008"/>
  </r>
  <r>
    <s v="Drive Jaipur Motors"/>
    <x v="9"/>
    <s v="AutoNova Explorer"/>
    <s v="2024-06"/>
    <x v="129"/>
    <x v="0"/>
    <s v="SUV"/>
    <s v="Petrol/Diesel"/>
    <n v="9.5"/>
    <s v="8-14-2008"/>
  </r>
  <r>
    <s v="Drive Jaipur Motors"/>
    <x v="9"/>
    <s v="AutoNova Explorer"/>
    <s v="2024-07"/>
    <x v="157"/>
    <x v="0"/>
    <s v="SUV"/>
    <s v="Petrol/Diesel"/>
    <n v="9.5"/>
    <s v="8-14-2008"/>
  </r>
  <r>
    <s v="Drive Jaipur Motors"/>
    <x v="9"/>
    <s v="AutoNova Explorer"/>
    <s v="2024-07"/>
    <x v="76"/>
    <x v="0"/>
    <s v="SUV"/>
    <s v="Petrol/Diesel"/>
    <n v="9.5"/>
    <s v="8-14-2008"/>
  </r>
  <r>
    <s v="Drive Jaipur Motors"/>
    <x v="9"/>
    <s v="AutoNova Explorer"/>
    <s v="2024-08"/>
    <x v="176"/>
    <x v="0"/>
    <s v="SUV"/>
    <s v="Petrol/Diesel"/>
    <n v="9.5"/>
    <s v="8-14-2008"/>
  </r>
  <r>
    <s v="Drive Jaipur Motors"/>
    <x v="9"/>
    <s v="AutoNova Explorer"/>
    <s v="2024-09"/>
    <x v="134"/>
    <x v="0"/>
    <s v="SUV"/>
    <s v="Petrol/Diesel"/>
    <n v="9.5"/>
    <s v="8-14-2008"/>
  </r>
  <r>
    <s v="Drive Jaipur Motors"/>
    <x v="9"/>
    <s v="AutoNova Explorer"/>
    <s v="2024-10"/>
    <x v="99"/>
    <x v="0"/>
    <s v="SUV"/>
    <s v="Petrol/Diesel"/>
    <n v="9.5"/>
    <s v="8-14-2008"/>
  </r>
  <r>
    <s v="Drive Jaipur Motors"/>
    <x v="9"/>
    <s v="AutoNova Explorer"/>
    <s v="2024-11"/>
    <x v="74"/>
    <x v="0"/>
    <s v="SUV"/>
    <s v="Petrol/Diesel"/>
    <n v="9.5"/>
    <s v="8-14-2008"/>
  </r>
  <r>
    <s v="Drive Jaipur Motors"/>
    <x v="9"/>
    <s v="AutoNova Explorer"/>
    <s v="2024-12"/>
    <x v="109"/>
    <x v="0"/>
    <s v="SUV"/>
    <s v="Petrol/Diesel"/>
    <n v="9.5"/>
    <s v="8-14-2008"/>
  </r>
  <r>
    <s v="Drive Jaipur Motors"/>
    <x v="9"/>
    <s v="AutoNova Summit"/>
    <s v="2024-02"/>
    <x v="23"/>
    <x v="0"/>
    <s v="SUV"/>
    <s v="Petrol/Diesel"/>
    <n v="9.5"/>
    <s v="8-14-2008"/>
  </r>
  <r>
    <s v="Drive Jaipur Motors"/>
    <x v="9"/>
    <s v="AutoNova Summit"/>
    <s v="2024-03"/>
    <x v="51"/>
    <x v="0"/>
    <s v="SUV"/>
    <s v="Petrol/Diesel"/>
    <n v="9.5"/>
    <s v="8-14-2008"/>
  </r>
  <r>
    <s v="Drive Jaipur Motors"/>
    <x v="9"/>
    <s v="AutoNova Summit"/>
    <s v="2024-04"/>
    <x v="183"/>
    <x v="0"/>
    <s v="SUV"/>
    <s v="Petrol/Diesel"/>
    <n v="9.5"/>
    <s v="8-14-2008"/>
  </r>
  <r>
    <s v="Drive Jaipur Motors"/>
    <x v="9"/>
    <s v="AutoNova Summit"/>
    <s v="2024-05"/>
    <x v="66"/>
    <x v="0"/>
    <s v="SUV"/>
    <s v="Petrol/Diesel"/>
    <n v="9.5"/>
    <s v="8-14-2008"/>
  </r>
  <r>
    <s v="Drive Jaipur Motors"/>
    <x v="9"/>
    <s v="AutoNova Summit"/>
    <s v="2024-06"/>
    <x v="148"/>
    <x v="0"/>
    <s v="SUV"/>
    <s v="Petrol/Diesel"/>
    <n v="9.5"/>
    <s v="8-14-2008"/>
  </r>
  <r>
    <s v="Drive Jaipur Motors"/>
    <x v="9"/>
    <s v="AutoNova Summit"/>
    <s v="2024-07"/>
    <x v="150"/>
    <x v="0"/>
    <s v="SUV"/>
    <s v="Petrol/Diesel"/>
    <n v="9.5"/>
    <s v="8-14-2008"/>
  </r>
  <r>
    <s v="Drive Jaipur Motors"/>
    <x v="9"/>
    <s v="AutoNova Summit"/>
    <s v="2024-07"/>
    <x v="12"/>
    <x v="0"/>
    <s v="SUV"/>
    <s v="Petrol/Diesel"/>
    <n v="9.5"/>
    <s v="8-14-2008"/>
  </r>
  <r>
    <s v="Drive Jaipur Motors"/>
    <x v="9"/>
    <s v="AutoNova Summit"/>
    <s v="2024-08"/>
    <x v="175"/>
    <x v="0"/>
    <s v="SUV"/>
    <s v="Petrol/Diesel"/>
    <n v="9.5"/>
    <s v="8-14-2008"/>
  </r>
  <r>
    <s v="Drive Jaipur Motors"/>
    <x v="9"/>
    <s v="AutoNova Summit"/>
    <s v="2024-09"/>
    <x v="11"/>
    <x v="0"/>
    <s v="SUV"/>
    <s v="Petrol/Diesel"/>
    <n v="9.5"/>
    <s v="8-14-2008"/>
  </r>
  <r>
    <s v="Drive Jaipur Motors"/>
    <x v="9"/>
    <s v="AutoNova Summit"/>
    <s v="2024-10"/>
    <x v="64"/>
    <x v="0"/>
    <s v="SUV"/>
    <s v="Petrol/Diesel"/>
    <n v="9.5"/>
    <s v="8-14-2008"/>
  </r>
  <r>
    <s v="Drive Jaipur Motors"/>
    <x v="9"/>
    <s v="AutoNova Summit"/>
    <s v="2024-11"/>
    <x v="44"/>
    <x v="0"/>
    <s v="SUV"/>
    <s v="Petrol/Diesel"/>
    <n v="9.5"/>
    <s v="8-14-2008"/>
  </r>
  <r>
    <s v="Drive Jaipur Motors"/>
    <x v="9"/>
    <s v="AutoNova Summit"/>
    <s v="2024-12"/>
    <x v="55"/>
    <x v="0"/>
    <s v="SUV"/>
    <s v="Petrol/Diesel"/>
    <n v="9.5"/>
    <s v="8-14-2008"/>
  </r>
  <r>
    <s v="Drive Jaipur Motors"/>
    <x v="9"/>
    <s v="AutoNova Volt"/>
    <s v="2024-02"/>
    <x v="75"/>
    <x v="0"/>
    <s v="Electric"/>
    <s v="Electric"/>
    <n v="24"/>
    <s v="8-14-2008"/>
  </r>
  <r>
    <s v="Drive Jaipur Motors"/>
    <x v="9"/>
    <s v="AutoNova Volt"/>
    <s v="2024-03"/>
    <x v="127"/>
    <x v="0"/>
    <s v="Electric"/>
    <s v="Electric"/>
    <n v="24"/>
    <s v="8-14-2008"/>
  </r>
  <r>
    <s v="Drive Jaipur Motors"/>
    <x v="9"/>
    <s v="AutoNova Volt"/>
    <s v="2024-04"/>
    <x v="146"/>
    <x v="0"/>
    <s v="Electric"/>
    <s v="Electric"/>
    <n v="24"/>
    <s v="8-14-2008"/>
  </r>
  <r>
    <s v="Drive Jaipur Motors"/>
    <x v="9"/>
    <s v="AutoNova Volt"/>
    <s v="2024-05"/>
    <x v="50"/>
    <x v="0"/>
    <s v="Electric"/>
    <s v="Electric"/>
    <n v="24"/>
    <s v="8-14-2008"/>
  </r>
  <r>
    <s v="Drive Jaipur Motors"/>
    <x v="9"/>
    <s v="AutoNova Volt"/>
    <s v="2024-06"/>
    <x v="119"/>
    <x v="0"/>
    <s v="Electric"/>
    <s v="Electric"/>
    <n v="24"/>
    <s v="8-14-2008"/>
  </r>
  <r>
    <s v="Drive Jaipur Motors"/>
    <x v="9"/>
    <s v="AutoNova Volt"/>
    <s v="2024-07"/>
    <x v="20"/>
    <x v="0"/>
    <s v="Electric"/>
    <s v="Electric"/>
    <n v="24"/>
    <s v="8-14-2008"/>
  </r>
  <r>
    <s v="Drive Jaipur Motors"/>
    <x v="9"/>
    <s v="AutoNova Volt"/>
    <s v="2024-07"/>
    <x v="179"/>
    <x v="0"/>
    <s v="Electric"/>
    <s v="Electric"/>
    <n v="24"/>
    <s v="8-14-2008"/>
  </r>
  <r>
    <s v="Drive Jaipur Motors"/>
    <x v="9"/>
    <s v="AutoNova Volt"/>
    <s v="2024-08"/>
    <x v="61"/>
    <x v="0"/>
    <s v="Electric"/>
    <s v="Electric"/>
    <n v="24"/>
    <s v="8-14-2008"/>
  </r>
  <r>
    <s v="Drive Jaipur Motors"/>
    <x v="9"/>
    <s v="AutoNova Volt"/>
    <s v="2024-09"/>
    <x v="82"/>
    <x v="0"/>
    <s v="Electric"/>
    <s v="Electric"/>
    <n v="24"/>
    <s v="8-14-2008"/>
  </r>
  <r>
    <s v="Drive Jaipur Motors"/>
    <x v="9"/>
    <s v="AutoNova Volt"/>
    <s v="2024-10"/>
    <x v="65"/>
    <x v="0"/>
    <s v="Electric"/>
    <s v="Electric"/>
    <n v="24"/>
    <s v="8-14-2008"/>
  </r>
  <r>
    <s v="Drive Jaipur Motors"/>
    <x v="9"/>
    <s v="AutoNova Volt"/>
    <s v="2024-11"/>
    <x v="141"/>
    <x v="0"/>
    <s v="Electric"/>
    <s v="Electric"/>
    <n v="24"/>
    <s v="8-14-2008"/>
  </r>
  <r>
    <s v="Drive Jaipur Motors"/>
    <x v="9"/>
    <s v="AutoNova Volt"/>
    <s v="2024-12"/>
    <x v="38"/>
    <x v="0"/>
    <s v="Electric"/>
    <s v="Electric"/>
    <n v="24"/>
    <s v="8-14-2008"/>
  </r>
  <r>
    <s v="Drive Jaipur Motors"/>
    <x v="9"/>
    <s v="AutoNova Zenith"/>
    <s v="2024-02"/>
    <x v="87"/>
    <x v="0"/>
    <s v="Electric"/>
    <s v="Electric"/>
    <n v="24"/>
    <s v="8-14-2008"/>
  </r>
  <r>
    <s v="Drive Jaipur Motors"/>
    <x v="9"/>
    <s v="AutoNova Zenith"/>
    <s v="2024-03"/>
    <x v="155"/>
    <x v="0"/>
    <s v="Electric"/>
    <s v="Electric"/>
    <n v="24"/>
    <s v="8-14-2008"/>
  </r>
  <r>
    <s v="Drive Jaipur Motors"/>
    <x v="9"/>
    <s v="AutoNova Zenith"/>
    <s v="2024-04"/>
    <x v="48"/>
    <x v="0"/>
    <s v="Electric"/>
    <s v="Electric"/>
    <n v="24"/>
    <s v="8-14-2008"/>
  </r>
  <r>
    <s v="Drive Jaipur Motors"/>
    <x v="9"/>
    <s v="AutoNova Zenith"/>
    <s v="2024-05"/>
    <x v="132"/>
    <x v="0"/>
    <s v="Electric"/>
    <s v="Electric"/>
    <n v="24"/>
    <s v="8-14-2008"/>
  </r>
  <r>
    <s v="Drive Jaipur Motors"/>
    <x v="9"/>
    <s v="AutoNova Zenith"/>
    <s v="2024-06"/>
    <x v="88"/>
    <x v="0"/>
    <s v="Electric"/>
    <s v="Electric"/>
    <n v="24"/>
    <s v="8-14-2008"/>
  </r>
  <r>
    <s v="Drive Jaipur Motors"/>
    <x v="9"/>
    <s v="AutoNova Zenith"/>
    <s v="2024-07"/>
    <x v="35"/>
    <x v="0"/>
    <s v="Electric"/>
    <s v="Electric"/>
    <n v="24"/>
    <s v="8-14-2008"/>
  </r>
  <r>
    <s v="Drive Jaipur Motors"/>
    <x v="9"/>
    <s v="AutoNova Zenith"/>
    <s v="2024-07"/>
    <x v="194"/>
    <x v="0"/>
    <s v="Electric"/>
    <s v="Electric"/>
    <n v="24"/>
    <s v="8-14-2008"/>
  </r>
  <r>
    <s v="Drive Jaipur Motors"/>
    <x v="9"/>
    <s v="AutoNova Zenith"/>
    <s v="2024-08"/>
    <x v="31"/>
    <x v="0"/>
    <s v="Electric"/>
    <s v="Electric"/>
    <n v="24"/>
    <s v="8-14-2008"/>
  </r>
  <r>
    <s v="Drive Jaipur Motors"/>
    <x v="9"/>
    <s v="AutoNova Zenith"/>
    <s v="2024-09"/>
    <x v="135"/>
    <x v="0"/>
    <s v="Electric"/>
    <s v="Electric"/>
    <n v="24"/>
    <s v="8-14-2008"/>
  </r>
  <r>
    <s v="Drive Jaipur Motors"/>
    <x v="9"/>
    <s v="AutoNova Zenith"/>
    <s v="2024-10"/>
    <x v="105"/>
    <x v="0"/>
    <s v="Electric"/>
    <s v="Electric"/>
    <n v="24"/>
    <s v="8-14-2008"/>
  </r>
  <r>
    <s v="Drive Jaipur Motors"/>
    <x v="9"/>
    <s v="AutoNova Zenith"/>
    <s v="2024-11"/>
    <x v="98"/>
    <x v="0"/>
    <s v="Electric"/>
    <s v="Electric"/>
    <n v="24"/>
    <s v="8-14-2008"/>
  </r>
  <r>
    <s v="Drive Jaipur Motors"/>
    <x v="9"/>
    <s v="AutoNova Zenith"/>
    <s v="2024-12"/>
    <x v="106"/>
    <x v="0"/>
    <s v="Electric"/>
    <s v="Electric"/>
    <n v="24"/>
    <s v="8-14-2008"/>
  </r>
  <r>
    <s v="Speed Jaipur Cars"/>
    <x v="9"/>
    <s v="AutoNova Swift X"/>
    <s v="2024-02"/>
    <x v="24"/>
    <x v="0"/>
    <s v="Hatchback"/>
    <s v="Petrol/CNG"/>
    <n v="6"/>
    <s v="7-17-2009"/>
  </r>
  <r>
    <s v="Speed Jaipur Cars"/>
    <x v="9"/>
    <s v="AutoNova Swift X"/>
    <s v="2024-03"/>
    <x v="149"/>
    <x v="0"/>
    <s v="Hatchback"/>
    <s v="Petrol/CNG"/>
    <n v="6"/>
    <s v="7-17-2009"/>
  </r>
  <r>
    <s v="Speed Jaipur Cars"/>
    <x v="9"/>
    <s v="AutoNova Swift X"/>
    <s v="2024-04"/>
    <x v="61"/>
    <x v="0"/>
    <s v="Hatchback"/>
    <s v="Petrol/CNG"/>
    <n v="6"/>
    <s v="7-17-2009"/>
  </r>
  <r>
    <s v="Speed Jaipur Cars"/>
    <x v="9"/>
    <s v="AutoNova Swift X"/>
    <s v="2024-05"/>
    <x v="78"/>
    <x v="0"/>
    <s v="Hatchback"/>
    <s v="Petrol/CNG"/>
    <n v="6"/>
    <s v="7-17-2009"/>
  </r>
  <r>
    <s v="Speed Jaipur Cars"/>
    <x v="9"/>
    <s v="AutoNova Swift X"/>
    <s v="2024-06"/>
    <x v="21"/>
    <x v="0"/>
    <s v="Hatchback"/>
    <s v="Petrol/CNG"/>
    <n v="6"/>
    <s v="7-17-2009"/>
  </r>
  <r>
    <s v="Speed Jaipur Cars"/>
    <x v="9"/>
    <s v="AutoNova Swift X"/>
    <s v="2024-07"/>
    <x v="66"/>
    <x v="0"/>
    <s v="Hatchback"/>
    <s v="Petrol/CNG"/>
    <n v="6"/>
    <s v="7-17-2009"/>
  </r>
  <r>
    <s v="Speed Jaipur Cars"/>
    <x v="9"/>
    <s v="AutoNova Swift X"/>
    <s v="2024-07"/>
    <x v="24"/>
    <x v="0"/>
    <s v="Hatchback"/>
    <s v="Petrol/CNG"/>
    <n v="6"/>
    <s v="7-17-2009"/>
  </r>
  <r>
    <s v="Speed Jaipur Cars"/>
    <x v="9"/>
    <s v="AutoNova Swift X"/>
    <s v="2024-08"/>
    <x v="64"/>
    <x v="0"/>
    <s v="Hatchback"/>
    <s v="Petrol/CNG"/>
    <n v="6"/>
    <s v="7-17-2009"/>
  </r>
  <r>
    <s v="Speed Jaipur Cars"/>
    <x v="9"/>
    <s v="AutoNova Swift X"/>
    <s v="2024-09"/>
    <x v="103"/>
    <x v="0"/>
    <s v="Hatchback"/>
    <s v="Petrol/CNG"/>
    <n v="6"/>
    <s v="7-17-2009"/>
  </r>
  <r>
    <s v="Speed Jaipur Cars"/>
    <x v="9"/>
    <s v="AutoNova Swift X"/>
    <s v="2024-10"/>
    <x v="153"/>
    <x v="0"/>
    <s v="Hatchback"/>
    <s v="Petrol/CNG"/>
    <n v="6"/>
    <s v="7-17-2009"/>
  </r>
  <r>
    <s v="Speed Jaipur Cars"/>
    <x v="9"/>
    <s v="AutoNova Swift X"/>
    <s v="2024-11"/>
    <x v="52"/>
    <x v="0"/>
    <s v="Hatchback"/>
    <s v="Petrol/CNG"/>
    <n v="6"/>
    <s v="7-17-2009"/>
  </r>
  <r>
    <s v="Speed Jaipur Cars"/>
    <x v="9"/>
    <s v="AutoNova Swift X"/>
    <s v="2024-12"/>
    <x v="79"/>
    <x v="0"/>
    <s v="Hatchback"/>
    <s v="Petrol/CNG"/>
    <n v="6"/>
    <s v="7-17-2009"/>
  </r>
  <r>
    <s v="Speed Jaipur Cars"/>
    <x v="9"/>
    <s v="AutoNova Metro"/>
    <s v="2024-02"/>
    <x v="158"/>
    <x v="0"/>
    <s v="Hatchback"/>
    <s v="Petrol/CNG"/>
    <n v="6"/>
    <s v="7-17-2009"/>
  </r>
  <r>
    <s v="Speed Jaipur Cars"/>
    <x v="9"/>
    <s v="AutoNova Metro"/>
    <s v="2024-03"/>
    <x v="163"/>
    <x v="0"/>
    <s v="Hatchback"/>
    <s v="Petrol/CNG"/>
    <n v="6"/>
    <s v="7-17-2009"/>
  </r>
  <r>
    <s v="Speed Jaipur Cars"/>
    <x v="9"/>
    <s v="AutoNova Metro"/>
    <s v="2024-04"/>
    <x v="2"/>
    <x v="0"/>
    <s v="Hatchback"/>
    <s v="Petrol/CNG"/>
    <n v="6"/>
    <s v="7-17-2009"/>
  </r>
  <r>
    <s v="Speed Jaipur Cars"/>
    <x v="9"/>
    <s v="AutoNova Metro"/>
    <s v="2024-05"/>
    <x v="169"/>
    <x v="0"/>
    <s v="Hatchback"/>
    <s v="Petrol/CNG"/>
    <n v="6"/>
    <s v="7-17-2009"/>
  </r>
  <r>
    <s v="Speed Jaipur Cars"/>
    <x v="9"/>
    <s v="AutoNova Metro"/>
    <s v="2024-06"/>
    <x v="17"/>
    <x v="0"/>
    <s v="Hatchback"/>
    <s v="Petrol/CNG"/>
    <n v="6"/>
    <s v="7-17-2009"/>
  </r>
  <r>
    <s v="Speed Jaipur Cars"/>
    <x v="9"/>
    <s v="AutoNova Metro"/>
    <s v="2024-07"/>
    <x v="73"/>
    <x v="0"/>
    <s v="Hatchback"/>
    <s v="Petrol/CNG"/>
    <n v="6"/>
    <s v="7-17-2009"/>
  </r>
  <r>
    <s v="Speed Jaipur Cars"/>
    <x v="9"/>
    <s v="AutoNova Metro"/>
    <s v="2024-07"/>
    <x v="187"/>
    <x v="0"/>
    <s v="Hatchback"/>
    <s v="Petrol/CNG"/>
    <n v="6"/>
    <s v="7-17-2009"/>
  </r>
  <r>
    <s v="Speed Jaipur Cars"/>
    <x v="9"/>
    <s v="AutoNova Metro"/>
    <s v="2024-08"/>
    <x v="188"/>
    <x v="0"/>
    <s v="Hatchback"/>
    <s v="Petrol/CNG"/>
    <n v="6"/>
    <s v="7-17-2009"/>
  </r>
  <r>
    <s v="Speed Jaipur Cars"/>
    <x v="9"/>
    <s v="AutoNova Metro"/>
    <s v="2024-09"/>
    <x v="59"/>
    <x v="0"/>
    <s v="Hatchback"/>
    <s v="Petrol/CNG"/>
    <n v="6"/>
    <s v="7-17-2009"/>
  </r>
  <r>
    <s v="Speed Jaipur Cars"/>
    <x v="9"/>
    <s v="AutoNova Metro"/>
    <s v="2024-10"/>
    <x v="76"/>
    <x v="0"/>
    <s v="Hatchback"/>
    <s v="Petrol/CNG"/>
    <n v="6"/>
    <s v="7-17-2009"/>
  </r>
  <r>
    <s v="Speed Jaipur Cars"/>
    <x v="9"/>
    <s v="AutoNova Metro"/>
    <s v="2024-11"/>
    <x v="173"/>
    <x v="0"/>
    <s v="Hatchback"/>
    <s v="Petrol/CNG"/>
    <n v="6"/>
    <s v="7-17-2009"/>
  </r>
  <r>
    <s v="Speed Jaipur Cars"/>
    <x v="9"/>
    <s v="AutoNova Metro"/>
    <s v="2024-12"/>
    <x v="45"/>
    <x v="0"/>
    <s v="Hatchback"/>
    <s v="Petrol/CNG"/>
    <n v="6"/>
    <s v="7-17-2009"/>
  </r>
  <r>
    <s v="Speed Jaipur Cars"/>
    <x v="9"/>
    <s v="AutoNova Elite"/>
    <s v="2024-02"/>
    <x v="49"/>
    <x v="0"/>
    <s v="Sedan"/>
    <s v="Petrol/CNG"/>
    <n v="6"/>
    <s v="7-17-2009"/>
  </r>
  <r>
    <s v="Speed Jaipur Cars"/>
    <x v="9"/>
    <s v="AutoNova Elite"/>
    <s v="2024-03"/>
    <x v="93"/>
    <x v="0"/>
    <s v="Sedan"/>
    <s v="Petrol/CNG"/>
    <n v="6"/>
    <s v="7-17-2009"/>
  </r>
  <r>
    <s v="Speed Jaipur Cars"/>
    <x v="9"/>
    <s v="AutoNova Elite"/>
    <s v="2024-04"/>
    <x v="188"/>
    <x v="0"/>
    <s v="Sedan"/>
    <s v="Petrol/CNG"/>
    <n v="6"/>
    <s v="7-17-2009"/>
  </r>
  <r>
    <s v="Speed Jaipur Cars"/>
    <x v="9"/>
    <s v="AutoNova Elite"/>
    <s v="2024-05"/>
    <x v="157"/>
    <x v="0"/>
    <s v="Sedan"/>
    <s v="Petrol/CNG"/>
    <n v="6"/>
    <s v="7-17-2009"/>
  </r>
  <r>
    <s v="Speed Jaipur Cars"/>
    <x v="9"/>
    <s v="AutoNova Elite"/>
    <s v="2024-06"/>
    <x v="189"/>
    <x v="0"/>
    <s v="Sedan"/>
    <s v="Petrol/CNG"/>
    <n v="6"/>
    <s v="7-17-2009"/>
  </r>
  <r>
    <s v="Speed Jaipur Cars"/>
    <x v="9"/>
    <s v="AutoNova Elite"/>
    <s v="2024-07"/>
    <x v="191"/>
    <x v="0"/>
    <s v="Sedan"/>
    <s v="Petrol/CNG"/>
    <n v="6"/>
    <s v="7-17-2009"/>
  </r>
  <r>
    <s v="Speed Jaipur Cars"/>
    <x v="9"/>
    <s v="AutoNova Elite"/>
    <s v="2024-07"/>
    <x v="164"/>
    <x v="0"/>
    <s v="Sedan"/>
    <s v="Petrol/CNG"/>
    <n v="6"/>
    <s v="7-17-2009"/>
  </r>
  <r>
    <s v="Speed Jaipur Cars"/>
    <x v="9"/>
    <s v="AutoNova Elite"/>
    <s v="2024-08"/>
    <x v="23"/>
    <x v="0"/>
    <s v="Sedan"/>
    <s v="Petrol/CNG"/>
    <n v="6"/>
    <s v="7-17-2009"/>
  </r>
  <r>
    <s v="Speed Jaipur Cars"/>
    <x v="9"/>
    <s v="AutoNova Elite"/>
    <s v="2024-09"/>
    <x v="177"/>
    <x v="0"/>
    <s v="Sedan"/>
    <s v="Petrol/CNG"/>
    <n v="6"/>
    <s v="7-17-2009"/>
  </r>
  <r>
    <s v="Speed Jaipur Cars"/>
    <x v="9"/>
    <s v="AutoNova Elite"/>
    <s v="2024-10"/>
    <x v="56"/>
    <x v="0"/>
    <s v="Sedan"/>
    <s v="Petrol/CNG"/>
    <n v="6"/>
    <s v="7-17-2009"/>
  </r>
  <r>
    <s v="Speed Jaipur Cars"/>
    <x v="9"/>
    <s v="AutoNova Elite"/>
    <s v="2024-11"/>
    <x v="70"/>
    <x v="0"/>
    <s v="Sedan"/>
    <s v="Petrol/CNG"/>
    <n v="6"/>
    <s v="7-17-2009"/>
  </r>
  <r>
    <s v="Speed Jaipur Cars"/>
    <x v="9"/>
    <s v="AutoNova Elite"/>
    <s v="2024-12"/>
    <x v="192"/>
    <x v="0"/>
    <s v="Sedan"/>
    <s v="Petrol/CNG"/>
    <n v="6"/>
    <s v="7-17-2009"/>
  </r>
  <r>
    <s v="Speed Jaipur Cars"/>
    <x v="9"/>
    <s v="AutoNova Prime"/>
    <s v="2024-02"/>
    <x v="67"/>
    <x v="0"/>
    <s v="Sedan"/>
    <s v="Petrol/CNG"/>
    <n v="6"/>
    <s v="7-17-2009"/>
  </r>
  <r>
    <s v="Speed Jaipur Cars"/>
    <x v="9"/>
    <s v="AutoNova Prime"/>
    <s v="2024-03"/>
    <x v="96"/>
    <x v="0"/>
    <s v="Sedan"/>
    <s v="Petrol/CNG"/>
    <n v="6"/>
    <s v="7-17-2009"/>
  </r>
  <r>
    <s v="Speed Jaipur Cars"/>
    <x v="9"/>
    <s v="AutoNova Prime"/>
    <s v="2024-04"/>
    <x v="183"/>
    <x v="0"/>
    <s v="Sedan"/>
    <s v="Petrol/CNG"/>
    <n v="6"/>
    <s v="7-17-2009"/>
  </r>
  <r>
    <s v="Speed Jaipur Cars"/>
    <x v="9"/>
    <s v="AutoNova Prime"/>
    <s v="2024-05"/>
    <x v="189"/>
    <x v="0"/>
    <s v="Sedan"/>
    <s v="Petrol/CNG"/>
    <n v="6"/>
    <s v="7-17-2009"/>
  </r>
  <r>
    <s v="Speed Jaipur Cars"/>
    <x v="9"/>
    <s v="AutoNova Prime"/>
    <s v="2024-06"/>
    <x v="183"/>
    <x v="0"/>
    <s v="Sedan"/>
    <s v="Petrol/CNG"/>
    <n v="6"/>
    <s v="7-17-2009"/>
  </r>
  <r>
    <s v="Speed Jaipur Cars"/>
    <x v="9"/>
    <s v="AutoNova Prime"/>
    <s v="2024-07"/>
    <x v="172"/>
    <x v="0"/>
    <s v="Sedan"/>
    <s v="Petrol/CNG"/>
    <n v="6"/>
    <s v="7-17-2009"/>
  </r>
  <r>
    <s v="Speed Jaipur Cars"/>
    <x v="9"/>
    <s v="AutoNova Prime"/>
    <s v="2024-07"/>
    <x v="171"/>
    <x v="0"/>
    <s v="Sedan"/>
    <s v="Petrol/CNG"/>
    <n v="6"/>
    <s v="7-17-2009"/>
  </r>
  <r>
    <s v="Speed Jaipur Cars"/>
    <x v="9"/>
    <s v="AutoNova Prime"/>
    <s v="2024-08"/>
    <x v="11"/>
    <x v="0"/>
    <s v="Sedan"/>
    <s v="Petrol/CNG"/>
    <n v="6"/>
    <s v="7-17-2009"/>
  </r>
  <r>
    <s v="Speed Jaipur Cars"/>
    <x v="9"/>
    <s v="AutoNova Prime"/>
    <s v="2024-09"/>
    <x v="23"/>
    <x v="0"/>
    <s v="Sedan"/>
    <s v="Petrol/CNG"/>
    <n v="6"/>
    <s v="7-17-2009"/>
  </r>
  <r>
    <s v="Speed Jaipur Cars"/>
    <x v="9"/>
    <s v="AutoNova Prime"/>
    <s v="2024-10"/>
    <x v="16"/>
    <x v="0"/>
    <s v="Sedan"/>
    <s v="Petrol/CNG"/>
    <n v="6"/>
    <s v="7-17-2009"/>
  </r>
  <r>
    <s v="Speed Jaipur Cars"/>
    <x v="9"/>
    <s v="AutoNova Prime"/>
    <s v="2024-11"/>
    <x v="45"/>
    <x v="0"/>
    <s v="Sedan"/>
    <s v="Petrol/CNG"/>
    <n v="6"/>
    <s v="7-17-2009"/>
  </r>
  <r>
    <s v="Speed Jaipur Cars"/>
    <x v="9"/>
    <s v="AutoNova Prime"/>
    <s v="2024-12"/>
    <x v="85"/>
    <x v="0"/>
    <s v="Sedan"/>
    <s v="Petrol/CNG"/>
    <n v="6"/>
    <s v="7-17-2009"/>
  </r>
  <r>
    <s v="Speed Jaipur Cars"/>
    <x v="9"/>
    <s v="AutoNova Rover"/>
    <s v="2024-02"/>
    <x v="169"/>
    <x v="0"/>
    <s v="SUV"/>
    <s v="Petrol/Diesel"/>
    <n v="9.5"/>
    <s v="7-17-2009"/>
  </r>
  <r>
    <s v="Speed Jaipur Cars"/>
    <x v="9"/>
    <s v="AutoNova Rover"/>
    <s v="2024-03"/>
    <x v="46"/>
    <x v="0"/>
    <s v="SUV"/>
    <s v="Petrol/Diesel"/>
    <n v="9.5"/>
    <s v="7-17-2009"/>
  </r>
  <r>
    <s v="Speed Jaipur Cars"/>
    <x v="9"/>
    <s v="AutoNova Rover"/>
    <s v="2024-04"/>
    <x v="148"/>
    <x v="0"/>
    <s v="SUV"/>
    <s v="Petrol/Diesel"/>
    <n v="9.5"/>
    <s v="7-17-2009"/>
  </r>
  <r>
    <s v="Speed Jaipur Cars"/>
    <x v="9"/>
    <s v="AutoNova Rover"/>
    <s v="2024-05"/>
    <x v="22"/>
    <x v="0"/>
    <s v="SUV"/>
    <s v="Petrol/Diesel"/>
    <n v="9.5"/>
    <s v="7-17-2009"/>
  </r>
  <r>
    <s v="Speed Jaipur Cars"/>
    <x v="9"/>
    <s v="AutoNova Rover"/>
    <s v="2024-06"/>
    <x v="27"/>
    <x v="0"/>
    <s v="SUV"/>
    <s v="Petrol/Diesel"/>
    <n v="9.5"/>
    <s v="7-17-2009"/>
  </r>
  <r>
    <s v="Speed Jaipur Cars"/>
    <x v="9"/>
    <s v="AutoNova Rover"/>
    <s v="2024-07"/>
    <x v="177"/>
    <x v="0"/>
    <s v="SUV"/>
    <s v="Petrol/Diesel"/>
    <n v="9.5"/>
    <s v="7-17-2009"/>
  </r>
  <r>
    <s v="Speed Jaipur Cars"/>
    <x v="9"/>
    <s v="AutoNova Rover"/>
    <s v="2024-07"/>
    <x v="28"/>
    <x v="0"/>
    <s v="SUV"/>
    <s v="Petrol/Diesel"/>
    <n v="9.5"/>
    <s v="7-17-2009"/>
  </r>
  <r>
    <s v="Speed Jaipur Cars"/>
    <x v="9"/>
    <s v="AutoNova Rover"/>
    <s v="2024-08"/>
    <x v="52"/>
    <x v="0"/>
    <s v="SUV"/>
    <s v="Petrol/Diesel"/>
    <n v="9.5"/>
    <s v="7-17-2009"/>
  </r>
  <r>
    <s v="Speed Jaipur Cars"/>
    <x v="9"/>
    <s v="AutoNova Rover"/>
    <s v="2024-09"/>
    <x v="123"/>
    <x v="0"/>
    <s v="SUV"/>
    <s v="Petrol/Diesel"/>
    <n v="9.5"/>
    <s v="7-17-2009"/>
  </r>
  <r>
    <s v="Speed Jaipur Cars"/>
    <x v="9"/>
    <s v="AutoNova Rover"/>
    <s v="2024-10"/>
    <x v="169"/>
    <x v="0"/>
    <s v="SUV"/>
    <s v="Petrol/Diesel"/>
    <n v="9.5"/>
    <s v="7-17-2009"/>
  </r>
  <r>
    <s v="Speed Jaipur Cars"/>
    <x v="9"/>
    <s v="AutoNova Rover"/>
    <s v="2024-11"/>
    <x v="76"/>
    <x v="0"/>
    <s v="SUV"/>
    <s v="Petrol/Diesel"/>
    <n v="9.5"/>
    <s v="7-17-2009"/>
  </r>
  <r>
    <s v="Speed Jaipur Cars"/>
    <x v="9"/>
    <s v="AutoNova Rover"/>
    <s v="2024-12"/>
    <x v="115"/>
    <x v="0"/>
    <s v="SUV"/>
    <s v="Petrol/Diesel"/>
    <n v="9.5"/>
    <s v="7-17-2009"/>
  </r>
  <r>
    <s v="Speed Jaipur Cars"/>
    <x v="9"/>
    <s v="AutoNova Trailblazer"/>
    <s v="2024-02"/>
    <x v="134"/>
    <x v="0"/>
    <s v="SUV"/>
    <s v="Petrol/Diesel"/>
    <n v="9.5"/>
    <s v="7-17-2009"/>
  </r>
  <r>
    <s v="Speed Jaipur Cars"/>
    <x v="9"/>
    <s v="AutoNova Trailblazer"/>
    <s v="2024-03"/>
    <x v="134"/>
    <x v="0"/>
    <s v="SUV"/>
    <s v="Petrol/Diesel"/>
    <n v="9.5"/>
    <s v="7-17-2009"/>
  </r>
  <r>
    <s v="Speed Jaipur Cars"/>
    <x v="9"/>
    <s v="AutoNova Trailblazer"/>
    <s v="2024-04"/>
    <x v="74"/>
    <x v="0"/>
    <s v="SUV"/>
    <s v="Petrol/Diesel"/>
    <n v="9.5"/>
    <s v="7-17-2009"/>
  </r>
  <r>
    <s v="Speed Jaipur Cars"/>
    <x v="9"/>
    <s v="AutoNova Trailblazer"/>
    <s v="2024-05"/>
    <x v="93"/>
    <x v="0"/>
    <s v="SUV"/>
    <s v="Petrol/Diesel"/>
    <n v="9.5"/>
    <s v="7-17-2009"/>
  </r>
  <r>
    <s v="Speed Jaipur Cars"/>
    <x v="9"/>
    <s v="AutoNova Trailblazer"/>
    <s v="2024-06"/>
    <x v="20"/>
    <x v="0"/>
    <s v="SUV"/>
    <s v="Petrol/Diesel"/>
    <n v="9.5"/>
    <s v="7-17-2009"/>
  </r>
  <r>
    <s v="Speed Jaipur Cars"/>
    <x v="9"/>
    <s v="AutoNova Trailblazer"/>
    <s v="2024-07"/>
    <x v="92"/>
    <x v="0"/>
    <s v="SUV"/>
    <s v="Petrol/Diesel"/>
    <n v="9.5"/>
    <s v="7-17-2009"/>
  </r>
  <r>
    <s v="Speed Jaipur Cars"/>
    <x v="9"/>
    <s v="AutoNova Trailblazer"/>
    <s v="2024-07"/>
    <x v="185"/>
    <x v="0"/>
    <s v="SUV"/>
    <s v="Petrol/Diesel"/>
    <n v="9.5"/>
    <s v="7-17-2009"/>
  </r>
  <r>
    <s v="Speed Jaipur Cars"/>
    <x v="9"/>
    <s v="AutoNova Trailblazer"/>
    <s v="2024-08"/>
    <x v="72"/>
    <x v="0"/>
    <s v="SUV"/>
    <s v="Petrol/Diesel"/>
    <n v="9.5"/>
    <s v="7-17-2009"/>
  </r>
  <r>
    <s v="Speed Jaipur Cars"/>
    <x v="9"/>
    <s v="AutoNova Trailblazer"/>
    <s v="2024-09"/>
    <x v="25"/>
    <x v="0"/>
    <s v="SUV"/>
    <s v="Petrol/Diesel"/>
    <n v="9.5"/>
    <s v="7-17-2009"/>
  </r>
  <r>
    <s v="Speed Jaipur Cars"/>
    <x v="9"/>
    <s v="AutoNova Trailblazer"/>
    <s v="2024-10"/>
    <x v="52"/>
    <x v="0"/>
    <s v="SUV"/>
    <s v="Petrol/Diesel"/>
    <n v="9.5"/>
    <s v="7-17-2009"/>
  </r>
  <r>
    <s v="Speed Jaipur Cars"/>
    <x v="9"/>
    <s v="AutoNova Trailblazer"/>
    <s v="2024-11"/>
    <x v="76"/>
    <x v="0"/>
    <s v="SUV"/>
    <s v="Petrol/Diesel"/>
    <n v="9.5"/>
    <s v="7-17-2009"/>
  </r>
  <r>
    <s v="Speed Jaipur Cars"/>
    <x v="9"/>
    <s v="AutoNova Trailblazer"/>
    <s v="2024-12"/>
    <x v="160"/>
    <x v="0"/>
    <s v="SUV"/>
    <s v="Petrol/Diesel"/>
    <n v="9.5"/>
    <s v="7-17-2009"/>
  </r>
  <r>
    <s v="Speed Jaipur Cars"/>
    <x v="9"/>
    <s v="AutoNova Explorer"/>
    <s v="2024-02"/>
    <x v="130"/>
    <x v="0"/>
    <s v="SUV"/>
    <s v="Petrol/Diesel"/>
    <n v="9.5"/>
    <s v="7-17-2009"/>
  </r>
  <r>
    <s v="Speed Jaipur Cars"/>
    <x v="9"/>
    <s v="AutoNova Explorer"/>
    <s v="2024-03"/>
    <x v="91"/>
    <x v="0"/>
    <s v="SUV"/>
    <s v="Petrol/Diesel"/>
    <n v="9.5"/>
    <s v="7-17-2009"/>
  </r>
  <r>
    <s v="Speed Jaipur Cars"/>
    <x v="9"/>
    <s v="AutoNova Explorer"/>
    <s v="2024-04"/>
    <x v="181"/>
    <x v="0"/>
    <s v="SUV"/>
    <s v="Petrol/Diesel"/>
    <n v="9.5"/>
    <s v="7-17-2009"/>
  </r>
  <r>
    <s v="Speed Jaipur Cars"/>
    <x v="9"/>
    <s v="AutoNova Explorer"/>
    <s v="2024-05"/>
    <x v="144"/>
    <x v="0"/>
    <s v="SUV"/>
    <s v="Petrol/Diesel"/>
    <n v="9.5"/>
    <s v="7-17-2009"/>
  </r>
  <r>
    <s v="Speed Jaipur Cars"/>
    <x v="9"/>
    <s v="AutoNova Explorer"/>
    <s v="2024-06"/>
    <x v="23"/>
    <x v="0"/>
    <s v="SUV"/>
    <s v="Petrol/Diesel"/>
    <n v="9.5"/>
    <s v="7-17-2009"/>
  </r>
  <r>
    <s v="Speed Jaipur Cars"/>
    <x v="9"/>
    <s v="AutoNova Explorer"/>
    <s v="2024-07"/>
    <x v="194"/>
    <x v="0"/>
    <s v="SUV"/>
    <s v="Petrol/Diesel"/>
    <n v="9.5"/>
    <s v="7-17-2009"/>
  </r>
  <r>
    <s v="Speed Jaipur Cars"/>
    <x v="9"/>
    <s v="AutoNova Explorer"/>
    <s v="2024-07"/>
    <x v="24"/>
    <x v="0"/>
    <s v="SUV"/>
    <s v="Petrol/Diesel"/>
    <n v="9.5"/>
    <s v="7-17-2009"/>
  </r>
  <r>
    <s v="Speed Jaipur Cars"/>
    <x v="9"/>
    <s v="AutoNova Explorer"/>
    <s v="2024-08"/>
    <x v="160"/>
    <x v="0"/>
    <s v="SUV"/>
    <s v="Petrol/Diesel"/>
    <n v="9.5"/>
    <s v="7-17-2009"/>
  </r>
  <r>
    <s v="Speed Jaipur Cars"/>
    <x v="9"/>
    <s v="AutoNova Explorer"/>
    <s v="2024-09"/>
    <x v="95"/>
    <x v="0"/>
    <s v="SUV"/>
    <s v="Petrol/Diesel"/>
    <n v="9.5"/>
    <s v="7-17-2009"/>
  </r>
  <r>
    <s v="Speed Jaipur Cars"/>
    <x v="9"/>
    <s v="AutoNova Explorer"/>
    <s v="2024-10"/>
    <x v="29"/>
    <x v="0"/>
    <s v="SUV"/>
    <s v="Petrol/Diesel"/>
    <n v="9.5"/>
    <s v="7-17-2009"/>
  </r>
  <r>
    <s v="Speed Jaipur Cars"/>
    <x v="9"/>
    <s v="AutoNova Explorer"/>
    <s v="2024-11"/>
    <x v="34"/>
    <x v="0"/>
    <s v="SUV"/>
    <s v="Petrol/Diesel"/>
    <n v="9.5"/>
    <s v="7-17-2009"/>
  </r>
  <r>
    <s v="Speed Jaipur Cars"/>
    <x v="9"/>
    <s v="AutoNova Explorer"/>
    <s v="2024-12"/>
    <x v="182"/>
    <x v="0"/>
    <s v="SUV"/>
    <s v="Petrol/Diesel"/>
    <n v="9.5"/>
    <s v="7-17-2009"/>
  </r>
  <r>
    <s v="Speed Jaipur Cars"/>
    <x v="9"/>
    <s v="AutoNova Summit"/>
    <s v="2024-02"/>
    <x v="46"/>
    <x v="0"/>
    <s v="SUV"/>
    <s v="Petrol/Diesel"/>
    <n v="9.5"/>
    <s v="7-17-2009"/>
  </r>
  <r>
    <s v="Speed Jaipur Cars"/>
    <x v="9"/>
    <s v="AutoNova Summit"/>
    <s v="2024-03"/>
    <x v="31"/>
    <x v="0"/>
    <s v="SUV"/>
    <s v="Petrol/Diesel"/>
    <n v="9.5"/>
    <s v="7-17-2009"/>
  </r>
  <r>
    <s v="Speed Jaipur Cars"/>
    <x v="9"/>
    <s v="AutoNova Summit"/>
    <s v="2024-04"/>
    <x v="101"/>
    <x v="0"/>
    <s v="SUV"/>
    <s v="Petrol/Diesel"/>
    <n v="9.5"/>
    <s v="7-17-2009"/>
  </r>
  <r>
    <s v="Speed Jaipur Cars"/>
    <x v="9"/>
    <s v="AutoNova Summit"/>
    <s v="2024-05"/>
    <x v="160"/>
    <x v="0"/>
    <s v="SUV"/>
    <s v="Petrol/Diesel"/>
    <n v="9.5"/>
    <s v="7-17-2009"/>
  </r>
  <r>
    <s v="Speed Jaipur Cars"/>
    <x v="9"/>
    <s v="AutoNova Summit"/>
    <s v="2024-06"/>
    <x v="21"/>
    <x v="0"/>
    <s v="SUV"/>
    <s v="Petrol/Diesel"/>
    <n v="9.5"/>
    <s v="7-17-2009"/>
  </r>
  <r>
    <s v="Speed Jaipur Cars"/>
    <x v="9"/>
    <s v="AutoNova Summit"/>
    <s v="2024-07"/>
    <x v="127"/>
    <x v="0"/>
    <s v="SUV"/>
    <s v="Petrol/Diesel"/>
    <n v="9.5"/>
    <s v="7-17-2009"/>
  </r>
  <r>
    <s v="Speed Jaipur Cars"/>
    <x v="9"/>
    <s v="AutoNova Summit"/>
    <s v="2024-07"/>
    <x v="95"/>
    <x v="0"/>
    <s v="SUV"/>
    <s v="Petrol/Diesel"/>
    <n v="9.5"/>
    <s v="7-17-2009"/>
  </r>
  <r>
    <s v="Speed Jaipur Cars"/>
    <x v="9"/>
    <s v="AutoNova Summit"/>
    <s v="2024-08"/>
    <x v="65"/>
    <x v="0"/>
    <s v="SUV"/>
    <s v="Petrol/Diesel"/>
    <n v="9.5"/>
    <s v="7-17-2009"/>
  </r>
  <r>
    <s v="Speed Jaipur Cars"/>
    <x v="9"/>
    <s v="AutoNova Summit"/>
    <s v="2024-09"/>
    <x v="93"/>
    <x v="0"/>
    <s v="SUV"/>
    <s v="Petrol/Diesel"/>
    <n v="9.5"/>
    <s v="7-17-2009"/>
  </r>
  <r>
    <s v="Speed Jaipur Cars"/>
    <x v="9"/>
    <s v="AutoNova Summit"/>
    <s v="2024-10"/>
    <x v="11"/>
    <x v="0"/>
    <s v="SUV"/>
    <s v="Petrol/Diesel"/>
    <n v="9.5"/>
    <s v="7-17-2009"/>
  </r>
  <r>
    <s v="Speed Jaipur Cars"/>
    <x v="9"/>
    <s v="AutoNova Summit"/>
    <s v="2024-11"/>
    <x v="70"/>
    <x v="0"/>
    <s v="SUV"/>
    <s v="Petrol/Diesel"/>
    <n v="9.5"/>
    <s v="7-17-2009"/>
  </r>
  <r>
    <s v="Speed Jaipur Cars"/>
    <x v="9"/>
    <s v="AutoNova Summit"/>
    <s v="2024-12"/>
    <x v="41"/>
    <x v="0"/>
    <s v="SUV"/>
    <s v="Petrol/Diesel"/>
    <n v="9.5"/>
    <s v="7-17-2009"/>
  </r>
  <r>
    <s v="Speed Jaipur Cars"/>
    <x v="9"/>
    <s v="AutoNova Volt"/>
    <s v="2024-02"/>
    <x v="25"/>
    <x v="0"/>
    <s v="Electric"/>
    <s v="Electric"/>
    <n v="24"/>
    <s v="7-17-2009"/>
  </r>
  <r>
    <s v="Speed Jaipur Cars"/>
    <x v="9"/>
    <s v="AutoNova Volt"/>
    <s v="2024-03"/>
    <x v="142"/>
    <x v="0"/>
    <s v="Electric"/>
    <s v="Electric"/>
    <n v="24"/>
    <s v="7-17-2009"/>
  </r>
  <r>
    <s v="Speed Jaipur Cars"/>
    <x v="9"/>
    <s v="AutoNova Volt"/>
    <s v="2024-04"/>
    <x v="111"/>
    <x v="0"/>
    <s v="Electric"/>
    <s v="Electric"/>
    <n v="24"/>
    <s v="7-17-2009"/>
  </r>
  <r>
    <s v="Speed Jaipur Cars"/>
    <x v="9"/>
    <s v="AutoNova Volt"/>
    <s v="2024-05"/>
    <x v="181"/>
    <x v="0"/>
    <s v="Electric"/>
    <s v="Electric"/>
    <n v="24"/>
    <s v="7-17-2009"/>
  </r>
  <r>
    <s v="Speed Jaipur Cars"/>
    <x v="9"/>
    <s v="AutoNova Volt"/>
    <s v="2024-06"/>
    <x v="35"/>
    <x v="0"/>
    <s v="Electric"/>
    <s v="Electric"/>
    <n v="24"/>
    <s v="7-17-2009"/>
  </r>
  <r>
    <s v="Speed Jaipur Cars"/>
    <x v="9"/>
    <s v="AutoNova Volt"/>
    <s v="2024-07"/>
    <x v="110"/>
    <x v="0"/>
    <s v="Electric"/>
    <s v="Electric"/>
    <n v="24"/>
    <s v="7-17-2009"/>
  </r>
  <r>
    <s v="Speed Jaipur Cars"/>
    <x v="9"/>
    <s v="AutoNova Volt"/>
    <s v="2024-07"/>
    <x v="126"/>
    <x v="0"/>
    <s v="Electric"/>
    <s v="Electric"/>
    <n v="24"/>
    <s v="7-17-2009"/>
  </r>
  <r>
    <s v="Speed Jaipur Cars"/>
    <x v="9"/>
    <s v="AutoNova Volt"/>
    <s v="2024-08"/>
    <x v="98"/>
    <x v="0"/>
    <s v="Electric"/>
    <s v="Electric"/>
    <n v="24"/>
    <s v="7-17-2009"/>
  </r>
  <r>
    <s v="Speed Jaipur Cars"/>
    <x v="9"/>
    <s v="AutoNova Volt"/>
    <s v="2024-09"/>
    <x v="171"/>
    <x v="0"/>
    <s v="Electric"/>
    <s v="Electric"/>
    <n v="24"/>
    <s v="7-17-2009"/>
  </r>
  <r>
    <s v="Speed Jaipur Cars"/>
    <x v="9"/>
    <s v="AutoNova Volt"/>
    <s v="2024-10"/>
    <x v="183"/>
    <x v="0"/>
    <s v="Electric"/>
    <s v="Electric"/>
    <n v="24"/>
    <s v="7-17-2009"/>
  </r>
  <r>
    <s v="Speed Jaipur Cars"/>
    <x v="9"/>
    <s v="AutoNova Volt"/>
    <s v="2024-11"/>
    <x v="123"/>
    <x v="0"/>
    <s v="Electric"/>
    <s v="Electric"/>
    <n v="24"/>
    <s v="7-17-2009"/>
  </r>
  <r>
    <s v="Speed Jaipur Cars"/>
    <x v="9"/>
    <s v="AutoNova Volt"/>
    <s v="2024-12"/>
    <x v="147"/>
    <x v="0"/>
    <s v="Electric"/>
    <s v="Electric"/>
    <n v="24"/>
    <s v="7-17-2009"/>
  </r>
  <r>
    <s v="Speed Jaipur Cars"/>
    <x v="9"/>
    <s v="AutoNova Zenith"/>
    <s v="2024-02"/>
    <x v="153"/>
    <x v="0"/>
    <s v="Electric"/>
    <s v="Electric"/>
    <n v="24"/>
    <s v="7-17-2009"/>
  </r>
  <r>
    <s v="Speed Jaipur Cars"/>
    <x v="9"/>
    <s v="AutoNova Zenith"/>
    <s v="2024-03"/>
    <x v="84"/>
    <x v="0"/>
    <s v="Electric"/>
    <s v="Electric"/>
    <n v="24"/>
    <s v="7-17-2009"/>
  </r>
  <r>
    <s v="Speed Jaipur Cars"/>
    <x v="9"/>
    <s v="AutoNova Zenith"/>
    <s v="2024-04"/>
    <x v="72"/>
    <x v="0"/>
    <s v="Electric"/>
    <s v="Electric"/>
    <n v="24"/>
    <s v="7-17-2009"/>
  </r>
  <r>
    <s v="Speed Jaipur Cars"/>
    <x v="9"/>
    <s v="AutoNova Zenith"/>
    <s v="2024-05"/>
    <x v="193"/>
    <x v="0"/>
    <s v="Electric"/>
    <s v="Electric"/>
    <n v="24"/>
    <s v="7-17-2009"/>
  </r>
  <r>
    <s v="Speed Jaipur Cars"/>
    <x v="9"/>
    <s v="AutoNova Zenith"/>
    <s v="2024-06"/>
    <x v="85"/>
    <x v="0"/>
    <s v="Electric"/>
    <s v="Electric"/>
    <n v="24"/>
    <s v="7-17-2009"/>
  </r>
  <r>
    <s v="Speed Jaipur Cars"/>
    <x v="9"/>
    <s v="AutoNova Zenith"/>
    <s v="2024-07"/>
    <x v="144"/>
    <x v="0"/>
    <s v="Electric"/>
    <s v="Electric"/>
    <n v="24"/>
    <s v="7-17-2009"/>
  </r>
  <r>
    <s v="Speed Jaipur Cars"/>
    <x v="9"/>
    <s v="AutoNova Zenith"/>
    <s v="2024-07"/>
    <x v="106"/>
    <x v="0"/>
    <s v="Electric"/>
    <s v="Electric"/>
    <n v="24"/>
    <s v="7-17-2009"/>
  </r>
  <r>
    <s v="Speed Jaipur Cars"/>
    <x v="9"/>
    <s v="AutoNova Zenith"/>
    <s v="2024-08"/>
    <x v="68"/>
    <x v="0"/>
    <s v="Electric"/>
    <s v="Electric"/>
    <n v="24"/>
    <s v="7-17-2009"/>
  </r>
  <r>
    <s v="Speed Jaipur Cars"/>
    <x v="9"/>
    <s v="AutoNova Zenith"/>
    <s v="2024-09"/>
    <x v="40"/>
    <x v="0"/>
    <s v="Electric"/>
    <s v="Electric"/>
    <n v="24"/>
    <s v="7-17-2009"/>
  </r>
  <r>
    <s v="Speed Jaipur Cars"/>
    <x v="9"/>
    <s v="AutoNova Zenith"/>
    <s v="2024-10"/>
    <x v="121"/>
    <x v="0"/>
    <s v="Electric"/>
    <s v="Electric"/>
    <n v="24"/>
    <s v="7-17-2009"/>
  </r>
  <r>
    <s v="Speed Jaipur Cars"/>
    <x v="9"/>
    <s v="AutoNova Zenith"/>
    <s v="2024-11"/>
    <x v="97"/>
    <x v="0"/>
    <s v="Electric"/>
    <s v="Electric"/>
    <n v="24"/>
    <s v="7-17-2009"/>
  </r>
  <r>
    <s v="Speed Jaipur Cars"/>
    <x v="9"/>
    <s v="AutoNova Zenith"/>
    <s v="2024-12"/>
    <x v="99"/>
    <x v="0"/>
    <s v="Electric"/>
    <s v="Electric"/>
    <n v="24"/>
    <s v="7-17-2009"/>
  </r>
  <r>
    <s v="Signature Jaipur Automobiles"/>
    <x v="9"/>
    <s v="AutoNova Swift X"/>
    <s v="2024-02"/>
    <x v="124"/>
    <x v="0"/>
    <s v="Hatchback"/>
    <s v="Petrol/CNG"/>
    <n v="6"/>
    <s v="9-15-2013"/>
  </r>
  <r>
    <s v="Signature Jaipur Automobiles"/>
    <x v="9"/>
    <s v="AutoNova Swift X"/>
    <s v="2024-03"/>
    <x v="191"/>
    <x v="0"/>
    <s v="Hatchback"/>
    <s v="Petrol/CNG"/>
    <n v="6"/>
    <s v="9-15-2013"/>
  </r>
  <r>
    <s v="Signature Jaipur Automobiles"/>
    <x v="9"/>
    <s v="AutoNova Swift X"/>
    <s v="2024-04"/>
    <x v="37"/>
    <x v="0"/>
    <s v="Hatchback"/>
    <s v="Petrol/CNG"/>
    <n v="6"/>
    <s v="9-15-2013"/>
  </r>
  <r>
    <s v="Signature Jaipur Automobiles"/>
    <x v="9"/>
    <s v="AutoNova Swift X"/>
    <s v="2024-05"/>
    <x v="112"/>
    <x v="0"/>
    <s v="Hatchback"/>
    <s v="Petrol/CNG"/>
    <n v="6"/>
    <s v="9-15-2013"/>
  </r>
  <r>
    <s v="Signature Jaipur Automobiles"/>
    <x v="9"/>
    <s v="AutoNova Swift X"/>
    <s v="2024-06"/>
    <x v="141"/>
    <x v="0"/>
    <s v="Hatchback"/>
    <s v="Petrol/CNG"/>
    <n v="6"/>
    <s v="9-15-2013"/>
  </r>
  <r>
    <s v="Signature Jaipur Automobiles"/>
    <x v="9"/>
    <s v="AutoNova Swift X"/>
    <s v="2024-07"/>
    <x v="176"/>
    <x v="0"/>
    <s v="Hatchback"/>
    <s v="Petrol/CNG"/>
    <n v="6"/>
    <s v="9-15-2013"/>
  </r>
  <r>
    <s v="Signature Jaipur Automobiles"/>
    <x v="9"/>
    <s v="AutoNova Swift X"/>
    <s v="2024-07"/>
    <x v="173"/>
    <x v="0"/>
    <s v="Hatchback"/>
    <s v="Petrol/CNG"/>
    <n v="6"/>
    <s v="9-15-2013"/>
  </r>
  <r>
    <s v="Signature Jaipur Automobiles"/>
    <x v="9"/>
    <s v="AutoNova Swift X"/>
    <s v="2024-08"/>
    <x v="143"/>
    <x v="0"/>
    <s v="Hatchback"/>
    <s v="Petrol/CNG"/>
    <n v="6"/>
    <s v="9-15-2013"/>
  </r>
  <r>
    <s v="Signature Jaipur Automobiles"/>
    <x v="9"/>
    <s v="AutoNova Swift X"/>
    <s v="2024-09"/>
    <x v="11"/>
    <x v="0"/>
    <s v="Hatchback"/>
    <s v="Petrol/CNG"/>
    <n v="6"/>
    <s v="9-15-2013"/>
  </r>
  <r>
    <s v="Signature Jaipur Automobiles"/>
    <x v="9"/>
    <s v="AutoNova Swift X"/>
    <s v="2024-10"/>
    <x v="185"/>
    <x v="0"/>
    <s v="Hatchback"/>
    <s v="Petrol/CNG"/>
    <n v="6"/>
    <s v="9-15-2013"/>
  </r>
  <r>
    <s v="Signature Jaipur Automobiles"/>
    <x v="9"/>
    <s v="AutoNova Swift X"/>
    <s v="2024-11"/>
    <x v="171"/>
    <x v="0"/>
    <s v="Hatchback"/>
    <s v="Petrol/CNG"/>
    <n v="6"/>
    <s v="9-15-2013"/>
  </r>
  <r>
    <s v="Signature Jaipur Automobiles"/>
    <x v="9"/>
    <s v="AutoNova Swift X"/>
    <s v="2024-12"/>
    <x v="130"/>
    <x v="0"/>
    <s v="Hatchback"/>
    <s v="Petrol/CNG"/>
    <n v="6"/>
    <s v="9-15-2013"/>
  </r>
  <r>
    <s v="Signature Jaipur Automobiles"/>
    <x v="9"/>
    <s v="AutoNova Metro"/>
    <s v="2024-02"/>
    <x v="37"/>
    <x v="0"/>
    <s v="Hatchback"/>
    <s v="Petrol/CNG"/>
    <n v="6"/>
    <s v="9-15-2013"/>
  </r>
  <r>
    <s v="Signature Jaipur Automobiles"/>
    <x v="9"/>
    <s v="AutoNova Metro"/>
    <s v="2024-03"/>
    <x v="122"/>
    <x v="0"/>
    <s v="Hatchback"/>
    <s v="Petrol/CNG"/>
    <n v="6"/>
    <s v="9-15-2013"/>
  </r>
  <r>
    <s v="Signature Jaipur Automobiles"/>
    <x v="9"/>
    <s v="AutoNova Metro"/>
    <s v="2024-04"/>
    <x v="102"/>
    <x v="0"/>
    <s v="Hatchback"/>
    <s v="Petrol/CNG"/>
    <n v="6"/>
    <s v="9-15-2013"/>
  </r>
  <r>
    <s v="Signature Jaipur Automobiles"/>
    <x v="9"/>
    <s v="AutoNova Metro"/>
    <s v="2024-05"/>
    <x v="133"/>
    <x v="0"/>
    <s v="Hatchback"/>
    <s v="Petrol/CNG"/>
    <n v="6"/>
    <s v="9-15-2013"/>
  </r>
  <r>
    <s v="Signature Jaipur Automobiles"/>
    <x v="9"/>
    <s v="AutoNova Metro"/>
    <s v="2024-06"/>
    <x v="35"/>
    <x v="0"/>
    <s v="Hatchback"/>
    <s v="Petrol/CNG"/>
    <n v="6"/>
    <s v="9-15-2013"/>
  </r>
  <r>
    <s v="Signature Jaipur Automobiles"/>
    <x v="9"/>
    <s v="AutoNova Metro"/>
    <s v="2024-07"/>
    <x v="144"/>
    <x v="0"/>
    <s v="Hatchback"/>
    <s v="Petrol/CNG"/>
    <n v="6"/>
    <s v="9-15-2013"/>
  </r>
  <r>
    <s v="Signature Jaipur Automobiles"/>
    <x v="9"/>
    <s v="AutoNova Metro"/>
    <s v="2024-07"/>
    <x v="35"/>
    <x v="0"/>
    <s v="Hatchback"/>
    <s v="Petrol/CNG"/>
    <n v="6"/>
    <s v="9-15-2013"/>
  </r>
  <r>
    <s v="Signature Jaipur Automobiles"/>
    <x v="9"/>
    <s v="AutoNova Metro"/>
    <s v="2024-08"/>
    <x v="51"/>
    <x v="0"/>
    <s v="Hatchback"/>
    <s v="Petrol/CNG"/>
    <n v="6"/>
    <s v="9-15-2013"/>
  </r>
  <r>
    <s v="Signature Jaipur Automobiles"/>
    <x v="9"/>
    <s v="AutoNova Metro"/>
    <s v="2024-09"/>
    <x v="163"/>
    <x v="0"/>
    <s v="Hatchback"/>
    <s v="Petrol/CNG"/>
    <n v="6"/>
    <s v="9-15-2013"/>
  </r>
  <r>
    <s v="Signature Jaipur Automobiles"/>
    <x v="9"/>
    <s v="AutoNova Metro"/>
    <s v="2024-10"/>
    <x v="192"/>
    <x v="0"/>
    <s v="Hatchback"/>
    <s v="Petrol/CNG"/>
    <n v="6"/>
    <s v="9-15-2013"/>
  </r>
  <r>
    <s v="Signature Jaipur Automobiles"/>
    <x v="9"/>
    <s v="AutoNova Metro"/>
    <s v="2024-11"/>
    <x v="60"/>
    <x v="0"/>
    <s v="Hatchback"/>
    <s v="Petrol/CNG"/>
    <n v="6"/>
    <s v="9-15-2013"/>
  </r>
  <r>
    <s v="Signature Jaipur Automobiles"/>
    <x v="9"/>
    <s v="AutoNova Metro"/>
    <s v="2024-12"/>
    <x v="125"/>
    <x v="0"/>
    <s v="Hatchback"/>
    <s v="Petrol/CNG"/>
    <n v="6"/>
    <s v="9-15-2013"/>
  </r>
  <r>
    <s v="Signature Jaipur Automobiles"/>
    <x v="9"/>
    <s v="AutoNova Elite"/>
    <s v="2024-02"/>
    <x v="174"/>
    <x v="0"/>
    <s v="Sedan"/>
    <s v="Petrol/CNG"/>
    <n v="6"/>
    <s v="9-15-2013"/>
  </r>
  <r>
    <s v="Signature Jaipur Automobiles"/>
    <x v="9"/>
    <s v="AutoNova Elite"/>
    <s v="2024-03"/>
    <x v="39"/>
    <x v="0"/>
    <s v="Sedan"/>
    <s v="Petrol/CNG"/>
    <n v="6"/>
    <s v="9-15-2013"/>
  </r>
  <r>
    <s v="Signature Jaipur Automobiles"/>
    <x v="9"/>
    <s v="AutoNova Elite"/>
    <s v="2024-04"/>
    <x v="189"/>
    <x v="0"/>
    <s v="Sedan"/>
    <s v="Petrol/CNG"/>
    <n v="6"/>
    <s v="9-15-2013"/>
  </r>
  <r>
    <s v="Signature Jaipur Automobiles"/>
    <x v="9"/>
    <s v="AutoNova Elite"/>
    <s v="2024-05"/>
    <x v="182"/>
    <x v="0"/>
    <s v="Sedan"/>
    <s v="Petrol/CNG"/>
    <n v="6"/>
    <s v="9-15-2013"/>
  </r>
  <r>
    <s v="Signature Jaipur Automobiles"/>
    <x v="9"/>
    <s v="AutoNova Elite"/>
    <s v="2024-06"/>
    <x v="130"/>
    <x v="0"/>
    <s v="Sedan"/>
    <s v="Petrol/CNG"/>
    <n v="6"/>
    <s v="9-15-2013"/>
  </r>
  <r>
    <s v="Signature Jaipur Automobiles"/>
    <x v="9"/>
    <s v="AutoNova Elite"/>
    <s v="2024-07"/>
    <x v="49"/>
    <x v="0"/>
    <s v="Sedan"/>
    <s v="Petrol/CNG"/>
    <n v="6"/>
    <s v="9-15-2013"/>
  </r>
  <r>
    <s v="Signature Jaipur Automobiles"/>
    <x v="9"/>
    <s v="AutoNova Elite"/>
    <s v="2024-07"/>
    <x v="75"/>
    <x v="0"/>
    <s v="Sedan"/>
    <s v="Petrol/CNG"/>
    <n v="6"/>
    <s v="9-15-2013"/>
  </r>
  <r>
    <s v="Signature Jaipur Automobiles"/>
    <x v="9"/>
    <s v="AutoNova Elite"/>
    <s v="2024-08"/>
    <x v="133"/>
    <x v="0"/>
    <s v="Sedan"/>
    <s v="Petrol/CNG"/>
    <n v="6"/>
    <s v="9-15-2013"/>
  </r>
  <r>
    <s v="Signature Jaipur Automobiles"/>
    <x v="9"/>
    <s v="AutoNova Elite"/>
    <s v="2024-09"/>
    <x v="131"/>
    <x v="0"/>
    <s v="Sedan"/>
    <s v="Petrol/CNG"/>
    <n v="6"/>
    <s v="9-15-2013"/>
  </r>
  <r>
    <s v="Signature Jaipur Automobiles"/>
    <x v="9"/>
    <s v="AutoNova Elite"/>
    <s v="2024-10"/>
    <x v="60"/>
    <x v="0"/>
    <s v="Sedan"/>
    <s v="Petrol/CNG"/>
    <n v="6"/>
    <s v="9-15-2013"/>
  </r>
  <r>
    <s v="Signature Jaipur Automobiles"/>
    <x v="9"/>
    <s v="AutoNova Elite"/>
    <s v="2024-11"/>
    <x v="72"/>
    <x v="0"/>
    <s v="Sedan"/>
    <s v="Petrol/CNG"/>
    <n v="6"/>
    <s v="9-15-2013"/>
  </r>
  <r>
    <s v="Signature Jaipur Automobiles"/>
    <x v="9"/>
    <s v="AutoNova Elite"/>
    <s v="2024-12"/>
    <x v="33"/>
    <x v="0"/>
    <s v="Sedan"/>
    <s v="Petrol/CNG"/>
    <n v="6"/>
    <s v="9-15-2013"/>
  </r>
  <r>
    <s v="Signature Jaipur Automobiles"/>
    <x v="9"/>
    <s v="AutoNova Prime"/>
    <s v="2024-02"/>
    <x v="55"/>
    <x v="0"/>
    <s v="Sedan"/>
    <s v="Petrol/CNG"/>
    <n v="6"/>
    <s v="9-15-2013"/>
  </r>
  <r>
    <s v="Signature Jaipur Automobiles"/>
    <x v="9"/>
    <s v="AutoNova Prime"/>
    <s v="2024-03"/>
    <x v="49"/>
    <x v="0"/>
    <s v="Sedan"/>
    <s v="Petrol/CNG"/>
    <n v="6"/>
    <s v="9-15-2013"/>
  </r>
  <r>
    <s v="Signature Jaipur Automobiles"/>
    <x v="9"/>
    <s v="AutoNova Prime"/>
    <s v="2024-04"/>
    <x v="120"/>
    <x v="0"/>
    <s v="Sedan"/>
    <s v="Petrol/CNG"/>
    <n v="6"/>
    <s v="9-15-2013"/>
  </r>
  <r>
    <s v="Signature Jaipur Automobiles"/>
    <x v="9"/>
    <s v="AutoNova Prime"/>
    <s v="2024-05"/>
    <x v="175"/>
    <x v="0"/>
    <s v="Sedan"/>
    <s v="Petrol/CNG"/>
    <n v="6"/>
    <s v="9-15-2013"/>
  </r>
  <r>
    <s v="Signature Jaipur Automobiles"/>
    <x v="9"/>
    <s v="AutoNova Prime"/>
    <s v="2024-06"/>
    <x v="49"/>
    <x v="0"/>
    <s v="Sedan"/>
    <s v="Petrol/CNG"/>
    <n v="6"/>
    <s v="9-15-2013"/>
  </r>
  <r>
    <s v="Signature Jaipur Automobiles"/>
    <x v="9"/>
    <s v="AutoNova Prime"/>
    <s v="2024-07"/>
    <x v="43"/>
    <x v="0"/>
    <s v="Sedan"/>
    <s v="Petrol/CNG"/>
    <n v="6"/>
    <s v="9-15-2013"/>
  </r>
  <r>
    <s v="Signature Jaipur Automobiles"/>
    <x v="9"/>
    <s v="AutoNova Prime"/>
    <s v="2024-07"/>
    <x v="113"/>
    <x v="0"/>
    <s v="Sedan"/>
    <s v="Petrol/CNG"/>
    <n v="6"/>
    <s v="9-15-2013"/>
  </r>
  <r>
    <s v="Signature Jaipur Automobiles"/>
    <x v="9"/>
    <s v="AutoNova Prime"/>
    <s v="2024-08"/>
    <x v="171"/>
    <x v="0"/>
    <s v="Sedan"/>
    <s v="Petrol/CNG"/>
    <n v="6"/>
    <s v="9-15-2013"/>
  </r>
  <r>
    <s v="Signature Jaipur Automobiles"/>
    <x v="9"/>
    <s v="AutoNova Prime"/>
    <s v="2024-09"/>
    <x v="157"/>
    <x v="0"/>
    <s v="Sedan"/>
    <s v="Petrol/CNG"/>
    <n v="6"/>
    <s v="9-15-2013"/>
  </r>
  <r>
    <s v="Signature Jaipur Automobiles"/>
    <x v="9"/>
    <s v="AutoNova Prime"/>
    <s v="2024-10"/>
    <x v="2"/>
    <x v="0"/>
    <s v="Sedan"/>
    <s v="Petrol/CNG"/>
    <n v="6"/>
    <s v="9-15-2013"/>
  </r>
  <r>
    <s v="Signature Jaipur Automobiles"/>
    <x v="9"/>
    <s v="AutoNova Prime"/>
    <s v="2024-11"/>
    <x v="78"/>
    <x v="0"/>
    <s v="Sedan"/>
    <s v="Petrol/CNG"/>
    <n v="6"/>
    <s v="9-15-2013"/>
  </r>
  <r>
    <s v="Signature Jaipur Automobiles"/>
    <x v="9"/>
    <s v="AutoNova Prime"/>
    <s v="2024-12"/>
    <x v="143"/>
    <x v="0"/>
    <s v="Sedan"/>
    <s v="Petrol/CNG"/>
    <n v="6"/>
    <s v="9-15-2013"/>
  </r>
  <r>
    <s v="Signature Jaipur Automobiles"/>
    <x v="9"/>
    <s v="AutoNova Rover"/>
    <s v="2024-02"/>
    <x v="84"/>
    <x v="0"/>
    <s v="SUV"/>
    <s v="Petrol/Diesel"/>
    <n v="9.5"/>
    <s v="9-15-2013"/>
  </r>
  <r>
    <s v="Signature Jaipur Automobiles"/>
    <x v="9"/>
    <s v="AutoNova Rover"/>
    <s v="2024-03"/>
    <x v="120"/>
    <x v="0"/>
    <s v="SUV"/>
    <s v="Petrol/Diesel"/>
    <n v="9.5"/>
    <s v="9-15-2013"/>
  </r>
  <r>
    <s v="Signature Jaipur Automobiles"/>
    <x v="9"/>
    <s v="AutoNova Rover"/>
    <s v="2024-04"/>
    <x v="22"/>
    <x v="0"/>
    <s v="SUV"/>
    <s v="Petrol/Diesel"/>
    <n v="9.5"/>
    <s v="9-15-2013"/>
  </r>
  <r>
    <s v="Signature Jaipur Automobiles"/>
    <x v="9"/>
    <s v="AutoNova Rover"/>
    <s v="2024-05"/>
    <x v="18"/>
    <x v="0"/>
    <s v="SUV"/>
    <s v="Petrol/Diesel"/>
    <n v="9.5"/>
    <s v="9-15-2013"/>
  </r>
  <r>
    <s v="Signature Jaipur Automobiles"/>
    <x v="9"/>
    <s v="AutoNova Rover"/>
    <s v="2024-06"/>
    <x v="158"/>
    <x v="0"/>
    <s v="SUV"/>
    <s v="Petrol/Diesel"/>
    <n v="9.5"/>
    <s v="9-15-2013"/>
  </r>
  <r>
    <s v="Signature Jaipur Automobiles"/>
    <x v="9"/>
    <s v="AutoNova Rover"/>
    <s v="2024-07"/>
    <x v="49"/>
    <x v="0"/>
    <s v="SUV"/>
    <s v="Petrol/Diesel"/>
    <n v="9.5"/>
    <s v="9-15-2013"/>
  </r>
  <r>
    <s v="Signature Jaipur Automobiles"/>
    <x v="9"/>
    <s v="AutoNova Rover"/>
    <s v="2024-07"/>
    <x v="171"/>
    <x v="0"/>
    <s v="SUV"/>
    <s v="Petrol/Diesel"/>
    <n v="9.5"/>
    <s v="9-15-2013"/>
  </r>
  <r>
    <s v="Signature Jaipur Automobiles"/>
    <x v="9"/>
    <s v="AutoNova Rover"/>
    <s v="2024-08"/>
    <x v="31"/>
    <x v="0"/>
    <s v="SUV"/>
    <s v="Petrol/Diesel"/>
    <n v="9.5"/>
    <s v="9-15-2013"/>
  </r>
  <r>
    <s v="Signature Jaipur Automobiles"/>
    <x v="9"/>
    <s v="AutoNova Rover"/>
    <s v="2024-09"/>
    <x v="157"/>
    <x v="0"/>
    <s v="SUV"/>
    <s v="Petrol/Diesel"/>
    <n v="9.5"/>
    <s v="9-15-2013"/>
  </r>
  <r>
    <s v="Signature Jaipur Automobiles"/>
    <x v="9"/>
    <s v="AutoNova Rover"/>
    <s v="2024-10"/>
    <x v="53"/>
    <x v="0"/>
    <s v="SUV"/>
    <s v="Petrol/Diesel"/>
    <n v="9.5"/>
    <s v="9-15-2013"/>
  </r>
  <r>
    <s v="Signature Jaipur Automobiles"/>
    <x v="9"/>
    <s v="AutoNova Rover"/>
    <s v="2024-11"/>
    <x v="131"/>
    <x v="0"/>
    <s v="SUV"/>
    <s v="Petrol/Diesel"/>
    <n v="9.5"/>
    <s v="9-15-2013"/>
  </r>
  <r>
    <s v="Signature Jaipur Automobiles"/>
    <x v="9"/>
    <s v="AutoNova Rover"/>
    <s v="2024-12"/>
    <x v="47"/>
    <x v="0"/>
    <s v="SUV"/>
    <s v="Petrol/Diesel"/>
    <n v="9.5"/>
    <s v="9-15-2013"/>
  </r>
  <r>
    <s v="Signature Jaipur Automobiles"/>
    <x v="9"/>
    <s v="AutoNova Trailblazer"/>
    <s v="2024-02"/>
    <x v="77"/>
    <x v="0"/>
    <s v="SUV"/>
    <s v="Petrol/Diesel"/>
    <n v="9.5"/>
    <s v="9-15-2013"/>
  </r>
  <r>
    <s v="Signature Jaipur Automobiles"/>
    <x v="9"/>
    <s v="AutoNova Trailblazer"/>
    <s v="2024-03"/>
    <x v="131"/>
    <x v="0"/>
    <s v="SUV"/>
    <s v="Petrol/Diesel"/>
    <n v="9.5"/>
    <s v="9-15-2013"/>
  </r>
  <r>
    <s v="Signature Jaipur Automobiles"/>
    <x v="9"/>
    <s v="AutoNova Trailblazer"/>
    <s v="2024-04"/>
    <x v="73"/>
    <x v="0"/>
    <s v="SUV"/>
    <s v="Petrol/Diesel"/>
    <n v="9.5"/>
    <s v="9-15-2013"/>
  </r>
  <r>
    <s v="Signature Jaipur Automobiles"/>
    <x v="9"/>
    <s v="AutoNova Trailblazer"/>
    <s v="2024-05"/>
    <x v="146"/>
    <x v="0"/>
    <s v="SUV"/>
    <s v="Petrol/Diesel"/>
    <n v="9.5"/>
    <s v="9-15-2013"/>
  </r>
  <r>
    <s v="Signature Jaipur Automobiles"/>
    <x v="9"/>
    <s v="AutoNova Trailblazer"/>
    <s v="2024-06"/>
    <x v="163"/>
    <x v="0"/>
    <s v="SUV"/>
    <s v="Petrol/Diesel"/>
    <n v="9.5"/>
    <s v="9-15-2013"/>
  </r>
  <r>
    <s v="Signature Jaipur Automobiles"/>
    <x v="9"/>
    <s v="AutoNova Trailblazer"/>
    <s v="2024-07"/>
    <x v="77"/>
    <x v="0"/>
    <s v="SUV"/>
    <s v="Petrol/Diesel"/>
    <n v="9.5"/>
    <s v="9-15-2013"/>
  </r>
  <r>
    <s v="Signature Jaipur Automobiles"/>
    <x v="9"/>
    <s v="AutoNova Trailblazer"/>
    <s v="2024-07"/>
    <x v="163"/>
    <x v="0"/>
    <s v="SUV"/>
    <s v="Petrol/Diesel"/>
    <n v="9.5"/>
    <s v="9-15-2013"/>
  </r>
  <r>
    <s v="Signature Jaipur Automobiles"/>
    <x v="9"/>
    <s v="AutoNova Trailblazer"/>
    <s v="2024-08"/>
    <x v="34"/>
    <x v="0"/>
    <s v="SUV"/>
    <s v="Petrol/Diesel"/>
    <n v="9.5"/>
    <s v="9-15-2013"/>
  </r>
  <r>
    <s v="Signature Jaipur Automobiles"/>
    <x v="9"/>
    <s v="AutoNova Trailblazer"/>
    <s v="2024-09"/>
    <x v="83"/>
    <x v="0"/>
    <s v="SUV"/>
    <s v="Petrol/Diesel"/>
    <n v="9.5"/>
    <s v="9-15-2013"/>
  </r>
  <r>
    <s v="Signature Jaipur Automobiles"/>
    <x v="9"/>
    <s v="AutoNova Trailblazer"/>
    <s v="2024-10"/>
    <x v="177"/>
    <x v="0"/>
    <s v="SUV"/>
    <s v="Petrol/Diesel"/>
    <n v="9.5"/>
    <s v="9-15-2013"/>
  </r>
  <r>
    <s v="Signature Jaipur Automobiles"/>
    <x v="9"/>
    <s v="AutoNova Trailblazer"/>
    <s v="2024-11"/>
    <x v="140"/>
    <x v="0"/>
    <s v="SUV"/>
    <s v="Petrol/Diesel"/>
    <n v="9.5"/>
    <s v="9-15-2013"/>
  </r>
  <r>
    <s v="Signature Jaipur Automobiles"/>
    <x v="9"/>
    <s v="AutoNova Trailblazer"/>
    <s v="2024-12"/>
    <x v="19"/>
    <x v="0"/>
    <s v="SUV"/>
    <s v="Petrol/Diesel"/>
    <n v="9.5"/>
    <s v="9-15-2013"/>
  </r>
  <r>
    <s v="Signature Jaipur Automobiles"/>
    <x v="9"/>
    <s v="AutoNova Explorer"/>
    <s v="2024-02"/>
    <x v="32"/>
    <x v="0"/>
    <s v="SUV"/>
    <s v="Petrol/Diesel"/>
    <n v="9.5"/>
    <s v="9-15-2013"/>
  </r>
  <r>
    <s v="Signature Jaipur Automobiles"/>
    <x v="9"/>
    <s v="AutoNova Explorer"/>
    <s v="2024-03"/>
    <x v="114"/>
    <x v="0"/>
    <s v="SUV"/>
    <s v="Petrol/Diesel"/>
    <n v="9.5"/>
    <s v="9-15-2013"/>
  </r>
  <r>
    <s v="Signature Jaipur Automobiles"/>
    <x v="9"/>
    <s v="AutoNova Explorer"/>
    <s v="2024-04"/>
    <x v="42"/>
    <x v="0"/>
    <s v="SUV"/>
    <s v="Petrol/Diesel"/>
    <n v="9.5"/>
    <s v="9-15-2013"/>
  </r>
  <r>
    <s v="Signature Jaipur Automobiles"/>
    <x v="9"/>
    <s v="AutoNova Explorer"/>
    <s v="2024-05"/>
    <x v="122"/>
    <x v="0"/>
    <s v="SUV"/>
    <s v="Petrol/Diesel"/>
    <n v="9.5"/>
    <s v="9-15-2013"/>
  </r>
  <r>
    <s v="Signature Jaipur Automobiles"/>
    <x v="9"/>
    <s v="AutoNova Explorer"/>
    <s v="2024-06"/>
    <x v="152"/>
    <x v="0"/>
    <s v="SUV"/>
    <s v="Petrol/Diesel"/>
    <n v="9.5"/>
    <s v="9-15-2013"/>
  </r>
  <r>
    <s v="Signature Jaipur Automobiles"/>
    <x v="9"/>
    <s v="AutoNova Explorer"/>
    <s v="2024-07"/>
    <x v="152"/>
    <x v="0"/>
    <s v="SUV"/>
    <s v="Petrol/Diesel"/>
    <n v="9.5"/>
    <s v="9-15-2013"/>
  </r>
  <r>
    <s v="Signature Jaipur Automobiles"/>
    <x v="9"/>
    <s v="AutoNova Explorer"/>
    <s v="2024-07"/>
    <x v="135"/>
    <x v="0"/>
    <s v="SUV"/>
    <s v="Petrol/Diesel"/>
    <n v="9.5"/>
    <s v="9-15-2013"/>
  </r>
  <r>
    <s v="Signature Jaipur Automobiles"/>
    <x v="9"/>
    <s v="AutoNova Explorer"/>
    <s v="2024-08"/>
    <x v="169"/>
    <x v="0"/>
    <s v="SUV"/>
    <s v="Petrol/Diesel"/>
    <n v="9.5"/>
    <s v="9-15-2013"/>
  </r>
  <r>
    <s v="Signature Jaipur Automobiles"/>
    <x v="9"/>
    <s v="AutoNova Explorer"/>
    <s v="2024-09"/>
    <x v="120"/>
    <x v="0"/>
    <s v="SUV"/>
    <s v="Petrol/Diesel"/>
    <n v="9.5"/>
    <s v="9-15-2013"/>
  </r>
  <r>
    <s v="Signature Jaipur Automobiles"/>
    <x v="9"/>
    <s v="AutoNova Explorer"/>
    <s v="2024-10"/>
    <x v="137"/>
    <x v="0"/>
    <s v="SUV"/>
    <s v="Petrol/Diesel"/>
    <n v="9.5"/>
    <s v="9-15-2013"/>
  </r>
  <r>
    <s v="Signature Jaipur Automobiles"/>
    <x v="9"/>
    <s v="AutoNova Explorer"/>
    <s v="2024-11"/>
    <x v="51"/>
    <x v="0"/>
    <s v="SUV"/>
    <s v="Petrol/Diesel"/>
    <n v="9.5"/>
    <s v="9-15-2013"/>
  </r>
  <r>
    <s v="Signature Jaipur Automobiles"/>
    <x v="9"/>
    <s v="AutoNova Explorer"/>
    <s v="2024-12"/>
    <x v="86"/>
    <x v="0"/>
    <s v="SUV"/>
    <s v="Petrol/Diesel"/>
    <n v="9.5"/>
    <s v="9-15-2013"/>
  </r>
  <r>
    <s v="Signature Jaipur Automobiles"/>
    <x v="9"/>
    <s v="AutoNova Summit"/>
    <s v="2024-02"/>
    <x v="179"/>
    <x v="0"/>
    <s v="SUV"/>
    <s v="Petrol/Diesel"/>
    <n v="9.5"/>
    <s v="9-15-2013"/>
  </r>
  <r>
    <s v="Signature Jaipur Automobiles"/>
    <x v="9"/>
    <s v="AutoNova Summit"/>
    <s v="2024-03"/>
    <x v="35"/>
    <x v="0"/>
    <s v="SUV"/>
    <s v="Petrol/Diesel"/>
    <n v="9.5"/>
    <s v="9-15-2013"/>
  </r>
  <r>
    <s v="Signature Jaipur Automobiles"/>
    <x v="9"/>
    <s v="AutoNova Summit"/>
    <s v="2024-04"/>
    <x v="32"/>
    <x v="0"/>
    <s v="SUV"/>
    <s v="Petrol/Diesel"/>
    <n v="9.5"/>
    <s v="9-15-2013"/>
  </r>
  <r>
    <s v="Signature Jaipur Automobiles"/>
    <x v="9"/>
    <s v="AutoNova Summit"/>
    <s v="2024-05"/>
    <x v="152"/>
    <x v="0"/>
    <s v="SUV"/>
    <s v="Petrol/Diesel"/>
    <n v="9.5"/>
    <s v="9-15-2013"/>
  </r>
  <r>
    <s v="Signature Jaipur Automobiles"/>
    <x v="9"/>
    <s v="AutoNova Summit"/>
    <s v="2024-06"/>
    <x v="120"/>
    <x v="0"/>
    <s v="SUV"/>
    <s v="Petrol/Diesel"/>
    <n v="9.5"/>
    <s v="9-15-2013"/>
  </r>
  <r>
    <s v="Signature Jaipur Automobiles"/>
    <x v="9"/>
    <s v="AutoNova Summit"/>
    <s v="2024-07"/>
    <x v="159"/>
    <x v="0"/>
    <s v="SUV"/>
    <s v="Petrol/Diesel"/>
    <n v="9.5"/>
    <s v="9-15-2013"/>
  </r>
  <r>
    <s v="Signature Jaipur Automobiles"/>
    <x v="9"/>
    <s v="AutoNova Summit"/>
    <s v="2024-07"/>
    <x v="142"/>
    <x v="0"/>
    <s v="SUV"/>
    <s v="Petrol/Diesel"/>
    <n v="9.5"/>
    <s v="9-15-2013"/>
  </r>
  <r>
    <s v="Signature Jaipur Automobiles"/>
    <x v="9"/>
    <s v="AutoNova Summit"/>
    <s v="2024-08"/>
    <x v="5"/>
    <x v="0"/>
    <s v="SUV"/>
    <s v="Petrol/Diesel"/>
    <n v="9.5"/>
    <s v="9-15-2013"/>
  </r>
  <r>
    <s v="Signature Jaipur Automobiles"/>
    <x v="9"/>
    <s v="AutoNova Summit"/>
    <s v="2024-09"/>
    <x v="100"/>
    <x v="0"/>
    <s v="SUV"/>
    <s v="Petrol/Diesel"/>
    <n v="9.5"/>
    <s v="9-15-2013"/>
  </r>
  <r>
    <s v="Signature Jaipur Automobiles"/>
    <x v="9"/>
    <s v="AutoNova Summit"/>
    <s v="2024-10"/>
    <x v="27"/>
    <x v="0"/>
    <s v="SUV"/>
    <s v="Petrol/Diesel"/>
    <n v="9.5"/>
    <s v="9-15-2013"/>
  </r>
  <r>
    <s v="Signature Jaipur Automobiles"/>
    <x v="9"/>
    <s v="AutoNova Summit"/>
    <s v="2024-11"/>
    <x v="45"/>
    <x v="0"/>
    <s v="SUV"/>
    <s v="Petrol/Diesel"/>
    <n v="9.5"/>
    <s v="9-15-2013"/>
  </r>
  <r>
    <s v="Signature Jaipur Automobiles"/>
    <x v="9"/>
    <s v="AutoNova Summit"/>
    <s v="2024-12"/>
    <x v="156"/>
    <x v="0"/>
    <s v="SUV"/>
    <s v="Petrol/Diesel"/>
    <n v="9.5"/>
    <s v="9-15-2013"/>
  </r>
  <r>
    <s v="Signature Jaipur Automobiles"/>
    <x v="9"/>
    <s v="AutoNova Volt"/>
    <s v="2024-02"/>
    <x v="142"/>
    <x v="0"/>
    <s v="Electric"/>
    <s v="Electric"/>
    <n v="24"/>
    <s v="9-15-2013"/>
  </r>
  <r>
    <s v="Signature Jaipur Automobiles"/>
    <x v="9"/>
    <s v="AutoNova Volt"/>
    <s v="2024-03"/>
    <x v="158"/>
    <x v="0"/>
    <s v="Electric"/>
    <s v="Electric"/>
    <n v="24"/>
    <s v="9-15-2013"/>
  </r>
  <r>
    <s v="Signature Jaipur Automobiles"/>
    <x v="9"/>
    <s v="AutoNova Volt"/>
    <s v="2024-04"/>
    <x v="116"/>
    <x v="0"/>
    <s v="Electric"/>
    <s v="Electric"/>
    <n v="24"/>
    <s v="9-15-2013"/>
  </r>
  <r>
    <s v="Signature Jaipur Automobiles"/>
    <x v="9"/>
    <s v="AutoNova Volt"/>
    <s v="2024-05"/>
    <x v="17"/>
    <x v="0"/>
    <s v="Electric"/>
    <s v="Electric"/>
    <n v="24"/>
    <s v="9-15-2013"/>
  </r>
  <r>
    <s v="Signature Jaipur Automobiles"/>
    <x v="9"/>
    <s v="AutoNova Volt"/>
    <s v="2024-06"/>
    <x v="91"/>
    <x v="0"/>
    <s v="Electric"/>
    <s v="Electric"/>
    <n v="24"/>
    <s v="9-15-2013"/>
  </r>
  <r>
    <s v="Signature Jaipur Automobiles"/>
    <x v="9"/>
    <s v="AutoNova Volt"/>
    <s v="2024-07"/>
    <x v="128"/>
    <x v="0"/>
    <s v="Electric"/>
    <s v="Electric"/>
    <n v="24"/>
    <s v="9-15-2013"/>
  </r>
  <r>
    <s v="Signature Jaipur Automobiles"/>
    <x v="9"/>
    <s v="AutoNova Volt"/>
    <s v="2024-07"/>
    <x v="39"/>
    <x v="0"/>
    <s v="Electric"/>
    <s v="Electric"/>
    <n v="24"/>
    <s v="9-15-2013"/>
  </r>
  <r>
    <s v="Signature Jaipur Automobiles"/>
    <x v="9"/>
    <s v="AutoNova Volt"/>
    <s v="2024-08"/>
    <x v="169"/>
    <x v="0"/>
    <s v="Electric"/>
    <s v="Electric"/>
    <n v="24"/>
    <s v="9-15-2013"/>
  </r>
  <r>
    <s v="Signature Jaipur Automobiles"/>
    <x v="9"/>
    <s v="AutoNova Volt"/>
    <s v="2024-09"/>
    <x v="18"/>
    <x v="0"/>
    <s v="Electric"/>
    <s v="Electric"/>
    <n v="24"/>
    <s v="9-15-2013"/>
  </r>
  <r>
    <s v="Signature Jaipur Automobiles"/>
    <x v="9"/>
    <s v="AutoNova Volt"/>
    <s v="2024-10"/>
    <x v="75"/>
    <x v="0"/>
    <s v="Electric"/>
    <s v="Electric"/>
    <n v="24"/>
    <s v="9-15-2013"/>
  </r>
  <r>
    <s v="Signature Jaipur Automobiles"/>
    <x v="9"/>
    <s v="AutoNova Volt"/>
    <s v="2024-11"/>
    <x v="189"/>
    <x v="0"/>
    <s v="Electric"/>
    <s v="Electric"/>
    <n v="24"/>
    <s v="9-15-2013"/>
  </r>
  <r>
    <s v="Signature Jaipur Automobiles"/>
    <x v="9"/>
    <s v="AutoNova Volt"/>
    <s v="2024-12"/>
    <x v="129"/>
    <x v="0"/>
    <s v="Electric"/>
    <s v="Electric"/>
    <n v="24"/>
    <s v="9-15-2013"/>
  </r>
  <r>
    <s v="Signature Jaipur Automobiles"/>
    <x v="9"/>
    <s v="AutoNova Zenith"/>
    <s v="2024-02"/>
    <x v="64"/>
    <x v="0"/>
    <s v="Electric"/>
    <s v="Electric"/>
    <n v="24"/>
    <s v="9-15-2013"/>
  </r>
  <r>
    <s v="Signature Jaipur Automobiles"/>
    <x v="9"/>
    <s v="AutoNova Zenith"/>
    <s v="2024-03"/>
    <x v="151"/>
    <x v="0"/>
    <s v="Electric"/>
    <s v="Electric"/>
    <n v="24"/>
    <s v="9-15-2013"/>
  </r>
  <r>
    <s v="Signature Jaipur Automobiles"/>
    <x v="9"/>
    <s v="AutoNova Zenith"/>
    <s v="2024-04"/>
    <x v="170"/>
    <x v="0"/>
    <s v="Electric"/>
    <s v="Electric"/>
    <n v="24"/>
    <s v="9-15-2013"/>
  </r>
  <r>
    <s v="Signature Jaipur Automobiles"/>
    <x v="9"/>
    <s v="AutoNova Zenith"/>
    <s v="2024-05"/>
    <x v="117"/>
    <x v="0"/>
    <s v="Electric"/>
    <s v="Electric"/>
    <n v="24"/>
    <s v="9-15-2013"/>
  </r>
  <r>
    <s v="Signature Jaipur Automobiles"/>
    <x v="9"/>
    <s v="AutoNova Zenith"/>
    <s v="2024-06"/>
    <x v="182"/>
    <x v="0"/>
    <s v="Electric"/>
    <s v="Electric"/>
    <n v="24"/>
    <s v="9-15-2013"/>
  </r>
  <r>
    <s v="Signature Jaipur Automobiles"/>
    <x v="9"/>
    <s v="AutoNova Zenith"/>
    <s v="2024-07"/>
    <x v="74"/>
    <x v="0"/>
    <s v="Electric"/>
    <s v="Electric"/>
    <n v="24"/>
    <s v="9-15-2013"/>
  </r>
  <r>
    <s v="Signature Jaipur Automobiles"/>
    <x v="9"/>
    <s v="AutoNova Zenith"/>
    <s v="2024-07"/>
    <x v="161"/>
    <x v="0"/>
    <s v="Electric"/>
    <s v="Electric"/>
    <n v="24"/>
    <s v="9-15-2013"/>
  </r>
  <r>
    <s v="Signature Jaipur Automobiles"/>
    <x v="9"/>
    <s v="AutoNova Zenith"/>
    <s v="2024-08"/>
    <x v="139"/>
    <x v="0"/>
    <s v="Electric"/>
    <s v="Electric"/>
    <n v="24"/>
    <s v="9-15-2013"/>
  </r>
  <r>
    <s v="Signature Jaipur Automobiles"/>
    <x v="9"/>
    <s v="AutoNova Zenith"/>
    <s v="2024-09"/>
    <x v="34"/>
    <x v="0"/>
    <s v="Electric"/>
    <s v="Electric"/>
    <n v="24"/>
    <s v="9-15-2013"/>
  </r>
  <r>
    <s v="Signature Jaipur Automobiles"/>
    <x v="9"/>
    <s v="AutoNova Zenith"/>
    <s v="2024-10"/>
    <x v="137"/>
    <x v="0"/>
    <s v="Electric"/>
    <s v="Electric"/>
    <n v="24"/>
    <s v="9-15-2013"/>
  </r>
  <r>
    <s v="Signature Jaipur Automobiles"/>
    <x v="9"/>
    <s v="AutoNova Zenith"/>
    <s v="2024-11"/>
    <x v="106"/>
    <x v="0"/>
    <s v="Electric"/>
    <s v="Electric"/>
    <n v="24"/>
    <s v="9-15-2013"/>
  </r>
  <r>
    <s v="Signature Jaipur Automobiles"/>
    <x v="9"/>
    <s v="AutoNova Zenith"/>
    <s v="2024-12"/>
    <x v="150"/>
    <x v="0"/>
    <s v="Electric"/>
    <s v="Electric"/>
    <n v="24"/>
    <s v="9-15-2013"/>
  </r>
  <r>
    <s v="Fusion Lucknow Dealership"/>
    <x v="10"/>
    <s v="AutoNova Swift X"/>
    <s v="2024-02"/>
    <x v="128"/>
    <x v="1"/>
    <s v="Hatchback"/>
    <s v="Petrol/CNG"/>
    <n v="6"/>
    <s v="8-26-2014"/>
  </r>
  <r>
    <s v="Fusion Lucknow Dealership"/>
    <x v="10"/>
    <s v="AutoNova Swift X"/>
    <s v="2024-03"/>
    <x v="143"/>
    <x v="1"/>
    <s v="Hatchback"/>
    <s v="Petrol/CNG"/>
    <n v="6"/>
    <s v="8-26-2014"/>
  </r>
  <r>
    <s v="Fusion Lucknow Dealership"/>
    <x v="10"/>
    <s v="AutoNova Swift X"/>
    <s v="2024-04"/>
    <x v="145"/>
    <x v="1"/>
    <s v="Hatchback"/>
    <s v="Petrol/CNG"/>
    <n v="6"/>
    <s v="8-26-2014"/>
  </r>
  <r>
    <s v="Fusion Lucknow Dealership"/>
    <x v="10"/>
    <s v="AutoNova Swift X"/>
    <s v="2024-05"/>
    <x v="66"/>
    <x v="1"/>
    <s v="Hatchback"/>
    <s v="Petrol/CNG"/>
    <n v="6"/>
    <s v="8-26-2014"/>
  </r>
  <r>
    <s v="Fusion Lucknow Dealership"/>
    <x v="10"/>
    <s v="AutoNova Swift X"/>
    <s v="2024-06"/>
    <x v="28"/>
    <x v="1"/>
    <s v="Hatchback"/>
    <s v="Petrol/CNG"/>
    <n v="6"/>
    <s v="8-26-2014"/>
  </r>
  <r>
    <s v="Fusion Lucknow Dealership"/>
    <x v="10"/>
    <s v="AutoNova Swift X"/>
    <s v="2024-07"/>
    <x v="157"/>
    <x v="1"/>
    <s v="Hatchback"/>
    <s v="Petrol/CNG"/>
    <n v="6"/>
    <s v="8-26-2014"/>
  </r>
  <r>
    <s v="Fusion Lucknow Dealership"/>
    <x v="10"/>
    <s v="AutoNova Swift X"/>
    <s v="2024-07"/>
    <x v="41"/>
    <x v="1"/>
    <s v="Hatchback"/>
    <s v="Petrol/CNG"/>
    <n v="6"/>
    <s v="8-26-2014"/>
  </r>
  <r>
    <s v="Fusion Lucknow Dealership"/>
    <x v="10"/>
    <s v="AutoNova Swift X"/>
    <s v="2024-08"/>
    <x v="11"/>
    <x v="1"/>
    <s v="Hatchback"/>
    <s v="Petrol/CNG"/>
    <n v="6"/>
    <s v="8-26-2014"/>
  </r>
  <r>
    <s v="Fusion Lucknow Dealership"/>
    <x v="10"/>
    <s v="AutoNova Swift X"/>
    <s v="2024-09"/>
    <x v="67"/>
    <x v="1"/>
    <s v="Hatchback"/>
    <s v="Petrol/CNG"/>
    <n v="6"/>
    <s v="8-26-2014"/>
  </r>
  <r>
    <s v="Fusion Lucknow Dealership"/>
    <x v="10"/>
    <s v="AutoNova Swift X"/>
    <s v="2024-10"/>
    <x v="92"/>
    <x v="1"/>
    <s v="Hatchback"/>
    <s v="Petrol/CNG"/>
    <n v="6"/>
    <s v="8-26-2014"/>
  </r>
  <r>
    <s v="Fusion Lucknow Dealership"/>
    <x v="10"/>
    <s v="AutoNova Swift X"/>
    <s v="2024-11"/>
    <x v="139"/>
    <x v="1"/>
    <s v="Hatchback"/>
    <s v="Petrol/CNG"/>
    <n v="6"/>
    <s v="8-26-2014"/>
  </r>
  <r>
    <s v="Fusion Lucknow Dealership"/>
    <x v="10"/>
    <s v="AutoNova Swift X"/>
    <s v="2024-12"/>
    <x v="165"/>
    <x v="1"/>
    <s v="Hatchback"/>
    <s v="Petrol/CNG"/>
    <n v="6"/>
    <s v="8-26-2014"/>
  </r>
  <r>
    <s v="Fusion Lucknow Dealership"/>
    <x v="10"/>
    <s v="AutoNova Metro"/>
    <s v="2024-02"/>
    <x v="93"/>
    <x v="1"/>
    <s v="Hatchback"/>
    <s v="Petrol/CNG"/>
    <n v="6"/>
    <s v="8-26-2014"/>
  </r>
  <r>
    <s v="Fusion Lucknow Dealership"/>
    <x v="10"/>
    <s v="AutoNova Metro"/>
    <s v="2024-03"/>
    <x v="14"/>
    <x v="1"/>
    <s v="Hatchback"/>
    <s v="Petrol/CNG"/>
    <n v="6"/>
    <s v="8-26-2014"/>
  </r>
  <r>
    <s v="Fusion Lucknow Dealership"/>
    <x v="10"/>
    <s v="AutoNova Metro"/>
    <s v="2024-04"/>
    <x v="77"/>
    <x v="1"/>
    <s v="Hatchback"/>
    <s v="Petrol/CNG"/>
    <n v="6"/>
    <s v="8-26-2014"/>
  </r>
  <r>
    <s v="Fusion Lucknow Dealership"/>
    <x v="10"/>
    <s v="AutoNova Metro"/>
    <s v="2024-05"/>
    <x v="161"/>
    <x v="1"/>
    <s v="Hatchback"/>
    <s v="Petrol/CNG"/>
    <n v="6"/>
    <s v="8-26-2014"/>
  </r>
  <r>
    <s v="Fusion Lucknow Dealership"/>
    <x v="10"/>
    <s v="AutoNova Metro"/>
    <s v="2024-06"/>
    <x v="94"/>
    <x v="1"/>
    <s v="Hatchback"/>
    <s v="Petrol/CNG"/>
    <n v="6"/>
    <s v="8-26-2014"/>
  </r>
  <r>
    <s v="Fusion Lucknow Dealership"/>
    <x v="10"/>
    <s v="AutoNova Metro"/>
    <s v="2024-07"/>
    <x v="187"/>
    <x v="1"/>
    <s v="Hatchback"/>
    <s v="Petrol/CNG"/>
    <n v="6"/>
    <s v="8-26-2014"/>
  </r>
  <r>
    <s v="Fusion Lucknow Dealership"/>
    <x v="10"/>
    <s v="AutoNova Metro"/>
    <s v="2024-07"/>
    <x v="144"/>
    <x v="1"/>
    <s v="Hatchback"/>
    <s v="Petrol/CNG"/>
    <n v="6"/>
    <s v="8-26-2014"/>
  </r>
  <r>
    <s v="Fusion Lucknow Dealership"/>
    <x v="10"/>
    <s v="AutoNova Metro"/>
    <s v="2024-08"/>
    <x v="163"/>
    <x v="1"/>
    <s v="Hatchback"/>
    <s v="Petrol/CNG"/>
    <n v="6"/>
    <s v="8-26-2014"/>
  </r>
  <r>
    <s v="Fusion Lucknow Dealership"/>
    <x v="10"/>
    <s v="AutoNova Metro"/>
    <s v="2024-09"/>
    <x v="149"/>
    <x v="1"/>
    <s v="Hatchback"/>
    <s v="Petrol/CNG"/>
    <n v="6"/>
    <s v="8-26-2014"/>
  </r>
  <r>
    <s v="Fusion Lucknow Dealership"/>
    <x v="10"/>
    <s v="AutoNova Metro"/>
    <s v="2024-10"/>
    <x v="88"/>
    <x v="1"/>
    <s v="Hatchback"/>
    <s v="Petrol/CNG"/>
    <n v="6"/>
    <s v="8-26-2014"/>
  </r>
  <r>
    <s v="Fusion Lucknow Dealership"/>
    <x v="10"/>
    <s v="AutoNova Metro"/>
    <s v="2024-11"/>
    <x v="136"/>
    <x v="1"/>
    <s v="Hatchback"/>
    <s v="Petrol/CNG"/>
    <n v="6"/>
    <s v="8-26-2014"/>
  </r>
  <r>
    <s v="Fusion Lucknow Dealership"/>
    <x v="10"/>
    <s v="AutoNova Metro"/>
    <s v="2024-12"/>
    <x v="39"/>
    <x v="1"/>
    <s v="Hatchback"/>
    <s v="Petrol/CNG"/>
    <n v="6"/>
    <s v="8-26-2014"/>
  </r>
  <r>
    <s v="Fusion Lucknow Dealership"/>
    <x v="10"/>
    <s v="AutoNova Elite"/>
    <s v="2024-02"/>
    <x v="183"/>
    <x v="1"/>
    <s v="Sedan"/>
    <s v="Petrol/CNG"/>
    <n v="6"/>
    <s v="8-26-2014"/>
  </r>
  <r>
    <s v="Fusion Lucknow Dealership"/>
    <x v="10"/>
    <s v="AutoNova Elite"/>
    <s v="2024-03"/>
    <x v="87"/>
    <x v="1"/>
    <s v="Sedan"/>
    <s v="Petrol/CNG"/>
    <n v="6"/>
    <s v="8-26-2014"/>
  </r>
  <r>
    <s v="Fusion Lucknow Dealership"/>
    <x v="10"/>
    <s v="AutoNova Elite"/>
    <s v="2024-04"/>
    <x v="120"/>
    <x v="1"/>
    <s v="Sedan"/>
    <s v="Petrol/CNG"/>
    <n v="6"/>
    <s v="8-26-2014"/>
  </r>
  <r>
    <s v="Fusion Lucknow Dealership"/>
    <x v="10"/>
    <s v="AutoNova Elite"/>
    <s v="2024-05"/>
    <x v="76"/>
    <x v="1"/>
    <s v="Sedan"/>
    <s v="Petrol/CNG"/>
    <n v="6"/>
    <s v="8-26-2014"/>
  </r>
  <r>
    <s v="Fusion Lucknow Dealership"/>
    <x v="10"/>
    <s v="AutoNova Elite"/>
    <s v="2024-06"/>
    <x v="107"/>
    <x v="1"/>
    <s v="Sedan"/>
    <s v="Petrol/CNG"/>
    <n v="6"/>
    <s v="8-26-2014"/>
  </r>
  <r>
    <s v="Fusion Lucknow Dealership"/>
    <x v="10"/>
    <s v="AutoNova Elite"/>
    <s v="2024-07"/>
    <x v="193"/>
    <x v="1"/>
    <s v="Sedan"/>
    <s v="Petrol/CNG"/>
    <n v="6"/>
    <s v="8-26-2014"/>
  </r>
  <r>
    <s v="Fusion Lucknow Dealership"/>
    <x v="10"/>
    <s v="AutoNova Elite"/>
    <s v="2024-07"/>
    <x v="26"/>
    <x v="1"/>
    <s v="Sedan"/>
    <s v="Petrol/CNG"/>
    <n v="6"/>
    <s v="8-26-2014"/>
  </r>
  <r>
    <s v="Fusion Lucknow Dealership"/>
    <x v="10"/>
    <s v="AutoNova Elite"/>
    <s v="2024-08"/>
    <x v="187"/>
    <x v="1"/>
    <s v="Sedan"/>
    <s v="Petrol/CNG"/>
    <n v="6"/>
    <s v="8-26-2014"/>
  </r>
  <r>
    <s v="Fusion Lucknow Dealership"/>
    <x v="10"/>
    <s v="AutoNova Elite"/>
    <s v="2024-09"/>
    <x v="131"/>
    <x v="1"/>
    <s v="Sedan"/>
    <s v="Petrol/CNG"/>
    <n v="6"/>
    <s v="8-26-2014"/>
  </r>
  <r>
    <s v="Fusion Lucknow Dealership"/>
    <x v="10"/>
    <s v="AutoNova Elite"/>
    <s v="2024-10"/>
    <x v="127"/>
    <x v="1"/>
    <s v="Sedan"/>
    <s v="Petrol/CNG"/>
    <n v="6"/>
    <s v="8-26-2014"/>
  </r>
  <r>
    <s v="Fusion Lucknow Dealership"/>
    <x v="10"/>
    <s v="AutoNova Elite"/>
    <s v="2024-11"/>
    <x v="112"/>
    <x v="1"/>
    <s v="Sedan"/>
    <s v="Petrol/CNG"/>
    <n v="6"/>
    <s v="8-26-2014"/>
  </r>
  <r>
    <s v="Fusion Lucknow Dealership"/>
    <x v="10"/>
    <s v="AutoNova Elite"/>
    <s v="2024-12"/>
    <x v="104"/>
    <x v="1"/>
    <s v="Sedan"/>
    <s v="Petrol/CNG"/>
    <n v="6"/>
    <s v="8-26-2014"/>
  </r>
  <r>
    <s v="Fusion Lucknow Dealership"/>
    <x v="10"/>
    <s v="AutoNova Prime"/>
    <s v="2024-02"/>
    <x v="15"/>
    <x v="1"/>
    <s v="Sedan"/>
    <s v="Petrol/CNG"/>
    <n v="6"/>
    <s v="8-26-2014"/>
  </r>
  <r>
    <s v="Fusion Lucknow Dealership"/>
    <x v="10"/>
    <s v="AutoNova Prime"/>
    <s v="2024-03"/>
    <x v="90"/>
    <x v="1"/>
    <s v="Sedan"/>
    <s v="Petrol/CNG"/>
    <n v="6"/>
    <s v="8-26-2014"/>
  </r>
  <r>
    <s v="Fusion Lucknow Dealership"/>
    <x v="10"/>
    <s v="AutoNova Prime"/>
    <s v="2024-04"/>
    <x v="148"/>
    <x v="1"/>
    <s v="Sedan"/>
    <s v="Petrol/CNG"/>
    <n v="6"/>
    <s v="8-26-2014"/>
  </r>
  <r>
    <s v="Fusion Lucknow Dealership"/>
    <x v="10"/>
    <s v="AutoNova Prime"/>
    <s v="2024-05"/>
    <x v="63"/>
    <x v="1"/>
    <s v="Sedan"/>
    <s v="Petrol/CNG"/>
    <n v="6"/>
    <s v="8-26-2014"/>
  </r>
  <r>
    <s v="Fusion Lucknow Dealership"/>
    <x v="10"/>
    <s v="AutoNova Prime"/>
    <s v="2024-06"/>
    <x v="161"/>
    <x v="1"/>
    <s v="Sedan"/>
    <s v="Petrol/CNG"/>
    <n v="6"/>
    <s v="8-26-2014"/>
  </r>
  <r>
    <s v="Fusion Lucknow Dealership"/>
    <x v="10"/>
    <s v="AutoNova Prime"/>
    <s v="2024-07"/>
    <x v="143"/>
    <x v="1"/>
    <s v="Sedan"/>
    <s v="Petrol/CNG"/>
    <n v="6"/>
    <s v="8-26-2014"/>
  </r>
  <r>
    <s v="Fusion Lucknow Dealership"/>
    <x v="10"/>
    <s v="AutoNova Prime"/>
    <s v="2024-07"/>
    <x v="149"/>
    <x v="1"/>
    <s v="Sedan"/>
    <s v="Petrol/CNG"/>
    <n v="6"/>
    <s v="8-26-2014"/>
  </r>
  <r>
    <s v="Fusion Lucknow Dealership"/>
    <x v="10"/>
    <s v="AutoNova Prime"/>
    <s v="2024-08"/>
    <x v="134"/>
    <x v="1"/>
    <s v="Sedan"/>
    <s v="Petrol/CNG"/>
    <n v="6"/>
    <s v="8-26-2014"/>
  </r>
  <r>
    <s v="Fusion Lucknow Dealership"/>
    <x v="10"/>
    <s v="AutoNova Prime"/>
    <s v="2024-09"/>
    <x v="124"/>
    <x v="1"/>
    <s v="Sedan"/>
    <s v="Petrol/CNG"/>
    <n v="6"/>
    <s v="8-26-2014"/>
  </r>
  <r>
    <s v="Fusion Lucknow Dealership"/>
    <x v="10"/>
    <s v="AutoNova Prime"/>
    <s v="2024-10"/>
    <x v="195"/>
    <x v="1"/>
    <s v="Sedan"/>
    <s v="Petrol/CNG"/>
    <n v="6"/>
    <s v="8-26-2014"/>
  </r>
  <r>
    <s v="Fusion Lucknow Dealership"/>
    <x v="10"/>
    <s v="AutoNova Prime"/>
    <s v="2024-11"/>
    <x v="59"/>
    <x v="1"/>
    <s v="Sedan"/>
    <s v="Petrol/CNG"/>
    <n v="6"/>
    <s v="8-26-2014"/>
  </r>
  <r>
    <s v="Fusion Lucknow Dealership"/>
    <x v="10"/>
    <s v="AutoNova Prime"/>
    <s v="2024-12"/>
    <x v="18"/>
    <x v="1"/>
    <s v="Sedan"/>
    <s v="Petrol/CNG"/>
    <n v="6"/>
    <s v="8-26-2014"/>
  </r>
  <r>
    <s v="Fusion Lucknow Dealership"/>
    <x v="10"/>
    <s v="AutoNova Rover"/>
    <s v="2024-02"/>
    <x v="192"/>
    <x v="1"/>
    <s v="SUV"/>
    <s v="Petrol/Diesel"/>
    <n v="9.5"/>
    <s v="8-26-2014"/>
  </r>
  <r>
    <s v="Fusion Lucknow Dealership"/>
    <x v="10"/>
    <s v="AutoNova Rover"/>
    <s v="2024-03"/>
    <x v="147"/>
    <x v="1"/>
    <s v="SUV"/>
    <s v="Petrol/Diesel"/>
    <n v="9.5"/>
    <s v="8-26-2014"/>
  </r>
  <r>
    <s v="Fusion Lucknow Dealership"/>
    <x v="10"/>
    <s v="AutoNova Rover"/>
    <s v="2024-04"/>
    <x v="114"/>
    <x v="1"/>
    <s v="SUV"/>
    <s v="Petrol/Diesel"/>
    <n v="9.5"/>
    <s v="8-26-2014"/>
  </r>
  <r>
    <s v="Fusion Lucknow Dealership"/>
    <x v="10"/>
    <s v="AutoNova Rover"/>
    <s v="2024-05"/>
    <x v="135"/>
    <x v="1"/>
    <s v="SUV"/>
    <s v="Petrol/Diesel"/>
    <n v="9.5"/>
    <s v="8-26-2014"/>
  </r>
  <r>
    <s v="Fusion Lucknow Dealership"/>
    <x v="10"/>
    <s v="AutoNova Rover"/>
    <s v="2024-06"/>
    <x v="134"/>
    <x v="1"/>
    <s v="SUV"/>
    <s v="Petrol/Diesel"/>
    <n v="9.5"/>
    <s v="8-26-2014"/>
  </r>
  <r>
    <s v="Fusion Lucknow Dealership"/>
    <x v="10"/>
    <s v="AutoNova Rover"/>
    <s v="2024-07"/>
    <x v="80"/>
    <x v="1"/>
    <s v="SUV"/>
    <s v="Petrol/Diesel"/>
    <n v="9.5"/>
    <s v="8-26-2014"/>
  </r>
  <r>
    <s v="Fusion Lucknow Dealership"/>
    <x v="10"/>
    <s v="AutoNova Rover"/>
    <s v="2024-07"/>
    <x v="125"/>
    <x v="1"/>
    <s v="SUV"/>
    <s v="Petrol/Diesel"/>
    <n v="9.5"/>
    <s v="8-26-2014"/>
  </r>
  <r>
    <s v="Fusion Lucknow Dealership"/>
    <x v="10"/>
    <s v="AutoNova Rover"/>
    <s v="2024-08"/>
    <x v="123"/>
    <x v="1"/>
    <s v="SUV"/>
    <s v="Petrol/Diesel"/>
    <n v="9.5"/>
    <s v="8-26-2014"/>
  </r>
  <r>
    <s v="Fusion Lucknow Dealership"/>
    <x v="10"/>
    <s v="AutoNova Rover"/>
    <s v="2024-09"/>
    <x v="3"/>
    <x v="1"/>
    <s v="SUV"/>
    <s v="Petrol/Diesel"/>
    <n v="9.5"/>
    <s v="8-26-2014"/>
  </r>
  <r>
    <s v="Fusion Lucknow Dealership"/>
    <x v="10"/>
    <s v="AutoNova Rover"/>
    <s v="2024-10"/>
    <x v="32"/>
    <x v="1"/>
    <s v="SUV"/>
    <s v="Petrol/Diesel"/>
    <n v="9.5"/>
    <s v="8-26-2014"/>
  </r>
  <r>
    <s v="Fusion Lucknow Dealership"/>
    <x v="10"/>
    <s v="AutoNova Rover"/>
    <s v="2024-11"/>
    <x v="121"/>
    <x v="1"/>
    <s v="SUV"/>
    <s v="Petrol/Diesel"/>
    <n v="9.5"/>
    <s v="8-26-2014"/>
  </r>
  <r>
    <s v="Fusion Lucknow Dealership"/>
    <x v="10"/>
    <s v="AutoNova Rover"/>
    <s v="2024-12"/>
    <x v="158"/>
    <x v="1"/>
    <s v="SUV"/>
    <s v="Petrol/Diesel"/>
    <n v="9.5"/>
    <s v="8-26-2014"/>
  </r>
  <r>
    <s v="Fusion Lucknow Dealership"/>
    <x v="10"/>
    <s v="AutoNova Trailblazer"/>
    <s v="2024-02"/>
    <x v="151"/>
    <x v="1"/>
    <s v="SUV"/>
    <s v="Petrol/Diesel"/>
    <n v="9.5"/>
    <s v="8-26-2014"/>
  </r>
  <r>
    <s v="Fusion Lucknow Dealership"/>
    <x v="10"/>
    <s v="AutoNova Trailblazer"/>
    <s v="2024-03"/>
    <x v="146"/>
    <x v="1"/>
    <s v="SUV"/>
    <s v="Petrol/Diesel"/>
    <n v="9.5"/>
    <s v="8-26-2014"/>
  </r>
  <r>
    <s v="Fusion Lucknow Dealership"/>
    <x v="10"/>
    <s v="AutoNova Trailblazer"/>
    <s v="2024-04"/>
    <x v="135"/>
    <x v="1"/>
    <s v="SUV"/>
    <s v="Petrol/Diesel"/>
    <n v="9.5"/>
    <s v="8-26-2014"/>
  </r>
  <r>
    <s v="Fusion Lucknow Dealership"/>
    <x v="10"/>
    <s v="AutoNova Trailblazer"/>
    <s v="2024-05"/>
    <x v="183"/>
    <x v="1"/>
    <s v="SUV"/>
    <s v="Petrol/Diesel"/>
    <n v="9.5"/>
    <s v="8-26-2014"/>
  </r>
  <r>
    <s v="Fusion Lucknow Dealership"/>
    <x v="10"/>
    <s v="AutoNova Trailblazer"/>
    <s v="2024-06"/>
    <x v="2"/>
    <x v="1"/>
    <s v="SUV"/>
    <s v="Petrol/Diesel"/>
    <n v="9.5"/>
    <s v="8-26-2014"/>
  </r>
  <r>
    <s v="Fusion Lucknow Dealership"/>
    <x v="10"/>
    <s v="AutoNova Trailblazer"/>
    <s v="2024-07"/>
    <x v="24"/>
    <x v="1"/>
    <s v="SUV"/>
    <s v="Petrol/Diesel"/>
    <n v="9.5"/>
    <s v="8-26-2014"/>
  </r>
  <r>
    <s v="Fusion Lucknow Dealership"/>
    <x v="10"/>
    <s v="AutoNova Trailblazer"/>
    <s v="2024-07"/>
    <x v="112"/>
    <x v="1"/>
    <s v="SUV"/>
    <s v="Petrol/Diesel"/>
    <n v="9.5"/>
    <s v="8-26-2014"/>
  </r>
  <r>
    <s v="Fusion Lucknow Dealership"/>
    <x v="10"/>
    <s v="AutoNova Trailblazer"/>
    <s v="2024-08"/>
    <x v="71"/>
    <x v="1"/>
    <s v="SUV"/>
    <s v="Petrol/Diesel"/>
    <n v="9.5"/>
    <s v="8-26-2014"/>
  </r>
  <r>
    <s v="Fusion Lucknow Dealership"/>
    <x v="10"/>
    <s v="AutoNova Trailblazer"/>
    <s v="2024-09"/>
    <x v="124"/>
    <x v="1"/>
    <s v="SUV"/>
    <s v="Petrol/Diesel"/>
    <n v="9.5"/>
    <s v="8-26-2014"/>
  </r>
  <r>
    <s v="Fusion Lucknow Dealership"/>
    <x v="10"/>
    <s v="AutoNova Trailblazer"/>
    <s v="2024-10"/>
    <x v="8"/>
    <x v="1"/>
    <s v="SUV"/>
    <s v="Petrol/Diesel"/>
    <n v="9.5"/>
    <s v="8-26-2014"/>
  </r>
  <r>
    <s v="Fusion Lucknow Dealership"/>
    <x v="10"/>
    <s v="AutoNova Trailblazer"/>
    <s v="2024-11"/>
    <x v="131"/>
    <x v="1"/>
    <s v="SUV"/>
    <s v="Petrol/Diesel"/>
    <n v="9.5"/>
    <s v="8-26-2014"/>
  </r>
  <r>
    <s v="Fusion Lucknow Dealership"/>
    <x v="10"/>
    <s v="AutoNova Trailblazer"/>
    <s v="2024-12"/>
    <x v="74"/>
    <x v="1"/>
    <s v="SUV"/>
    <s v="Petrol/Diesel"/>
    <n v="9.5"/>
    <s v="8-26-2014"/>
  </r>
  <r>
    <s v="Fusion Lucknow Dealership"/>
    <x v="10"/>
    <s v="AutoNova Explorer"/>
    <s v="2024-02"/>
    <x v="0"/>
    <x v="1"/>
    <s v="SUV"/>
    <s v="Petrol/Diesel"/>
    <n v="9.5"/>
    <s v="8-26-2014"/>
  </r>
  <r>
    <s v="Fusion Lucknow Dealership"/>
    <x v="10"/>
    <s v="AutoNova Explorer"/>
    <s v="2024-03"/>
    <x v="4"/>
    <x v="1"/>
    <s v="SUV"/>
    <s v="Petrol/Diesel"/>
    <n v="9.5"/>
    <s v="8-26-2014"/>
  </r>
  <r>
    <s v="Fusion Lucknow Dealership"/>
    <x v="10"/>
    <s v="AutoNova Explorer"/>
    <s v="2024-04"/>
    <x v="111"/>
    <x v="1"/>
    <s v="SUV"/>
    <s v="Petrol/Diesel"/>
    <n v="9.5"/>
    <s v="8-26-2014"/>
  </r>
  <r>
    <s v="Fusion Lucknow Dealership"/>
    <x v="10"/>
    <s v="AutoNova Explorer"/>
    <s v="2024-05"/>
    <x v="97"/>
    <x v="1"/>
    <s v="SUV"/>
    <s v="Petrol/Diesel"/>
    <n v="9.5"/>
    <s v="8-26-2014"/>
  </r>
  <r>
    <s v="Fusion Lucknow Dealership"/>
    <x v="10"/>
    <s v="AutoNova Explorer"/>
    <s v="2024-06"/>
    <x v="136"/>
    <x v="1"/>
    <s v="SUV"/>
    <s v="Petrol/Diesel"/>
    <n v="9.5"/>
    <s v="8-26-2014"/>
  </r>
  <r>
    <s v="Fusion Lucknow Dealership"/>
    <x v="10"/>
    <s v="AutoNova Explorer"/>
    <s v="2024-07"/>
    <x v="96"/>
    <x v="1"/>
    <s v="SUV"/>
    <s v="Petrol/Diesel"/>
    <n v="9.5"/>
    <s v="8-26-2014"/>
  </r>
  <r>
    <s v="Fusion Lucknow Dealership"/>
    <x v="10"/>
    <s v="AutoNova Explorer"/>
    <s v="2024-07"/>
    <x v="185"/>
    <x v="1"/>
    <s v="SUV"/>
    <s v="Petrol/Diesel"/>
    <n v="9.5"/>
    <s v="8-26-2014"/>
  </r>
  <r>
    <s v="Fusion Lucknow Dealership"/>
    <x v="10"/>
    <s v="AutoNova Explorer"/>
    <s v="2024-08"/>
    <x v="126"/>
    <x v="1"/>
    <s v="SUV"/>
    <s v="Petrol/Diesel"/>
    <n v="9.5"/>
    <s v="8-26-2014"/>
  </r>
  <r>
    <s v="Fusion Lucknow Dealership"/>
    <x v="10"/>
    <s v="AutoNova Explorer"/>
    <s v="2024-09"/>
    <x v="140"/>
    <x v="1"/>
    <s v="SUV"/>
    <s v="Petrol/Diesel"/>
    <n v="9.5"/>
    <s v="8-26-2014"/>
  </r>
  <r>
    <s v="Fusion Lucknow Dealership"/>
    <x v="10"/>
    <s v="AutoNova Explorer"/>
    <s v="2024-10"/>
    <x v="107"/>
    <x v="1"/>
    <s v="SUV"/>
    <s v="Petrol/Diesel"/>
    <n v="9.5"/>
    <s v="8-26-2014"/>
  </r>
  <r>
    <s v="Fusion Lucknow Dealership"/>
    <x v="10"/>
    <s v="AutoNova Explorer"/>
    <s v="2024-11"/>
    <x v="38"/>
    <x v="1"/>
    <s v="SUV"/>
    <s v="Petrol/Diesel"/>
    <n v="9.5"/>
    <s v="8-26-2014"/>
  </r>
  <r>
    <s v="Fusion Lucknow Dealership"/>
    <x v="10"/>
    <s v="AutoNova Explorer"/>
    <s v="2024-12"/>
    <x v="57"/>
    <x v="1"/>
    <s v="SUV"/>
    <s v="Petrol/Diesel"/>
    <n v="9.5"/>
    <s v="8-26-2014"/>
  </r>
  <r>
    <s v="Fusion Lucknow Dealership"/>
    <x v="10"/>
    <s v="AutoNova Summit"/>
    <s v="2024-02"/>
    <x v="19"/>
    <x v="1"/>
    <s v="SUV"/>
    <s v="Petrol/Diesel"/>
    <n v="9.5"/>
    <s v="8-26-2014"/>
  </r>
  <r>
    <s v="Fusion Lucknow Dealership"/>
    <x v="10"/>
    <s v="AutoNova Summit"/>
    <s v="2024-03"/>
    <x v="183"/>
    <x v="1"/>
    <s v="SUV"/>
    <s v="Petrol/Diesel"/>
    <n v="9.5"/>
    <s v="8-26-2014"/>
  </r>
  <r>
    <s v="Fusion Lucknow Dealership"/>
    <x v="10"/>
    <s v="AutoNova Summit"/>
    <s v="2024-04"/>
    <x v="180"/>
    <x v="1"/>
    <s v="SUV"/>
    <s v="Petrol/Diesel"/>
    <n v="9.5"/>
    <s v="8-26-2014"/>
  </r>
  <r>
    <s v="Fusion Lucknow Dealership"/>
    <x v="10"/>
    <s v="AutoNova Summit"/>
    <s v="2024-05"/>
    <x v="76"/>
    <x v="1"/>
    <s v="SUV"/>
    <s v="Petrol/Diesel"/>
    <n v="9.5"/>
    <s v="8-26-2014"/>
  </r>
  <r>
    <s v="Fusion Lucknow Dealership"/>
    <x v="10"/>
    <s v="AutoNova Summit"/>
    <s v="2024-06"/>
    <x v="101"/>
    <x v="1"/>
    <s v="SUV"/>
    <s v="Petrol/Diesel"/>
    <n v="9.5"/>
    <s v="8-26-2014"/>
  </r>
  <r>
    <s v="Fusion Lucknow Dealership"/>
    <x v="10"/>
    <s v="AutoNova Summit"/>
    <s v="2024-07"/>
    <x v="7"/>
    <x v="1"/>
    <s v="SUV"/>
    <s v="Petrol/Diesel"/>
    <n v="9.5"/>
    <s v="8-26-2014"/>
  </r>
  <r>
    <s v="Fusion Lucknow Dealership"/>
    <x v="10"/>
    <s v="AutoNova Summit"/>
    <s v="2024-07"/>
    <x v="122"/>
    <x v="1"/>
    <s v="SUV"/>
    <s v="Petrol/Diesel"/>
    <n v="9.5"/>
    <s v="8-26-2014"/>
  </r>
  <r>
    <s v="Fusion Lucknow Dealership"/>
    <x v="10"/>
    <s v="AutoNova Summit"/>
    <s v="2024-08"/>
    <x v="53"/>
    <x v="1"/>
    <s v="SUV"/>
    <s v="Petrol/Diesel"/>
    <n v="9.5"/>
    <s v="8-26-2014"/>
  </r>
  <r>
    <s v="Fusion Lucknow Dealership"/>
    <x v="10"/>
    <s v="AutoNova Summit"/>
    <s v="2024-09"/>
    <x v="110"/>
    <x v="1"/>
    <s v="SUV"/>
    <s v="Petrol/Diesel"/>
    <n v="9.5"/>
    <s v="8-26-2014"/>
  </r>
  <r>
    <s v="Fusion Lucknow Dealership"/>
    <x v="10"/>
    <s v="AutoNova Summit"/>
    <s v="2024-10"/>
    <x v="50"/>
    <x v="1"/>
    <s v="SUV"/>
    <s v="Petrol/Diesel"/>
    <n v="9.5"/>
    <s v="8-26-2014"/>
  </r>
  <r>
    <s v="Fusion Lucknow Dealership"/>
    <x v="10"/>
    <s v="AutoNova Summit"/>
    <s v="2024-11"/>
    <x v="168"/>
    <x v="1"/>
    <s v="SUV"/>
    <s v="Petrol/Diesel"/>
    <n v="9.5"/>
    <s v="8-26-2014"/>
  </r>
  <r>
    <s v="Fusion Lucknow Dealership"/>
    <x v="10"/>
    <s v="AutoNova Summit"/>
    <s v="2024-12"/>
    <x v="15"/>
    <x v="1"/>
    <s v="SUV"/>
    <s v="Petrol/Diesel"/>
    <n v="9.5"/>
    <s v="8-26-2014"/>
  </r>
  <r>
    <s v="Fusion Lucknow Dealership"/>
    <x v="10"/>
    <s v="AutoNova Volt"/>
    <s v="2024-02"/>
    <x v="97"/>
    <x v="1"/>
    <s v="Electric"/>
    <s v="Electric"/>
    <n v="24"/>
    <s v="8-26-2014"/>
  </r>
  <r>
    <s v="Fusion Lucknow Dealership"/>
    <x v="10"/>
    <s v="AutoNova Volt"/>
    <s v="2024-03"/>
    <x v="108"/>
    <x v="1"/>
    <s v="Electric"/>
    <s v="Electric"/>
    <n v="24"/>
    <s v="8-26-2014"/>
  </r>
  <r>
    <s v="Fusion Lucknow Dealership"/>
    <x v="10"/>
    <s v="AutoNova Volt"/>
    <s v="2024-04"/>
    <x v="50"/>
    <x v="1"/>
    <s v="Electric"/>
    <s v="Electric"/>
    <n v="24"/>
    <s v="8-26-2014"/>
  </r>
  <r>
    <s v="Fusion Lucknow Dealership"/>
    <x v="10"/>
    <s v="AutoNova Volt"/>
    <s v="2024-05"/>
    <x v="126"/>
    <x v="1"/>
    <s v="Electric"/>
    <s v="Electric"/>
    <n v="24"/>
    <s v="8-26-2014"/>
  </r>
  <r>
    <s v="Fusion Lucknow Dealership"/>
    <x v="10"/>
    <s v="AutoNova Volt"/>
    <s v="2024-06"/>
    <x v="34"/>
    <x v="1"/>
    <s v="Electric"/>
    <s v="Electric"/>
    <n v="24"/>
    <s v="8-26-2014"/>
  </r>
  <r>
    <s v="Fusion Lucknow Dealership"/>
    <x v="10"/>
    <s v="AutoNova Volt"/>
    <s v="2024-07"/>
    <x v="37"/>
    <x v="1"/>
    <s v="Electric"/>
    <s v="Electric"/>
    <n v="24"/>
    <s v="8-26-2014"/>
  </r>
  <r>
    <s v="Fusion Lucknow Dealership"/>
    <x v="10"/>
    <s v="AutoNova Volt"/>
    <s v="2024-07"/>
    <x v="8"/>
    <x v="1"/>
    <s v="Electric"/>
    <s v="Electric"/>
    <n v="24"/>
    <s v="8-26-2014"/>
  </r>
  <r>
    <s v="Fusion Lucknow Dealership"/>
    <x v="10"/>
    <s v="AutoNova Volt"/>
    <s v="2024-08"/>
    <x v="18"/>
    <x v="1"/>
    <s v="Electric"/>
    <s v="Electric"/>
    <n v="24"/>
    <s v="8-26-2014"/>
  </r>
  <r>
    <s v="Fusion Lucknow Dealership"/>
    <x v="10"/>
    <s v="AutoNova Volt"/>
    <s v="2024-09"/>
    <x v="114"/>
    <x v="1"/>
    <s v="Electric"/>
    <s v="Electric"/>
    <n v="24"/>
    <s v="8-26-2014"/>
  </r>
  <r>
    <s v="Fusion Lucknow Dealership"/>
    <x v="10"/>
    <s v="AutoNova Volt"/>
    <s v="2024-10"/>
    <x v="164"/>
    <x v="1"/>
    <s v="Electric"/>
    <s v="Electric"/>
    <n v="24"/>
    <s v="8-26-2014"/>
  </r>
  <r>
    <s v="Fusion Lucknow Dealership"/>
    <x v="10"/>
    <s v="AutoNova Volt"/>
    <s v="2024-11"/>
    <x v="93"/>
    <x v="1"/>
    <s v="Electric"/>
    <s v="Electric"/>
    <n v="24"/>
    <s v="8-26-2014"/>
  </r>
  <r>
    <s v="Fusion Lucknow Dealership"/>
    <x v="10"/>
    <s v="AutoNova Volt"/>
    <s v="2024-12"/>
    <x v="132"/>
    <x v="1"/>
    <s v="Electric"/>
    <s v="Electric"/>
    <n v="24"/>
    <s v="8-26-2014"/>
  </r>
  <r>
    <s v="Fusion Lucknow Dealership"/>
    <x v="10"/>
    <s v="AutoNova Zenith"/>
    <s v="2024-02"/>
    <x v="8"/>
    <x v="1"/>
    <s v="Electric"/>
    <s v="Electric"/>
    <n v="24"/>
    <s v="8-26-2014"/>
  </r>
  <r>
    <s v="Fusion Lucknow Dealership"/>
    <x v="10"/>
    <s v="AutoNova Zenith"/>
    <s v="2024-03"/>
    <x v="62"/>
    <x v="1"/>
    <s v="Electric"/>
    <s v="Electric"/>
    <n v="24"/>
    <s v="8-26-2014"/>
  </r>
  <r>
    <s v="Fusion Lucknow Dealership"/>
    <x v="10"/>
    <s v="AutoNova Zenith"/>
    <s v="2024-04"/>
    <x v="72"/>
    <x v="1"/>
    <s v="Electric"/>
    <s v="Electric"/>
    <n v="24"/>
    <s v="8-26-2014"/>
  </r>
  <r>
    <s v="Fusion Lucknow Dealership"/>
    <x v="10"/>
    <s v="AutoNova Zenith"/>
    <s v="2024-05"/>
    <x v="177"/>
    <x v="1"/>
    <s v="Electric"/>
    <s v="Electric"/>
    <n v="24"/>
    <s v="8-26-2014"/>
  </r>
  <r>
    <s v="Fusion Lucknow Dealership"/>
    <x v="10"/>
    <s v="AutoNova Zenith"/>
    <s v="2024-06"/>
    <x v="42"/>
    <x v="1"/>
    <s v="Electric"/>
    <s v="Electric"/>
    <n v="24"/>
    <s v="8-26-2014"/>
  </r>
  <r>
    <s v="Fusion Lucknow Dealership"/>
    <x v="10"/>
    <s v="AutoNova Zenith"/>
    <s v="2024-07"/>
    <x v="180"/>
    <x v="1"/>
    <s v="Electric"/>
    <s v="Electric"/>
    <n v="24"/>
    <s v="8-26-2014"/>
  </r>
  <r>
    <s v="Fusion Lucknow Dealership"/>
    <x v="10"/>
    <s v="AutoNova Zenith"/>
    <s v="2024-07"/>
    <x v="195"/>
    <x v="1"/>
    <s v="Electric"/>
    <s v="Electric"/>
    <n v="24"/>
    <s v="8-26-2014"/>
  </r>
  <r>
    <s v="Fusion Lucknow Dealership"/>
    <x v="10"/>
    <s v="AutoNova Zenith"/>
    <s v="2024-08"/>
    <x v="169"/>
    <x v="1"/>
    <s v="Electric"/>
    <s v="Electric"/>
    <n v="24"/>
    <s v="8-26-2014"/>
  </r>
  <r>
    <s v="Fusion Lucknow Dealership"/>
    <x v="10"/>
    <s v="AutoNova Zenith"/>
    <s v="2024-09"/>
    <x v="111"/>
    <x v="1"/>
    <s v="Electric"/>
    <s v="Electric"/>
    <n v="24"/>
    <s v="8-26-2014"/>
  </r>
  <r>
    <s v="Fusion Lucknow Dealership"/>
    <x v="10"/>
    <s v="AutoNova Zenith"/>
    <s v="2024-10"/>
    <x v="77"/>
    <x v="1"/>
    <s v="Electric"/>
    <s v="Electric"/>
    <n v="24"/>
    <s v="8-26-2014"/>
  </r>
  <r>
    <s v="Fusion Lucknow Dealership"/>
    <x v="10"/>
    <s v="AutoNova Zenith"/>
    <s v="2024-11"/>
    <x v="169"/>
    <x v="1"/>
    <s v="Electric"/>
    <s v="Electric"/>
    <n v="24"/>
    <s v="8-26-2014"/>
  </r>
  <r>
    <s v="Fusion Lucknow Dealership"/>
    <x v="10"/>
    <s v="AutoNova Zenith"/>
    <s v="2024-12"/>
    <x v="177"/>
    <x v="1"/>
    <s v="Electric"/>
    <s v="Electric"/>
    <n v="24"/>
    <s v="8-26-2014"/>
  </r>
  <r>
    <s v="Speed Kanpur Automobiles"/>
    <x v="11"/>
    <s v="AutoNova Swift X"/>
    <s v="2024-02"/>
    <x v="136"/>
    <x v="1"/>
    <s v="Hatchback"/>
    <s v="Petrol/CNG"/>
    <n v="6"/>
    <s v="01-08-2014"/>
  </r>
  <r>
    <s v="Speed Kanpur Automobiles"/>
    <x v="11"/>
    <s v="AutoNova Swift X"/>
    <s v="2024-03"/>
    <x v="95"/>
    <x v="1"/>
    <s v="Hatchback"/>
    <s v="Petrol/CNG"/>
    <n v="6"/>
    <s v="01-08-2014"/>
  </r>
  <r>
    <s v="Speed Kanpur Automobiles"/>
    <x v="11"/>
    <s v="AutoNova Swift X"/>
    <s v="2024-04"/>
    <x v="25"/>
    <x v="1"/>
    <s v="Hatchback"/>
    <s v="Petrol/CNG"/>
    <n v="6"/>
    <s v="01-08-2014"/>
  </r>
  <r>
    <s v="Speed Kanpur Automobiles"/>
    <x v="11"/>
    <s v="AutoNova Swift X"/>
    <s v="2024-05"/>
    <x v="181"/>
    <x v="1"/>
    <s v="Hatchback"/>
    <s v="Petrol/CNG"/>
    <n v="6"/>
    <s v="01-08-2014"/>
  </r>
  <r>
    <s v="Speed Kanpur Automobiles"/>
    <x v="11"/>
    <s v="AutoNova Swift X"/>
    <s v="2024-06"/>
    <x v="175"/>
    <x v="1"/>
    <s v="Hatchback"/>
    <s v="Petrol/CNG"/>
    <n v="6"/>
    <s v="01-08-2014"/>
  </r>
  <r>
    <s v="Speed Kanpur Automobiles"/>
    <x v="11"/>
    <s v="AutoNova Swift X"/>
    <s v="2024-07"/>
    <x v="60"/>
    <x v="1"/>
    <s v="Hatchback"/>
    <s v="Petrol/CNG"/>
    <n v="6"/>
    <s v="01-08-2014"/>
  </r>
  <r>
    <s v="Speed Kanpur Automobiles"/>
    <x v="11"/>
    <s v="AutoNova Swift X"/>
    <s v="2024-07"/>
    <x v="83"/>
    <x v="1"/>
    <s v="Hatchback"/>
    <s v="Petrol/CNG"/>
    <n v="6"/>
    <s v="01-08-2014"/>
  </r>
  <r>
    <s v="Speed Kanpur Automobiles"/>
    <x v="11"/>
    <s v="AutoNova Swift X"/>
    <s v="2024-08"/>
    <x v="110"/>
    <x v="1"/>
    <s v="Hatchback"/>
    <s v="Petrol/CNG"/>
    <n v="6"/>
    <s v="01-08-2014"/>
  </r>
  <r>
    <s v="Speed Kanpur Automobiles"/>
    <x v="11"/>
    <s v="AutoNova Swift X"/>
    <s v="2024-09"/>
    <x v="65"/>
    <x v="1"/>
    <s v="Hatchback"/>
    <s v="Petrol/CNG"/>
    <n v="6"/>
    <s v="01-08-2014"/>
  </r>
  <r>
    <s v="Speed Kanpur Automobiles"/>
    <x v="11"/>
    <s v="AutoNova Swift X"/>
    <s v="2024-10"/>
    <x v="117"/>
    <x v="1"/>
    <s v="Hatchback"/>
    <s v="Petrol/CNG"/>
    <n v="6"/>
    <s v="01-08-2014"/>
  </r>
  <r>
    <s v="Speed Kanpur Automobiles"/>
    <x v="11"/>
    <s v="AutoNova Swift X"/>
    <s v="2024-11"/>
    <x v="172"/>
    <x v="1"/>
    <s v="Hatchback"/>
    <s v="Petrol/CNG"/>
    <n v="6"/>
    <s v="01-08-2014"/>
  </r>
  <r>
    <s v="Speed Kanpur Automobiles"/>
    <x v="11"/>
    <s v="AutoNova Swift X"/>
    <s v="2024-12"/>
    <x v="195"/>
    <x v="1"/>
    <s v="Hatchback"/>
    <s v="Petrol/CNG"/>
    <n v="6"/>
    <s v="01-08-2014"/>
  </r>
  <r>
    <s v="Speed Kanpur Automobiles"/>
    <x v="11"/>
    <s v="AutoNova Metro"/>
    <s v="2024-02"/>
    <x v="148"/>
    <x v="1"/>
    <s v="Hatchback"/>
    <s v="Petrol/CNG"/>
    <n v="6"/>
    <s v="01-08-2014"/>
  </r>
  <r>
    <s v="Speed Kanpur Automobiles"/>
    <x v="11"/>
    <s v="AutoNova Metro"/>
    <s v="2024-03"/>
    <x v="155"/>
    <x v="1"/>
    <s v="Hatchback"/>
    <s v="Petrol/CNG"/>
    <n v="6"/>
    <s v="01-08-2014"/>
  </r>
  <r>
    <s v="Speed Kanpur Automobiles"/>
    <x v="11"/>
    <s v="AutoNova Metro"/>
    <s v="2024-04"/>
    <x v="69"/>
    <x v="1"/>
    <s v="Hatchback"/>
    <s v="Petrol/CNG"/>
    <n v="6"/>
    <s v="01-08-2014"/>
  </r>
  <r>
    <s v="Speed Kanpur Automobiles"/>
    <x v="11"/>
    <s v="AutoNova Metro"/>
    <s v="2024-05"/>
    <x v="17"/>
    <x v="1"/>
    <s v="Hatchback"/>
    <s v="Petrol/CNG"/>
    <n v="6"/>
    <s v="01-08-2014"/>
  </r>
  <r>
    <s v="Speed Kanpur Automobiles"/>
    <x v="11"/>
    <s v="AutoNova Metro"/>
    <s v="2024-06"/>
    <x v="172"/>
    <x v="1"/>
    <s v="Hatchback"/>
    <s v="Petrol/CNG"/>
    <n v="6"/>
    <s v="01-08-2014"/>
  </r>
  <r>
    <s v="Speed Kanpur Automobiles"/>
    <x v="11"/>
    <s v="AutoNova Metro"/>
    <s v="2024-07"/>
    <x v="9"/>
    <x v="1"/>
    <s v="Hatchback"/>
    <s v="Petrol/CNG"/>
    <n v="6"/>
    <s v="01-08-2014"/>
  </r>
  <r>
    <s v="Speed Kanpur Automobiles"/>
    <x v="11"/>
    <s v="AutoNova Metro"/>
    <s v="2024-07"/>
    <x v="152"/>
    <x v="1"/>
    <s v="Hatchback"/>
    <s v="Petrol/CNG"/>
    <n v="6"/>
    <s v="01-08-2014"/>
  </r>
  <r>
    <s v="Speed Kanpur Automobiles"/>
    <x v="11"/>
    <s v="AutoNova Metro"/>
    <s v="2024-08"/>
    <x v="55"/>
    <x v="1"/>
    <s v="Hatchback"/>
    <s v="Petrol/CNG"/>
    <n v="6"/>
    <s v="01-08-2014"/>
  </r>
  <r>
    <s v="Speed Kanpur Automobiles"/>
    <x v="11"/>
    <s v="AutoNova Metro"/>
    <s v="2024-09"/>
    <x v="177"/>
    <x v="1"/>
    <s v="Hatchback"/>
    <s v="Petrol/CNG"/>
    <n v="6"/>
    <s v="01-08-2014"/>
  </r>
  <r>
    <s v="Speed Kanpur Automobiles"/>
    <x v="11"/>
    <s v="AutoNova Metro"/>
    <s v="2024-10"/>
    <x v="178"/>
    <x v="1"/>
    <s v="Hatchback"/>
    <s v="Petrol/CNG"/>
    <n v="6"/>
    <s v="01-08-2014"/>
  </r>
  <r>
    <s v="Speed Kanpur Automobiles"/>
    <x v="11"/>
    <s v="AutoNova Metro"/>
    <s v="2024-11"/>
    <x v="125"/>
    <x v="1"/>
    <s v="Hatchback"/>
    <s v="Petrol/CNG"/>
    <n v="6"/>
    <s v="01-08-2014"/>
  </r>
  <r>
    <s v="Speed Kanpur Automobiles"/>
    <x v="11"/>
    <s v="AutoNova Metro"/>
    <s v="2024-12"/>
    <x v="70"/>
    <x v="1"/>
    <s v="Hatchback"/>
    <s v="Petrol/CNG"/>
    <n v="6"/>
    <s v="01-08-2014"/>
  </r>
  <r>
    <s v="Speed Kanpur Automobiles"/>
    <x v="11"/>
    <s v="AutoNova Elite"/>
    <s v="2024-02"/>
    <x v="1"/>
    <x v="1"/>
    <s v="Sedan"/>
    <s v="Petrol/CNG"/>
    <n v="6"/>
    <s v="01-08-2014"/>
  </r>
  <r>
    <s v="Speed Kanpur Automobiles"/>
    <x v="11"/>
    <s v="AutoNova Elite"/>
    <s v="2024-03"/>
    <x v="183"/>
    <x v="1"/>
    <s v="Sedan"/>
    <s v="Petrol/CNG"/>
    <n v="6"/>
    <s v="01-08-2014"/>
  </r>
  <r>
    <s v="Speed Kanpur Automobiles"/>
    <x v="11"/>
    <s v="AutoNova Elite"/>
    <s v="2024-04"/>
    <x v="136"/>
    <x v="1"/>
    <s v="Sedan"/>
    <s v="Petrol/CNG"/>
    <n v="6"/>
    <s v="01-08-2014"/>
  </r>
  <r>
    <s v="Speed Kanpur Automobiles"/>
    <x v="11"/>
    <s v="AutoNova Elite"/>
    <s v="2024-05"/>
    <x v="59"/>
    <x v="1"/>
    <s v="Sedan"/>
    <s v="Petrol/CNG"/>
    <n v="6"/>
    <s v="01-08-2014"/>
  </r>
  <r>
    <s v="Speed Kanpur Automobiles"/>
    <x v="11"/>
    <s v="AutoNova Elite"/>
    <s v="2024-06"/>
    <x v="84"/>
    <x v="1"/>
    <s v="Sedan"/>
    <s v="Petrol/CNG"/>
    <n v="6"/>
    <s v="01-08-2014"/>
  </r>
  <r>
    <s v="Speed Kanpur Automobiles"/>
    <x v="11"/>
    <s v="AutoNova Elite"/>
    <s v="2024-07"/>
    <x v="60"/>
    <x v="1"/>
    <s v="Sedan"/>
    <s v="Petrol/CNG"/>
    <n v="6"/>
    <s v="01-08-2014"/>
  </r>
  <r>
    <s v="Speed Kanpur Automobiles"/>
    <x v="11"/>
    <s v="AutoNova Elite"/>
    <s v="2024-07"/>
    <x v="27"/>
    <x v="1"/>
    <s v="Sedan"/>
    <s v="Petrol/CNG"/>
    <n v="6"/>
    <s v="01-08-2014"/>
  </r>
  <r>
    <s v="Speed Kanpur Automobiles"/>
    <x v="11"/>
    <s v="AutoNova Elite"/>
    <s v="2024-08"/>
    <x v="69"/>
    <x v="1"/>
    <s v="Sedan"/>
    <s v="Petrol/CNG"/>
    <n v="6"/>
    <s v="01-08-2014"/>
  </r>
  <r>
    <s v="Speed Kanpur Automobiles"/>
    <x v="11"/>
    <s v="AutoNova Elite"/>
    <s v="2024-09"/>
    <x v="162"/>
    <x v="1"/>
    <s v="Sedan"/>
    <s v="Petrol/CNG"/>
    <n v="6"/>
    <s v="01-08-2014"/>
  </r>
  <r>
    <s v="Speed Kanpur Automobiles"/>
    <x v="11"/>
    <s v="AutoNova Elite"/>
    <s v="2024-10"/>
    <x v="90"/>
    <x v="1"/>
    <s v="Sedan"/>
    <s v="Petrol/CNG"/>
    <n v="6"/>
    <s v="01-08-2014"/>
  </r>
  <r>
    <s v="Speed Kanpur Automobiles"/>
    <x v="11"/>
    <s v="AutoNova Elite"/>
    <s v="2024-11"/>
    <x v="167"/>
    <x v="1"/>
    <s v="Sedan"/>
    <s v="Petrol/CNG"/>
    <n v="6"/>
    <s v="01-08-2014"/>
  </r>
  <r>
    <s v="Speed Kanpur Automobiles"/>
    <x v="11"/>
    <s v="AutoNova Elite"/>
    <s v="2024-12"/>
    <x v="149"/>
    <x v="1"/>
    <s v="Sedan"/>
    <s v="Petrol/CNG"/>
    <n v="6"/>
    <s v="01-08-2014"/>
  </r>
  <r>
    <s v="Speed Kanpur Automobiles"/>
    <x v="11"/>
    <s v="AutoNova Prime"/>
    <s v="2024-02"/>
    <x v="106"/>
    <x v="1"/>
    <s v="Sedan"/>
    <s v="Petrol/CNG"/>
    <n v="6"/>
    <s v="01-08-2014"/>
  </r>
  <r>
    <s v="Speed Kanpur Automobiles"/>
    <x v="11"/>
    <s v="AutoNova Prime"/>
    <s v="2024-03"/>
    <x v="89"/>
    <x v="1"/>
    <s v="Sedan"/>
    <s v="Petrol/CNG"/>
    <n v="6"/>
    <s v="01-08-2014"/>
  </r>
  <r>
    <s v="Speed Kanpur Automobiles"/>
    <x v="11"/>
    <s v="AutoNova Prime"/>
    <s v="2024-04"/>
    <x v="91"/>
    <x v="1"/>
    <s v="Sedan"/>
    <s v="Petrol/CNG"/>
    <n v="6"/>
    <s v="01-08-2014"/>
  </r>
  <r>
    <s v="Speed Kanpur Automobiles"/>
    <x v="11"/>
    <s v="AutoNova Prime"/>
    <s v="2024-05"/>
    <x v="63"/>
    <x v="1"/>
    <s v="Sedan"/>
    <s v="Petrol/CNG"/>
    <n v="6"/>
    <s v="01-08-2014"/>
  </r>
  <r>
    <s v="Speed Kanpur Automobiles"/>
    <x v="11"/>
    <s v="AutoNova Prime"/>
    <s v="2024-06"/>
    <x v="98"/>
    <x v="1"/>
    <s v="Sedan"/>
    <s v="Petrol/CNG"/>
    <n v="6"/>
    <s v="01-08-2014"/>
  </r>
  <r>
    <s v="Speed Kanpur Automobiles"/>
    <x v="11"/>
    <s v="AutoNova Prime"/>
    <s v="2024-07"/>
    <x v="137"/>
    <x v="1"/>
    <s v="Sedan"/>
    <s v="Petrol/CNG"/>
    <n v="6"/>
    <s v="01-08-2014"/>
  </r>
  <r>
    <s v="Speed Kanpur Automobiles"/>
    <x v="11"/>
    <s v="AutoNova Prime"/>
    <s v="2024-07"/>
    <x v="176"/>
    <x v="1"/>
    <s v="Sedan"/>
    <s v="Petrol/CNG"/>
    <n v="6"/>
    <s v="01-08-2014"/>
  </r>
  <r>
    <s v="Speed Kanpur Automobiles"/>
    <x v="11"/>
    <s v="AutoNova Prime"/>
    <s v="2024-08"/>
    <x v="21"/>
    <x v="1"/>
    <s v="Sedan"/>
    <s v="Petrol/CNG"/>
    <n v="6"/>
    <s v="01-08-2014"/>
  </r>
  <r>
    <s v="Speed Kanpur Automobiles"/>
    <x v="11"/>
    <s v="AutoNova Prime"/>
    <s v="2024-09"/>
    <x v="138"/>
    <x v="1"/>
    <s v="Sedan"/>
    <s v="Petrol/CNG"/>
    <n v="6"/>
    <s v="01-08-2014"/>
  </r>
  <r>
    <s v="Speed Kanpur Automobiles"/>
    <x v="11"/>
    <s v="AutoNova Prime"/>
    <s v="2024-10"/>
    <x v="169"/>
    <x v="1"/>
    <s v="Sedan"/>
    <s v="Petrol/CNG"/>
    <n v="6"/>
    <s v="01-08-2014"/>
  </r>
  <r>
    <s v="Speed Kanpur Automobiles"/>
    <x v="11"/>
    <s v="AutoNova Prime"/>
    <s v="2024-11"/>
    <x v="119"/>
    <x v="1"/>
    <s v="Sedan"/>
    <s v="Petrol/CNG"/>
    <n v="6"/>
    <s v="01-08-2014"/>
  </r>
  <r>
    <s v="Speed Kanpur Automobiles"/>
    <x v="11"/>
    <s v="AutoNova Prime"/>
    <s v="2024-12"/>
    <x v="147"/>
    <x v="1"/>
    <s v="Sedan"/>
    <s v="Petrol/CNG"/>
    <n v="6"/>
    <s v="01-08-2014"/>
  </r>
  <r>
    <s v="Speed Kanpur Automobiles"/>
    <x v="11"/>
    <s v="AutoNova Rover"/>
    <s v="2024-02"/>
    <x v="145"/>
    <x v="1"/>
    <s v="SUV"/>
    <s v="Petrol/Diesel"/>
    <n v="9.5"/>
    <s v="01-08-2014"/>
  </r>
  <r>
    <s v="Speed Kanpur Automobiles"/>
    <x v="11"/>
    <s v="AutoNova Rover"/>
    <s v="2024-03"/>
    <x v="1"/>
    <x v="1"/>
    <s v="SUV"/>
    <s v="Petrol/Diesel"/>
    <n v="9.5"/>
    <s v="01-08-2014"/>
  </r>
  <r>
    <s v="Speed Kanpur Automobiles"/>
    <x v="11"/>
    <s v="AutoNova Rover"/>
    <s v="2024-04"/>
    <x v="127"/>
    <x v="1"/>
    <s v="SUV"/>
    <s v="Petrol/Diesel"/>
    <n v="9.5"/>
    <s v="01-08-2014"/>
  </r>
  <r>
    <s v="Speed Kanpur Automobiles"/>
    <x v="11"/>
    <s v="AutoNova Rover"/>
    <s v="2024-05"/>
    <x v="54"/>
    <x v="1"/>
    <s v="SUV"/>
    <s v="Petrol/Diesel"/>
    <n v="9.5"/>
    <s v="01-08-2014"/>
  </r>
  <r>
    <s v="Speed Kanpur Automobiles"/>
    <x v="11"/>
    <s v="AutoNova Rover"/>
    <s v="2024-06"/>
    <x v="112"/>
    <x v="1"/>
    <s v="SUV"/>
    <s v="Petrol/Diesel"/>
    <n v="9.5"/>
    <s v="01-08-2014"/>
  </r>
  <r>
    <s v="Speed Kanpur Automobiles"/>
    <x v="11"/>
    <s v="AutoNova Rover"/>
    <s v="2024-07"/>
    <x v="153"/>
    <x v="1"/>
    <s v="SUV"/>
    <s v="Petrol/Diesel"/>
    <n v="9.5"/>
    <s v="01-08-2014"/>
  </r>
  <r>
    <s v="Speed Kanpur Automobiles"/>
    <x v="11"/>
    <s v="AutoNova Rover"/>
    <s v="2024-07"/>
    <x v="102"/>
    <x v="1"/>
    <s v="SUV"/>
    <s v="Petrol/Diesel"/>
    <n v="9.5"/>
    <s v="01-08-2014"/>
  </r>
  <r>
    <s v="Speed Kanpur Automobiles"/>
    <x v="11"/>
    <s v="AutoNova Rover"/>
    <s v="2024-08"/>
    <x v="34"/>
    <x v="1"/>
    <s v="SUV"/>
    <s v="Petrol/Diesel"/>
    <n v="9.5"/>
    <s v="01-08-2014"/>
  </r>
  <r>
    <s v="Speed Kanpur Automobiles"/>
    <x v="11"/>
    <s v="AutoNova Rover"/>
    <s v="2024-09"/>
    <x v="156"/>
    <x v="1"/>
    <s v="SUV"/>
    <s v="Petrol/Diesel"/>
    <n v="9.5"/>
    <s v="01-08-2014"/>
  </r>
  <r>
    <s v="Speed Kanpur Automobiles"/>
    <x v="11"/>
    <s v="AutoNova Rover"/>
    <s v="2024-10"/>
    <x v="158"/>
    <x v="1"/>
    <s v="SUV"/>
    <s v="Petrol/Diesel"/>
    <n v="9.5"/>
    <s v="01-08-2014"/>
  </r>
  <r>
    <s v="Speed Kanpur Automobiles"/>
    <x v="11"/>
    <s v="AutoNova Rover"/>
    <s v="2024-11"/>
    <x v="186"/>
    <x v="1"/>
    <s v="SUV"/>
    <s v="Petrol/Diesel"/>
    <n v="9.5"/>
    <s v="01-08-2014"/>
  </r>
  <r>
    <s v="Speed Kanpur Automobiles"/>
    <x v="11"/>
    <s v="AutoNova Rover"/>
    <s v="2024-12"/>
    <x v="64"/>
    <x v="1"/>
    <s v="SUV"/>
    <s v="Petrol/Diesel"/>
    <n v="9.5"/>
    <s v="01-08-2014"/>
  </r>
  <r>
    <s v="Speed Kanpur Automobiles"/>
    <x v="11"/>
    <s v="AutoNova Trailblazer"/>
    <s v="2024-02"/>
    <x v="105"/>
    <x v="1"/>
    <s v="SUV"/>
    <s v="Petrol/Diesel"/>
    <n v="9.5"/>
    <s v="01-08-2014"/>
  </r>
  <r>
    <s v="Speed Kanpur Automobiles"/>
    <x v="11"/>
    <s v="AutoNova Trailblazer"/>
    <s v="2024-03"/>
    <x v="92"/>
    <x v="1"/>
    <s v="SUV"/>
    <s v="Petrol/Diesel"/>
    <n v="9.5"/>
    <s v="01-08-2014"/>
  </r>
  <r>
    <s v="Speed Kanpur Automobiles"/>
    <x v="11"/>
    <s v="AutoNova Trailblazer"/>
    <s v="2024-04"/>
    <x v="194"/>
    <x v="1"/>
    <s v="SUV"/>
    <s v="Petrol/Diesel"/>
    <n v="9.5"/>
    <s v="01-08-2014"/>
  </r>
  <r>
    <s v="Speed Kanpur Automobiles"/>
    <x v="11"/>
    <s v="AutoNova Trailblazer"/>
    <s v="2024-05"/>
    <x v="160"/>
    <x v="1"/>
    <s v="SUV"/>
    <s v="Petrol/Diesel"/>
    <n v="9.5"/>
    <s v="01-08-2014"/>
  </r>
  <r>
    <s v="Speed Kanpur Automobiles"/>
    <x v="11"/>
    <s v="AutoNova Trailblazer"/>
    <s v="2024-06"/>
    <x v="49"/>
    <x v="1"/>
    <s v="SUV"/>
    <s v="Petrol/Diesel"/>
    <n v="9.5"/>
    <s v="01-08-2014"/>
  </r>
  <r>
    <s v="Speed Kanpur Automobiles"/>
    <x v="11"/>
    <s v="AutoNova Trailblazer"/>
    <s v="2024-07"/>
    <x v="184"/>
    <x v="1"/>
    <s v="SUV"/>
    <s v="Petrol/Diesel"/>
    <n v="9.5"/>
    <s v="01-08-2014"/>
  </r>
  <r>
    <s v="Speed Kanpur Automobiles"/>
    <x v="11"/>
    <s v="AutoNova Trailblazer"/>
    <s v="2024-07"/>
    <x v="106"/>
    <x v="1"/>
    <s v="SUV"/>
    <s v="Petrol/Diesel"/>
    <n v="9.5"/>
    <s v="01-08-2014"/>
  </r>
  <r>
    <s v="Speed Kanpur Automobiles"/>
    <x v="11"/>
    <s v="AutoNova Trailblazer"/>
    <s v="2024-08"/>
    <x v="139"/>
    <x v="1"/>
    <s v="SUV"/>
    <s v="Petrol/Diesel"/>
    <n v="9.5"/>
    <s v="01-08-2014"/>
  </r>
  <r>
    <s v="Speed Kanpur Automobiles"/>
    <x v="11"/>
    <s v="AutoNova Trailblazer"/>
    <s v="2024-09"/>
    <x v="64"/>
    <x v="1"/>
    <s v="SUV"/>
    <s v="Petrol/Diesel"/>
    <n v="9.5"/>
    <s v="01-08-2014"/>
  </r>
  <r>
    <s v="Speed Kanpur Automobiles"/>
    <x v="11"/>
    <s v="AutoNova Trailblazer"/>
    <s v="2024-10"/>
    <x v="144"/>
    <x v="1"/>
    <s v="SUV"/>
    <s v="Petrol/Diesel"/>
    <n v="9.5"/>
    <s v="01-08-2014"/>
  </r>
  <r>
    <s v="Speed Kanpur Automobiles"/>
    <x v="11"/>
    <s v="AutoNova Trailblazer"/>
    <s v="2024-11"/>
    <x v="12"/>
    <x v="1"/>
    <s v="SUV"/>
    <s v="Petrol/Diesel"/>
    <n v="9.5"/>
    <s v="01-08-2014"/>
  </r>
  <r>
    <s v="Speed Kanpur Automobiles"/>
    <x v="11"/>
    <s v="AutoNova Trailblazer"/>
    <s v="2024-12"/>
    <x v="87"/>
    <x v="1"/>
    <s v="SUV"/>
    <s v="Petrol/Diesel"/>
    <n v="9.5"/>
    <s v="01-08-2014"/>
  </r>
  <r>
    <s v="Speed Kanpur Automobiles"/>
    <x v="11"/>
    <s v="AutoNova Explorer"/>
    <s v="2024-02"/>
    <x v="118"/>
    <x v="1"/>
    <s v="SUV"/>
    <s v="Petrol/Diesel"/>
    <n v="9.5"/>
    <s v="01-08-2014"/>
  </r>
  <r>
    <s v="Speed Kanpur Automobiles"/>
    <x v="11"/>
    <s v="AutoNova Explorer"/>
    <s v="2024-03"/>
    <x v="74"/>
    <x v="1"/>
    <s v="SUV"/>
    <s v="Petrol/Diesel"/>
    <n v="9.5"/>
    <s v="01-08-2014"/>
  </r>
  <r>
    <s v="Speed Kanpur Automobiles"/>
    <x v="11"/>
    <s v="AutoNova Explorer"/>
    <s v="2024-04"/>
    <x v="15"/>
    <x v="1"/>
    <s v="SUV"/>
    <s v="Petrol/Diesel"/>
    <n v="9.5"/>
    <s v="01-08-2014"/>
  </r>
  <r>
    <s v="Speed Kanpur Automobiles"/>
    <x v="11"/>
    <s v="AutoNova Explorer"/>
    <s v="2024-05"/>
    <x v="148"/>
    <x v="1"/>
    <s v="SUV"/>
    <s v="Petrol/Diesel"/>
    <n v="9.5"/>
    <s v="01-08-2014"/>
  </r>
  <r>
    <s v="Speed Kanpur Automobiles"/>
    <x v="11"/>
    <s v="AutoNova Explorer"/>
    <s v="2024-06"/>
    <x v="97"/>
    <x v="1"/>
    <s v="SUV"/>
    <s v="Petrol/Diesel"/>
    <n v="9.5"/>
    <s v="01-08-2014"/>
  </r>
  <r>
    <s v="Speed Kanpur Automobiles"/>
    <x v="11"/>
    <s v="AutoNova Explorer"/>
    <s v="2024-07"/>
    <x v="142"/>
    <x v="1"/>
    <s v="SUV"/>
    <s v="Petrol/Diesel"/>
    <n v="9.5"/>
    <s v="01-08-2014"/>
  </r>
  <r>
    <s v="Speed Kanpur Automobiles"/>
    <x v="11"/>
    <s v="AutoNova Explorer"/>
    <s v="2024-07"/>
    <x v="19"/>
    <x v="1"/>
    <s v="SUV"/>
    <s v="Petrol/Diesel"/>
    <n v="9.5"/>
    <s v="01-08-2014"/>
  </r>
  <r>
    <s v="Speed Kanpur Automobiles"/>
    <x v="11"/>
    <s v="AutoNova Explorer"/>
    <s v="2024-08"/>
    <x v="69"/>
    <x v="1"/>
    <s v="SUV"/>
    <s v="Petrol/Diesel"/>
    <n v="9.5"/>
    <s v="01-08-2014"/>
  </r>
  <r>
    <s v="Speed Kanpur Automobiles"/>
    <x v="11"/>
    <s v="AutoNova Explorer"/>
    <s v="2024-09"/>
    <x v="85"/>
    <x v="1"/>
    <s v="SUV"/>
    <s v="Petrol/Diesel"/>
    <n v="9.5"/>
    <s v="01-08-2014"/>
  </r>
  <r>
    <s v="Speed Kanpur Automobiles"/>
    <x v="11"/>
    <s v="AutoNova Explorer"/>
    <s v="2024-10"/>
    <x v="49"/>
    <x v="1"/>
    <s v="SUV"/>
    <s v="Petrol/Diesel"/>
    <n v="9.5"/>
    <s v="01-08-2014"/>
  </r>
  <r>
    <s v="Speed Kanpur Automobiles"/>
    <x v="11"/>
    <s v="AutoNova Explorer"/>
    <s v="2024-11"/>
    <x v="67"/>
    <x v="1"/>
    <s v="SUV"/>
    <s v="Petrol/Diesel"/>
    <n v="9.5"/>
    <s v="01-08-2014"/>
  </r>
  <r>
    <s v="Speed Kanpur Automobiles"/>
    <x v="11"/>
    <s v="AutoNova Explorer"/>
    <s v="2024-12"/>
    <x v="154"/>
    <x v="1"/>
    <s v="SUV"/>
    <s v="Petrol/Diesel"/>
    <n v="9.5"/>
    <s v="01-08-2014"/>
  </r>
  <r>
    <s v="Speed Kanpur Automobiles"/>
    <x v="11"/>
    <s v="AutoNova Summit"/>
    <s v="2024-02"/>
    <x v="48"/>
    <x v="1"/>
    <s v="SUV"/>
    <s v="Petrol/Diesel"/>
    <n v="9.5"/>
    <s v="01-08-2014"/>
  </r>
  <r>
    <s v="Speed Kanpur Automobiles"/>
    <x v="11"/>
    <s v="AutoNova Summit"/>
    <s v="2024-03"/>
    <x v="159"/>
    <x v="1"/>
    <s v="SUV"/>
    <s v="Petrol/Diesel"/>
    <n v="9.5"/>
    <s v="01-08-2014"/>
  </r>
  <r>
    <s v="Speed Kanpur Automobiles"/>
    <x v="11"/>
    <s v="AutoNova Summit"/>
    <s v="2024-04"/>
    <x v="47"/>
    <x v="1"/>
    <s v="SUV"/>
    <s v="Petrol/Diesel"/>
    <n v="9.5"/>
    <s v="01-08-2014"/>
  </r>
  <r>
    <s v="Speed Kanpur Automobiles"/>
    <x v="11"/>
    <s v="AutoNova Summit"/>
    <s v="2024-05"/>
    <x v="182"/>
    <x v="1"/>
    <s v="SUV"/>
    <s v="Petrol/Diesel"/>
    <n v="9.5"/>
    <s v="01-08-2014"/>
  </r>
  <r>
    <s v="Speed Kanpur Automobiles"/>
    <x v="11"/>
    <s v="AutoNova Summit"/>
    <s v="2024-06"/>
    <x v="185"/>
    <x v="1"/>
    <s v="SUV"/>
    <s v="Petrol/Diesel"/>
    <n v="9.5"/>
    <s v="01-08-2014"/>
  </r>
  <r>
    <s v="Speed Kanpur Automobiles"/>
    <x v="11"/>
    <s v="AutoNova Summit"/>
    <s v="2024-07"/>
    <x v="162"/>
    <x v="1"/>
    <s v="SUV"/>
    <s v="Petrol/Diesel"/>
    <n v="9.5"/>
    <s v="01-08-2014"/>
  </r>
  <r>
    <s v="Speed Kanpur Automobiles"/>
    <x v="11"/>
    <s v="AutoNova Summit"/>
    <s v="2024-07"/>
    <x v="116"/>
    <x v="1"/>
    <s v="SUV"/>
    <s v="Petrol/Diesel"/>
    <n v="9.5"/>
    <s v="01-08-2014"/>
  </r>
  <r>
    <s v="Speed Kanpur Automobiles"/>
    <x v="11"/>
    <s v="AutoNova Summit"/>
    <s v="2024-08"/>
    <x v="59"/>
    <x v="1"/>
    <s v="SUV"/>
    <s v="Petrol/Diesel"/>
    <n v="9.5"/>
    <s v="01-08-2014"/>
  </r>
  <r>
    <s v="Speed Kanpur Automobiles"/>
    <x v="11"/>
    <s v="AutoNova Summit"/>
    <s v="2024-09"/>
    <x v="133"/>
    <x v="1"/>
    <s v="SUV"/>
    <s v="Petrol/Diesel"/>
    <n v="9.5"/>
    <s v="01-08-2014"/>
  </r>
  <r>
    <s v="Speed Kanpur Automobiles"/>
    <x v="11"/>
    <s v="AutoNova Summit"/>
    <s v="2024-10"/>
    <x v="98"/>
    <x v="1"/>
    <s v="SUV"/>
    <s v="Petrol/Diesel"/>
    <n v="9.5"/>
    <s v="01-08-2014"/>
  </r>
  <r>
    <s v="Speed Kanpur Automobiles"/>
    <x v="11"/>
    <s v="AutoNova Summit"/>
    <s v="2024-11"/>
    <x v="185"/>
    <x v="1"/>
    <s v="SUV"/>
    <s v="Petrol/Diesel"/>
    <n v="9.5"/>
    <s v="01-08-2014"/>
  </r>
  <r>
    <s v="Speed Kanpur Automobiles"/>
    <x v="11"/>
    <s v="AutoNova Summit"/>
    <s v="2024-12"/>
    <x v="154"/>
    <x v="1"/>
    <s v="SUV"/>
    <s v="Petrol/Diesel"/>
    <n v="9.5"/>
    <s v="01-08-2014"/>
  </r>
  <r>
    <s v="Speed Kanpur Automobiles"/>
    <x v="11"/>
    <s v="AutoNova Volt"/>
    <s v="2024-02"/>
    <x v="48"/>
    <x v="1"/>
    <s v="Electric"/>
    <s v="Electric"/>
    <n v="24"/>
    <s v="01-08-2014"/>
  </r>
  <r>
    <s v="Speed Kanpur Automobiles"/>
    <x v="11"/>
    <s v="AutoNova Volt"/>
    <s v="2024-03"/>
    <x v="65"/>
    <x v="1"/>
    <s v="Electric"/>
    <s v="Electric"/>
    <n v="24"/>
    <s v="01-08-2014"/>
  </r>
  <r>
    <s v="Speed Kanpur Automobiles"/>
    <x v="11"/>
    <s v="AutoNova Volt"/>
    <s v="2024-04"/>
    <x v="90"/>
    <x v="1"/>
    <s v="Electric"/>
    <s v="Electric"/>
    <n v="24"/>
    <s v="01-08-2014"/>
  </r>
  <r>
    <s v="Speed Kanpur Automobiles"/>
    <x v="11"/>
    <s v="AutoNova Volt"/>
    <s v="2024-05"/>
    <x v="166"/>
    <x v="1"/>
    <s v="Electric"/>
    <s v="Electric"/>
    <n v="24"/>
    <s v="01-08-2014"/>
  </r>
  <r>
    <s v="Speed Kanpur Automobiles"/>
    <x v="11"/>
    <s v="AutoNova Volt"/>
    <s v="2024-06"/>
    <x v="94"/>
    <x v="1"/>
    <s v="Electric"/>
    <s v="Electric"/>
    <n v="24"/>
    <s v="01-08-2014"/>
  </r>
  <r>
    <s v="Speed Kanpur Automobiles"/>
    <x v="11"/>
    <s v="AutoNova Volt"/>
    <s v="2024-07"/>
    <x v="115"/>
    <x v="1"/>
    <s v="Electric"/>
    <s v="Electric"/>
    <n v="24"/>
    <s v="01-08-2014"/>
  </r>
  <r>
    <s v="Speed Kanpur Automobiles"/>
    <x v="11"/>
    <s v="AutoNova Volt"/>
    <s v="2024-07"/>
    <x v="107"/>
    <x v="1"/>
    <s v="Electric"/>
    <s v="Electric"/>
    <n v="24"/>
    <s v="01-08-2014"/>
  </r>
  <r>
    <s v="Speed Kanpur Automobiles"/>
    <x v="11"/>
    <s v="AutoNova Volt"/>
    <s v="2024-08"/>
    <x v="1"/>
    <x v="1"/>
    <s v="Electric"/>
    <s v="Electric"/>
    <n v="24"/>
    <s v="01-08-2014"/>
  </r>
  <r>
    <s v="Speed Kanpur Automobiles"/>
    <x v="11"/>
    <s v="AutoNova Volt"/>
    <s v="2024-09"/>
    <x v="62"/>
    <x v="1"/>
    <s v="Electric"/>
    <s v="Electric"/>
    <n v="24"/>
    <s v="01-08-2014"/>
  </r>
  <r>
    <s v="Speed Kanpur Automobiles"/>
    <x v="11"/>
    <s v="AutoNova Volt"/>
    <s v="2024-10"/>
    <x v="183"/>
    <x v="1"/>
    <s v="Electric"/>
    <s v="Electric"/>
    <n v="24"/>
    <s v="01-08-2014"/>
  </r>
  <r>
    <s v="Speed Kanpur Automobiles"/>
    <x v="11"/>
    <s v="AutoNova Volt"/>
    <s v="2024-11"/>
    <x v="113"/>
    <x v="1"/>
    <s v="Electric"/>
    <s v="Electric"/>
    <n v="24"/>
    <s v="01-08-2014"/>
  </r>
  <r>
    <s v="Speed Kanpur Automobiles"/>
    <x v="11"/>
    <s v="AutoNova Volt"/>
    <s v="2024-12"/>
    <x v="133"/>
    <x v="1"/>
    <s v="Electric"/>
    <s v="Electric"/>
    <n v="24"/>
    <s v="01-08-2014"/>
  </r>
  <r>
    <s v="Speed Kanpur Automobiles"/>
    <x v="11"/>
    <s v="AutoNova Zenith"/>
    <s v="2024-02"/>
    <x v="21"/>
    <x v="1"/>
    <s v="Electric"/>
    <s v="Electric"/>
    <n v="24"/>
    <s v="01-08-2014"/>
  </r>
  <r>
    <s v="Speed Kanpur Automobiles"/>
    <x v="11"/>
    <s v="AutoNova Zenith"/>
    <s v="2024-03"/>
    <x v="166"/>
    <x v="1"/>
    <s v="Electric"/>
    <s v="Electric"/>
    <n v="24"/>
    <s v="01-08-2014"/>
  </r>
  <r>
    <s v="Speed Kanpur Automobiles"/>
    <x v="11"/>
    <s v="AutoNova Zenith"/>
    <s v="2024-04"/>
    <x v="142"/>
    <x v="1"/>
    <s v="Electric"/>
    <s v="Electric"/>
    <n v="24"/>
    <s v="01-08-2014"/>
  </r>
  <r>
    <s v="Speed Kanpur Automobiles"/>
    <x v="11"/>
    <s v="AutoNova Zenith"/>
    <s v="2024-05"/>
    <x v="60"/>
    <x v="1"/>
    <s v="Electric"/>
    <s v="Electric"/>
    <n v="24"/>
    <s v="01-08-2014"/>
  </r>
  <r>
    <s v="Speed Kanpur Automobiles"/>
    <x v="11"/>
    <s v="AutoNova Zenith"/>
    <s v="2024-06"/>
    <x v="127"/>
    <x v="1"/>
    <s v="Electric"/>
    <s v="Electric"/>
    <n v="24"/>
    <s v="01-08-2014"/>
  </r>
  <r>
    <s v="Speed Kanpur Automobiles"/>
    <x v="11"/>
    <s v="AutoNova Zenith"/>
    <s v="2024-07"/>
    <x v="44"/>
    <x v="1"/>
    <s v="Electric"/>
    <s v="Electric"/>
    <n v="24"/>
    <s v="01-08-2014"/>
  </r>
  <r>
    <s v="Speed Kanpur Automobiles"/>
    <x v="11"/>
    <s v="AutoNova Zenith"/>
    <s v="2024-07"/>
    <x v="103"/>
    <x v="1"/>
    <s v="Electric"/>
    <s v="Electric"/>
    <n v="24"/>
    <s v="01-08-2014"/>
  </r>
  <r>
    <s v="Speed Kanpur Automobiles"/>
    <x v="11"/>
    <s v="AutoNova Zenith"/>
    <s v="2024-08"/>
    <x v="153"/>
    <x v="1"/>
    <s v="Electric"/>
    <s v="Electric"/>
    <n v="24"/>
    <s v="01-08-2014"/>
  </r>
  <r>
    <s v="Speed Kanpur Automobiles"/>
    <x v="11"/>
    <s v="AutoNova Zenith"/>
    <s v="2024-09"/>
    <x v="174"/>
    <x v="1"/>
    <s v="Electric"/>
    <s v="Electric"/>
    <n v="24"/>
    <s v="01-08-2014"/>
  </r>
  <r>
    <s v="Speed Kanpur Automobiles"/>
    <x v="11"/>
    <s v="AutoNova Zenith"/>
    <s v="2024-10"/>
    <x v="34"/>
    <x v="1"/>
    <s v="Electric"/>
    <s v="Electric"/>
    <n v="24"/>
    <s v="01-08-2014"/>
  </r>
  <r>
    <s v="Speed Kanpur Automobiles"/>
    <x v="11"/>
    <s v="AutoNova Zenith"/>
    <s v="2024-11"/>
    <x v="72"/>
    <x v="1"/>
    <s v="Electric"/>
    <s v="Electric"/>
    <n v="24"/>
    <s v="01-08-2014"/>
  </r>
  <r>
    <s v="Speed Kanpur Automobiles"/>
    <x v="11"/>
    <s v="AutoNova Zenith"/>
    <s v="2024-12"/>
    <x v="65"/>
    <x v="1"/>
    <s v="Electric"/>
    <s v="Electric"/>
    <n v="24"/>
    <s v="01-08-2014"/>
  </r>
  <r>
    <s v="Prime Nagpur Automobiles"/>
    <x v="12"/>
    <s v="AutoNova Swift X"/>
    <s v="2024-02"/>
    <x v="113"/>
    <x v="1"/>
    <s v="Hatchback"/>
    <s v="Petrol/CNG"/>
    <n v="6"/>
    <s v="07-03-2016"/>
  </r>
  <r>
    <s v="Prime Nagpur Automobiles"/>
    <x v="12"/>
    <s v="AutoNova Swift X"/>
    <s v="2024-03"/>
    <x v="129"/>
    <x v="1"/>
    <s v="Hatchback"/>
    <s v="Petrol/CNG"/>
    <n v="6"/>
    <s v="07-03-2016"/>
  </r>
  <r>
    <s v="Prime Nagpur Automobiles"/>
    <x v="12"/>
    <s v="AutoNova Swift X"/>
    <s v="2024-04"/>
    <x v="151"/>
    <x v="1"/>
    <s v="Hatchback"/>
    <s v="Petrol/CNG"/>
    <n v="6"/>
    <s v="07-03-2016"/>
  </r>
  <r>
    <s v="Prime Nagpur Automobiles"/>
    <x v="12"/>
    <s v="AutoNova Swift X"/>
    <s v="2024-05"/>
    <x v="59"/>
    <x v="1"/>
    <s v="Hatchback"/>
    <s v="Petrol/CNG"/>
    <n v="6"/>
    <s v="07-03-2016"/>
  </r>
  <r>
    <s v="Prime Nagpur Automobiles"/>
    <x v="12"/>
    <s v="AutoNova Swift X"/>
    <s v="2024-06"/>
    <x v="174"/>
    <x v="1"/>
    <s v="Hatchback"/>
    <s v="Petrol/CNG"/>
    <n v="6"/>
    <s v="07-03-2016"/>
  </r>
  <r>
    <s v="Prime Nagpur Automobiles"/>
    <x v="12"/>
    <s v="AutoNova Swift X"/>
    <s v="2024-07"/>
    <x v="115"/>
    <x v="1"/>
    <s v="Hatchback"/>
    <s v="Petrol/CNG"/>
    <n v="6"/>
    <s v="07-03-2016"/>
  </r>
  <r>
    <s v="Prime Nagpur Automobiles"/>
    <x v="12"/>
    <s v="AutoNova Swift X"/>
    <s v="2024-07"/>
    <x v="34"/>
    <x v="1"/>
    <s v="Hatchback"/>
    <s v="Petrol/CNG"/>
    <n v="6"/>
    <s v="07-03-2016"/>
  </r>
  <r>
    <s v="Prime Nagpur Automobiles"/>
    <x v="12"/>
    <s v="AutoNova Swift X"/>
    <s v="2024-08"/>
    <x v="9"/>
    <x v="1"/>
    <s v="Hatchback"/>
    <s v="Petrol/CNG"/>
    <n v="6"/>
    <s v="07-03-2016"/>
  </r>
  <r>
    <s v="Prime Nagpur Automobiles"/>
    <x v="12"/>
    <s v="AutoNova Swift X"/>
    <s v="2024-09"/>
    <x v="113"/>
    <x v="1"/>
    <s v="Hatchback"/>
    <s v="Petrol/CNG"/>
    <n v="6"/>
    <s v="07-03-2016"/>
  </r>
  <r>
    <s v="Prime Nagpur Automobiles"/>
    <x v="12"/>
    <s v="AutoNova Swift X"/>
    <s v="2024-10"/>
    <x v="108"/>
    <x v="1"/>
    <s v="Hatchback"/>
    <s v="Petrol/CNG"/>
    <n v="6"/>
    <s v="07-03-2016"/>
  </r>
  <r>
    <s v="Prime Nagpur Automobiles"/>
    <x v="12"/>
    <s v="AutoNova Swift X"/>
    <s v="2024-11"/>
    <x v="83"/>
    <x v="1"/>
    <s v="Hatchback"/>
    <s v="Petrol/CNG"/>
    <n v="6"/>
    <s v="07-03-2016"/>
  </r>
  <r>
    <s v="Prime Nagpur Automobiles"/>
    <x v="12"/>
    <s v="AutoNova Swift X"/>
    <s v="2024-12"/>
    <x v="20"/>
    <x v="1"/>
    <s v="Hatchback"/>
    <s v="Petrol/CNG"/>
    <n v="6"/>
    <s v="07-03-2016"/>
  </r>
  <r>
    <s v="Prime Nagpur Automobiles"/>
    <x v="12"/>
    <s v="AutoNova Metro"/>
    <s v="2024-02"/>
    <x v="117"/>
    <x v="1"/>
    <s v="Hatchback"/>
    <s v="Petrol/CNG"/>
    <n v="6"/>
    <s v="07-03-2016"/>
  </r>
  <r>
    <s v="Prime Nagpur Automobiles"/>
    <x v="12"/>
    <s v="AutoNova Metro"/>
    <s v="2024-03"/>
    <x v="105"/>
    <x v="1"/>
    <s v="Hatchback"/>
    <s v="Petrol/CNG"/>
    <n v="6"/>
    <s v="07-03-2016"/>
  </r>
  <r>
    <s v="Prime Nagpur Automobiles"/>
    <x v="12"/>
    <s v="AutoNova Metro"/>
    <s v="2024-04"/>
    <x v="181"/>
    <x v="1"/>
    <s v="Hatchback"/>
    <s v="Petrol/CNG"/>
    <n v="6"/>
    <s v="07-03-2016"/>
  </r>
  <r>
    <s v="Prime Nagpur Automobiles"/>
    <x v="12"/>
    <s v="AutoNova Metro"/>
    <s v="2024-05"/>
    <x v="29"/>
    <x v="1"/>
    <s v="Hatchback"/>
    <s v="Petrol/CNG"/>
    <n v="6"/>
    <s v="07-03-2016"/>
  </r>
  <r>
    <s v="Prime Nagpur Automobiles"/>
    <x v="12"/>
    <s v="AutoNova Metro"/>
    <s v="2024-06"/>
    <x v="12"/>
    <x v="1"/>
    <s v="Hatchback"/>
    <s v="Petrol/CNG"/>
    <n v="6"/>
    <s v="07-03-2016"/>
  </r>
  <r>
    <s v="Prime Nagpur Automobiles"/>
    <x v="12"/>
    <s v="AutoNova Metro"/>
    <s v="2024-07"/>
    <x v="192"/>
    <x v="1"/>
    <s v="Hatchback"/>
    <s v="Petrol/CNG"/>
    <n v="6"/>
    <s v="07-03-2016"/>
  </r>
  <r>
    <s v="Prime Nagpur Automobiles"/>
    <x v="12"/>
    <s v="AutoNova Metro"/>
    <s v="2024-07"/>
    <x v="131"/>
    <x v="1"/>
    <s v="Hatchback"/>
    <s v="Petrol/CNG"/>
    <n v="6"/>
    <s v="07-03-2016"/>
  </r>
  <r>
    <s v="Prime Nagpur Automobiles"/>
    <x v="12"/>
    <s v="AutoNova Metro"/>
    <s v="2024-08"/>
    <x v="59"/>
    <x v="1"/>
    <s v="Hatchback"/>
    <s v="Petrol/CNG"/>
    <n v="6"/>
    <s v="07-03-2016"/>
  </r>
  <r>
    <s v="Prime Nagpur Automobiles"/>
    <x v="12"/>
    <s v="AutoNova Metro"/>
    <s v="2024-09"/>
    <x v="44"/>
    <x v="1"/>
    <s v="Hatchback"/>
    <s v="Petrol/CNG"/>
    <n v="6"/>
    <s v="07-03-2016"/>
  </r>
  <r>
    <s v="Prime Nagpur Automobiles"/>
    <x v="12"/>
    <s v="AutoNova Metro"/>
    <s v="2024-10"/>
    <x v="76"/>
    <x v="1"/>
    <s v="Hatchback"/>
    <s v="Petrol/CNG"/>
    <n v="6"/>
    <s v="07-03-2016"/>
  </r>
  <r>
    <s v="Prime Nagpur Automobiles"/>
    <x v="12"/>
    <s v="AutoNova Metro"/>
    <s v="2024-11"/>
    <x v="4"/>
    <x v="1"/>
    <s v="Hatchback"/>
    <s v="Petrol/CNG"/>
    <n v="6"/>
    <s v="07-03-2016"/>
  </r>
  <r>
    <s v="Prime Nagpur Automobiles"/>
    <x v="12"/>
    <s v="AutoNova Metro"/>
    <s v="2024-12"/>
    <x v="164"/>
    <x v="1"/>
    <s v="Hatchback"/>
    <s v="Petrol/CNG"/>
    <n v="6"/>
    <s v="07-03-2016"/>
  </r>
  <r>
    <s v="Prime Nagpur Automobiles"/>
    <x v="12"/>
    <s v="AutoNova Elite"/>
    <s v="2024-02"/>
    <x v="134"/>
    <x v="1"/>
    <s v="Sedan"/>
    <s v="Petrol/CNG"/>
    <n v="6"/>
    <s v="07-03-2016"/>
  </r>
  <r>
    <s v="Prime Nagpur Automobiles"/>
    <x v="12"/>
    <s v="AutoNova Elite"/>
    <s v="2024-03"/>
    <x v="180"/>
    <x v="1"/>
    <s v="Sedan"/>
    <s v="Petrol/CNG"/>
    <n v="6"/>
    <s v="07-03-2016"/>
  </r>
  <r>
    <s v="Prime Nagpur Automobiles"/>
    <x v="12"/>
    <s v="AutoNova Elite"/>
    <s v="2024-04"/>
    <x v="107"/>
    <x v="1"/>
    <s v="Sedan"/>
    <s v="Petrol/CNG"/>
    <n v="6"/>
    <s v="07-03-2016"/>
  </r>
  <r>
    <s v="Prime Nagpur Automobiles"/>
    <x v="12"/>
    <s v="AutoNova Elite"/>
    <s v="2024-05"/>
    <x v="10"/>
    <x v="1"/>
    <s v="Sedan"/>
    <s v="Petrol/CNG"/>
    <n v="6"/>
    <s v="07-03-2016"/>
  </r>
  <r>
    <s v="Prime Nagpur Automobiles"/>
    <x v="12"/>
    <s v="AutoNova Elite"/>
    <s v="2024-06"/>
    <x v="169"/>
    <x v="1"/>
    <s v="Sedan"/>
    <s v="Petrol/CNG"/>
    <n v="6"/>
    <s v="07-03-2016"/>
  </r>
  <r>
    <s v="Prime Nagpur Automobiles"/>
    <x v="12"/>
    <s v="AutoNova Elite"/>
    <s v="2024-07"/>
    <x v="13"/>
    <x v="1"/>
    <s v="Sedan"/>
    <s v="Petrol/CNG"/>
    <n v="6"/>
    <s v="07-03-2016"/>
  </r>
  <r>
    <s v="Prime Nagpur Automobiles"/>
    <x v="12"/>
    <s v="AutoNova Elite"/>
    <s v="2024-07"/>
    <x v="170"/>
    <x v="1"/>
    <s v="Sedan"/>
    <s v="Petrol/CNG"/>
    <n v="6"/>
    <s v="07-03-2016"/>
  </r>
  <r>
    <s v="Prime Nagpur Automobiles"/>
    <x v="12"/>
    <s v="AutoNova Elite"/>
    <s v="2024-08"/>
    <x v="143"/>
    <x v="1"/>
    <s v="Sedan"/>
    <s v="Petrol/CNG"/>
    <n v="6"/>
    <s v="07-03-2016"/>
  </r>
  <r>
    <s v="Prime Nagpur Automobiles"/>
    <x v="12"/>
    <s v="AutoNova Elite"/>
    <s v="2024-09"/>
    <x v="138"/>
    <x v="1"/>
    <s v="Sedan"/>
    <s v="Petrol/CNG"/>
    <n v="6"/>
    <s v="07-03-2016"/>
  </r>
  <r>
    <s v="Prime Nagpur Automobiles"/>
    <x v="12"/>
    <s v="AutoNova Elite"/>
    <s v="2024-10"/>
    <x v="129"/>
    <x v="1"/>
    <s v="Sedan"/>
    <s v="Petrol/CNG"/>
    <n v="6"/>
    <s v="07-03-2016"/>
  </r>
  <r>
    <s v="Prime Nagpur Automobiles"/>
    <x v="12"/>
    <s v="AutoNova Elite"/>
    <s v="2024-11"/>
    <x v="85"/>
    <x v="1"/>
    <s v="Sedan"/>
    <s v="Petrol/CNG"/>
    <n v="6"/>
    <s v="07-03-2016"/>
  </r>
  <r>
    <s v="Prime Nagpur Automobiles"/>
    <x v="12"/>
    <s v="AutoNova Elite"/>
    <s v="2024-12"/>
    <x v="124"/>
    <x v="1"/>
    <s v="Sedan"/>
    <s v="Petrol/CNG"/>
    <n v="6"/>
    <s v="07-03-2016"/>
  </r>
  <r>
    <s v="Prime Nagpur Automobiles"/>
    <x v="12"/>
    <s v="AutoNova Prime"/>
    <s v="2024-02"/>
    <x v="155"/>
    <x v="1"/>
    <s v="Sedan"/>
    <s v="Petrol/CNG"/>
    <n v="6"/>
    <s v="07-03-2016"/>
  </r>
  <r>
    <s v="Prime Nagpur Automobiles"/>
    <x v="12"/>
    <s v="AutoNova Prime"/>
    <s v="2024-03"/>
    <x v="19"/>
    <x v="1"/>
    <s v="Sedan"/>
    <s v="Petrol/CNG"/>
    <n v="6"/>
    <s v="07-03-2016"/>
  </r>
  <r>
    <s v="Prime Nagpur Automobiles"/>
    <x v="12"/>
    <s v="AutoNova Prime"/>
    <s v="2024-04"/>
    <x v="121"/>
    <x v="1"/>
    <s v="Sedan"/>
    <s v="Petrol/CNG"/>
    <n v="6"/>
    <s v="07-03-2016"/>
  </r>
  <r>
    <s v="Prime Nagpur Automobiles"/>
    <x v="12"/>
    <s v="AutoNova Prime"/>
    <s v="2024-05"/>
    <x v="148"/>
    <x v="1"/>
    <s v="Sedan"/>
    <s v="Petrol/CNG"/>
    <n v="6"/>
    <s v="07-03-2016"/>
  </r>
  <r>
    <s v="Prime Nagpur Automobiles"/>
    <x v="12"/>
    <s v="AutoNova Prime"/>
    <s v="2024-06"/>
    <x v="141"/>
    <x v="1"/>
    <s v="Sedan"/>
    <s v="Petrol/CNG"/>
    <n v="6"/>
    <s v="07-03-2016"/>
  </r>
  <r>
    <s v="Prime Nagpur Automobiles"/>
    <x v="12"/>
    <s v="AutoNova Prime"/>
    <s v="2024-07"/>
    <x v="154"/>
    <x v="1"/>
    <s v="Sedan"/>
    <s v="Petrol/CNG"/>
    <n v="6"/>
    <s v="07-03-2016"/>
  </r>
  <r>
    <s v="Prime Nagpur Automobiles"/>
    <x v="12"/>
    <s v="AutoNova Prime"/>
    <s v="2024-07"/>
    <x v="87"/>
    <x v="1"/>
    <s v="Sedan"/>
    <s v="Petrol/CNG"/>
    <n v="6"/>
    <s v="07-03-2016"/>
  </r>
  <r>
    <s v="Prime Nagpur Automobiles"/>
    <x v="12"/>
    <s v="AutoNova Prime"/>
    <s v="2024-08"/>
    <x v="0"/>
    <x v="1"/>
    <s v="Sedan"/>
    <s v="Petrol/CNG"/>
    <n v="6"/>
    <s v="07-03-2016"/>
  </r>
  <r>
    <s v="Prime Nagpur Automobiles"/>
    <x v="12"/>
    <s v="AutoNova Prime"/>
    <s v="2024-09"/>
    <x v="12"/>
    <x v="1"/>
    <s v="Sedan"/>
    <s v="Petrol/CNG"/>
    <n v="6"/>
    <s v="07-03-2016"/>
  </r>
  <r>
    <s v="Prime Nagpur Automobiles"/>
    <x v="12"/>
    <s v="AutoNova Prime"/>
    <s v="2024-10"/>
    <x v="125"/>
    <x v="1"/>
    <s v="Sedan"/>
    <s v="Petrol/CNG"/>
    <n v="6"/>
    <s v="07-03-2016"/>
  </r>
  <r>
    <s v="Prime Nagpur Automobiles"/>
    <x v="12"/>
    <s v="AutoNova Prime"/>
    <s v="2024-11"/>
    <x v="155"/>
    <x v="1"/>
    <s v="Sedan"/>
    <s v="Petrol/CNG"/>
    <n v="6"/>
    <s v="07-03-2016"/>
  </r>
  <r>
    <s v="Prime Nagpur Automobiles"/>
    <x v="12"/>
    <s v="AutoNova Prime"/>
    <s v="2024-12"/>
    <x v="129"/>
    <x v="1"/>
    <s v="Sedan"/>
    <s v="Petrol/CNG"/>
    <n v="6"/>
    <s v="07-03-2016"/>
  </r>
  <r>
    <s v="Prime Nagpur Automobiles"/>
    <x v="12"/>
    <s v="AutoNova Rover"/>
    <s v="2024-02"/>
    <x v="135"/>
    <x v="1"/>
    <s v="SUV"/>
    <s v="Petrol/Diesel"/>
    <n v="9.5"/>
    <s v="07-03-2016"/>
  </r>
  <r>
    <s v="Prime Nagpur Automobiles"/>
    <x v="12"/>
    <s v="AutoNova Rover"/>
    <s v="2024-03"/>
    <x v="51"/>
    <x v="1"/>
    <s v="SUV"/>
    <s v="Petrol/Diesel"/>
    <n v="9.5"/>
    <s v="07-03-2016"/>
  </r>
  <r>
    <s v="Prime Nagpur Automobiles"/>
    <x v="12"/>
    <s v="AutoNova Rover"/>
    <s v="2024-04"/>
    <x v="37"/>
    <x v="1"/>
    <s v="SUV"/>
    <s v="Petrol/Diesel"/>
    <n v="9.5"/>
    <s v="07-03-2016"/>
  </r>
  <r>
    <s v="Prime Nagpur Automobiles"/>
    <x v="12"/>
    <s v="AutoNova Rover"/>
    <s v="2024-05"/>
    <x v="37"/>
    <x v="1"/>
    <s v="SUV"/>
    <s v="Petrol/Diesel"/>
    <n v="9.5"/>
    <s v="07-03-2016"/>
  </r>
  <r>
    <s v="Prime Nagpur Automobiles"/>
    <x v="12"/>
    <s v="AutoNova Rover"/>
    <s v="2024-06"/>
    <x v="140"/>
    <x v="1"/>
    <s v="SUV"/>
    <s v="Petrol/Diesel"/>
    <n v="9.5"/>
    <s v="07-03-2016"/>
  </r>
  <r>
    <s v="Prime Nagpur Automobiles"/>
    <x v="12"/>
    <s v="AutoNova Rover"/>
    <s v="2024-07"/>
    <x v="60"/>
    <x v="1"/>
    <s v="SUV"/>
    <s v="Petrol/Diesel"/>
    <n v="9.5"/>
    <s v="07-03-2016"/>
  </r>
  <r>
    <s v="Prime Nagpur Automobiles"/>
    <x v="12"/>
    <s v="AutoNova Rover"/>
    <s v="2024-07"/>
    <x v="195"/>
    <x v="1"/>
    <s v="SUV"/>
    <s v="Petrol/Diesel"/>
    <n v="9.5"/>
    <s v="07-03-2016"/>
  </r>
  <r>
    <s v="Prime Nagpur Automobiles"/>
    <x v="12"/>
    <s v="AutoNova Rover"/>
    <s v="2024-08"/>
    <x v="128"/>
    <x v="1"/>
    <s v="SUV"/>
    <s v="Petrol/Diesel"/>
    <n v="9.5"/>
    <s v="07-03-2016"/>
  </r>
  <r>
    <s v="Prime Nagpur Automobiles"/>
    <x v="12"/>
    <s v="AutoNova Rover"/>
    <s v="2024-09"/>
    <x v="78"/>
    <x v="1"/>
    <s v="SUV"/>
    <s v="Petrol/Diesel"/>
    <n v="9.5"/>
    <s v="07-03-2016"/>
  </r>
  <r>
    <s v="Prime Nagpur Automobiles"/>
    <x v="12"/>
    <s v="AutoNova Rover"/>
    <s v="2024-10"/>
    <x v="123"/>
    <x v="1"/>
    <s v="SUV"/>
    <s v="Petrol/Diesel"/>
    <n v="9.5"/>
    <s v="07-03-2016"/>
  </r>
  <r>
    <s v="Prime Nagpur Automobiles"/>
    <x v="12"/>
    <s v="AutoNova Rover"/>
    <s v="2024-11"/>
    <x v="62"/>
    <x v="1"/>
    <s v="SUV"/>
    <s v="Petrol/Diesel"/>
    <n v="9.5"/>
    <s v="07-03-2016"/>
  </r>
  <r>
    <s v="Prime Nagpur Automobiles"/>
    <x v="12"/>
    <s v="AutoNova Rover"/>
    <s v="2024-12"/>
    <x v="177"/>
    <x v="1"/>
    <s v="SUV"/>
    <s v="Petrol/Diesel"/>
    <n v="9.5"/>
    <s v="07-03-2016"/>
  </r>
  <r>
    <s v="Prime Nagpur Automobiles"/>
    <x v="12"/>
    <s v="AutoNova Trailblazer"/>
    <s v="2024-02"/>
    <x v="192"/>
    <x v="1"/>
    <s v="SUV"/>
    <s v="Petrol/Diesel"/>
    <n v="9.5"/>
    <s v="07-03-2016"/>
  </r>
  <r>
    <s v="Prime Nagpur Automobiles"/>
    <x v="12"/>
    <s v="AutoNova Trailblazer"/>
    <s v="2024-03"/>
    <x v="119"/>
    <x v="1"/>
    <s v="SUV"/>
    <s v="Petrol/Diesel"/>
    <n v="9.5"/>
    <s v="07-03-2016"/>
  </r>
  <r>
    <s v="Prime Nagpur Automobiles"/>
    <x v="12"/>
    <s v="AutoNova Trailblazer"/>
    <s v="2024-04"/>
    <x v="94"/>
    <x v="1"/>
    <s v="SUV"/>
    <s v="Petrol/Diesel"/>
    <n v="9.5"/>
    <s v="07-03-2016"/>
  </r>
  <r>
    <s v="Prime Nagpur Automobiles"/>
    <x v="12"/>
    <s v="AutoNova Trailblazer"/>
    <s v="2024-05"/>
    <x v="3"/>
    <x v="1"/>
    <s v="SUV"/>
    <s v="Petrol/Diesel"/>
    <n v="9.5"/>
    <s v="07-03-2016"/>
  </r>
  <r>
    <s v="Prime Nagpur Automobiles"/>
    <x v="12"/>
    <s v="AutoNova Trailblazer"/>
    <s v="2024-06"/>
    <x v="30"/>
    <x v="1"/>
    <s v="SUV"/>
    <s v="Petrol/Diesel"/>
    <n v="9.5"/>
    <s v="07-03-2016"/>
  </r>
  <r>
    <s v="Prime Nagpur Automobiles"/>
    <x v="12"/>
    <s v="AutoNova Trailblazer"/>
    <s v="2024-07"/>
    <x v="109"/>
    <x v="1"/>
    <s v="SUV"/>
    <s v="Petrol/Diesel"/>
    <n v="9.5"/>
    <s v="07-03-2016"/>
  </r>
  <r>
    <s v="Prime Nagpur Automobiles"/>
    <x v="12"/>
    <s v="AutoNova Trailblazer"/>
    <s v="2024-07"/>
    <x v="23"/>
    <x v="1"/>
    <s v="SUV"/>
    <s v="Petrol/Diesel"/>
    <n v="9.5"/>
    <s v="07-03-2016"/>
  </r>
  <r>
    <s v="Prime Nagpur Automobiles"/>
    <x v="12"/>
    <s v="AutoNova Trailblazer"/>
    <s v="2024-08"/>
    <x v="138"/>
    <x v="1"/>
    <s v="SUV"/>
    <s v="Petrol/Diesel"/>
    <n v="9.5"/>
    <s v="07-03-2016"/>
  </r>
  <r>
    <s v="Prime Nagpur Automobiles"/>
    <x v="12"/>
    <s v="AutoNova Trailblazer"/>
    <s v="2024-09"/>
    <x v="179"/>
    <x v="1"/>
    <s v="SUV"/>
    <s v="Petrol/Diesel"/>
    <n v="9.5"/>
    <s v="07-03-2016"/>
  </r>
  <r>
    <s v="Prime Nagpur Automobiles"/>
    <x v="12"/>
    <s v="AutoNova Trailblazer"/>
    <s v="2024-10"/>
    <x v="10"/>
    <x v="1"/>
    <s v="SUV"/>
    <s v="Petrol/Diesel"/>
    <n v="9.5"/>
    <s v="07-03-2016"/>
  </r>
  <r>
    <s v="Prime Nagpur Automobiles"/>
    <x v="12"/>
    <s v="AutoNova Trailblazer"/>
    <s v="2024-11"/>
    <x v="100"/>
    <x v="1"/>
    <s v="SUV"/>
    <s v="Petrol/Diesel"/>
    <n v="9.5"/>
    <s v="07-03-2016"/>
  </r>
  <r>
    <s v="Prime Nagpur Automobiles"/>
    <x v="12"/>
    <s v="AutoNova Trailblazer"/>
    <s v="2024-12"/>
    <x v="97"/>
    <x v="1"/>
    <s v="SUV"/>
    <s v="Petrol/Diesel"/>
    <n v="9.5"/>
    <s v="07-03-2016"/>
  </r>
  <r>
    <s v="Prime Nagpur Automobiles"/>
    <x v="12"/>
    <s v="AutoNova Explorer"/>
    <s v="2024-02"/>
    <x v="9"/>
    <x v="1"/>
    <s v="SUV"/>
    <s v="Petrol/Diesel"/>
    <n v="9.5"/>
    <s v="07-03-2016"/>
  </r>
  <r>
    <s v="Prime Nagpur Automobiles"/>
    <x v="12"/>
    <s v="AutoNova Explorer"/>
    <s v="2024-03"/>
    <x v="123"/>
    <x v="1"/>
    <s v="SUV"/>
    <s v="Petrol/Diesel"/>
    <n v="9.5"/>
    <s v="07-03-2016"/>
  </r>
  <r>
    <s v="Prime Nagpur Automobiles"/>
    <x v="12"/>
    <s v="AutoNova Explorer"/>
    <s v="2024-04"/>
    <x v="121"/>
    <x v="1"/>
    <s v="SUV"/>
    <s v="Petrol/Diesel"/>
    <n v="9.5"/>
    <s v="07-03-2016"/>
  </r>
  <r>
    <s v="Prime Nagpur Automobiles"/>
    <x v="12"/>
    <s v="AutoNova Explorer"/>
    <s v="2024-05"/>
    <x v="34"/>
    <x v="1"/>
    <s v="SUV"/>
    <s v="Petrol/Diesel"/>
    <n v="9.5"/>
    <s v="07-03-2016"/>
  </r>
  <r>
    <s v="Prime Nagpur Automobiles"/>
    <x v="12"/>
    <s v="AutoNova Explorer"/>
    <s v="2024-06"/>
    <x v="139"/>
    <x v="1"/>
    <s v="SUV"/>
    <s v="Petrol/Diesel"/>
    <n v="9.5"/>
    <s v="07-03-2016"/>
  </r>
  <r>
    <s v="Prime Nagpur Automobiles"/>
    <x v="12"/>
    <s v="AutoNova Explorer"/>
    <s v="2024-07"/>
    <x v="112"/>
    <x v="1"/>
    <s v="SUV"/>
    <s v="Petrol/Diesel"/>
    <n v="9.5"/>
    <s v="07-03-2016"/>
  </r>
  <r>
    <s v="Prime Nagpur Automobiles"/>
    <x v="12"/>
    <s v="AutoNova Explorer"/>
    <s v="2024-07"/>
    <x v="81"/>
    <x v="1"/>
    <s v="SUV"/>
    <s v="Petrol/Diesel"/>
    <n v="9.5"/>
    <s v="07-03-2016"/>
  </r>
  <r>
    <s v="Prime Nagpur Automobiles"/>
    <x v="12"/>
    <s v="AutoNova Explorer"/>
    <s v="2024-08"/>
    <x v="91"/>
    <x v="1"/>
    <s v="SUV"/>
    <s v="Petrol/Diesel"/>
    <n v="9.5"/>
    <s v="07-03-2016"/>
  </r>
  <r>
    <s v="Prime Nagpur Automobiles"/>
    <x v="12"/>
    <s v="AutoNova Explorer"/>
    <s v="2024-09"/>
    <x v="177"/>
    <x v="1"/>
    <s v="SUV"/>
    <s v="Petrol/Diesel"/>
    <n v="9.5"/>
    <s v="07-03-2016"/>
  </r>
  <r>
    <s v="Prime Nagpur Automobiles"/>
    <x v="12"/>
    <s v="AutoNova Explorer"/>
    <s v="2024-10"/>
    <x v="28"/>
    <x v="1"/>
    <s v="SUV"/>
    <s v="Petrol/Diesel"/>
    <n v="9.5"/>
    <s v="07-03-2016"/>
  </r>
  <r>
    <s v="Prime Nagpur Automobiles"/>
    <x v="12"/>
    <s v="AutoNova Explorer"/>
    <s v="2024-11"/>
    <x v="98"/>
    <x v="1"/>
    <s v="SUV"/>
    <s v="Petrol/Diesel"/>
    <n v="9.5"/>
    <s v="07-03-2016"/>
  </r>
  <r>
    <s v="Prime Nagpur Automobiles"/>
    <x v="12"/>
    <s v="AutoNova Explorer"/>
    <s v="2024-12"/>
    <x v="20"/>
    <x v="1"/>
    <s v="SUV"/>
    <s v="Petrol/Diesel"/>
    <n v="9.5"/>
    <s v="07-03-2016"/>
  </r>
  <r>
    <s v="Prime Nagpur Automobiles"/>
    <x v="12"/>
    <s v="AutoNova Summit"/>
    <s v="2024-02"/>
    <x v="29"/>
    <x v="1"/>
    <s v="SUV"/>
    <s v="Petrol/Diesel"/>
    <n v="9.5"/>
    <s v="07-03-2016"/>
  </r>
  <r>
    <s v="Prime Nagpur Automobiles"/>
    <x v="12"/>
    <s v="AutoNova Summit"/>
    <s v="2024-03"/>
    <x v="72"/>
    <x v="1"/>
    <s v="SUV"/>
    <s v="Petrol/Diesel"/>
    <n v="9.5"/>
    <s v="07-03-2016"/>
  </r>
  <r>
    <s v="Prime Nagpur Automobiles"/>
    <x v="12"/>
    <s v="AutoNova Summit"/>
    <s v="2024-04"/>
    <x v="133"/>
    <x v="1"/>
    <s v="SUV"/>
    <s v="Petrol/Diesel"/>
    <n v="9.5"/>
    <s v="07-03-2016"/>
  </r>
  <r>
    <s v="Prime Nagpur Automobiles"/>
    <x v="12"/>
    <s v="AutoNova Summit"/>
    <s v="2024-05"/>
    <x v="51"/>
    <x v="1"/>
    <s v="SUV"/>
    <s v="Petrol/Diesel"/>
    <n v="9.5"/>
    <s v="07-03-2016"/>
  </r>
  <r>
    <s v="Prime Nagpur Automobiles"/>
    <x v="12"/>
    <s v="AutoNova Summit"/>
    <s v="2024-06"/>
    <x v="181"/>
    <x v="1"/>
    <s v="SUV"/>
    <s v="Petrol/Diesel"/>
    <n v="9.5"/>
    <s v="07-03-2016"/>
  </r>
  <r>
    <s v="Prime Nagpur Automobiles"/>
    <x v="12"/>
    <s v="AutoNova Summit"/>
    <s v="2024-07"/>
    <x v="33"/>
    <x v="1"/>
    <s v="SUV"/>
    <s v="Petrol/Diesel"/>
    <n v="9.5"/>
    <s v="07-03-2016"/>
  </r>
  <r>
    <s v="Prime Nagpur Automobiles"/>
    <x v="12"/>
    <s v="AutoNova Summit"/>
    <s v="2024-07"/>
    <x v="85"/>
    <x v="1"/>
    <s v="SUV"/>
    <s v="Petrol/Diesel"/>
    <n v="9.5"/>
    <s v="07-03-2016"/>
  </r>
  <r>
    <s v="Prime Nagpur Automobiles"/>
    <x v="12"/>
    <s v="AutoNova Summit"/>
    <s v="2024-08"/>
    <x v="151"/>
    <x v="1"/>
    <s v="SUV"/>
    <s v="Petrol/Diesel"/>
    <n v="9.5"/>
    <s v="07-03-2016"/>
  </r>
  <r>
    <s v="Prime Nagpur Automobiles"/>
    <x v="12"/>
    <s v="AutoNova Summit"/>
    <s v="2024-09"/>
    <x v="85"/>
    <x v="1"/>
    <s v="SUV"/>
    <s v="Petrol/Diesel"/>
    <n v="9.5"/>
    <s v="07-03-2016"/>
  </r>
  <r>
    <s v="Prime Nagpur Automobiles"/>
    <x v="12"/>
    <s v="AutoNova Summit"/>
    <s v="2024-10"/>
    <x v="78"/>
    <x v="1"/>
    <s v="SUV"/>
    <s v="Petrol/Diesel"/>
    <n v="9.5"/>
    <s v="07-03-2016"/>
  </r>
  <r>
    <s v="Prime Nagpur Automobiles"/>
    <x v="12"/>
    <s v="AutoNova Summit"/>
    <s v="2024-11"/>
    <x v="17"/>
    <x v="1"/>
    <s v="SUV"/>
    <s v="Petrol/Diesel"/>
    <n v="9.5"/>
    <s v="07-03-2016"/>
  </r>
  <r>
    <s v="Prime Nagpur Automobiles"/>
    <x v="12"/>
    <s v="AutoNova Summit"/>
    <s v="2024-12"/>
    <x v="6"/>
    <x v="1"/>
    <s v="SUV"/>
    <s v="Petrol/Diesel"/>
    <n v="9.5"/>
    <s v="07-03-2016"/>
  </r>
  <r>
    <s v="Prime Nagpur Automobiles"/>
    <x v="12"/>
    <s v="AutoNova Volt"/>
    <s v="2024-02"/>
    <x v="74"/>
    <x v="1"/>
    <s v="Electric"/>
    <s v="Electric"/>
    <n v="24"/>
    <s v="07-03-2016"/>
  </r>
  <r>
    <s v="Prime Nagpur Automobiles"/>
    <x v="12"/>
    <s v="AutoNova Volt"/>
    <s v="2024-03"/>
    <x v="80"/>
    <x v="1"/>
    <s v="Electric"/>
    <s v="Electric"/>
    <n v="24"/>
    <s v="07-03-2016"/>
  </r>
  <r>
    <s v="Prime Nagpur Automobiles"/>
    <x v="12"/>
    <s v="AutoNova Volt"/>
    <s v="2024-04"/>
    <x v="100"/>
    <x v="1"/>
    <s v="Electric"/>
    <s v="Electric"/>
    <n v="24"/>
    <s v="07-03-2016"/>
  </r>
  <r>
    <s v="Prime Nagpur Automobiles"/>
    <x v="12"/>
    <s v="AutoNova Volt"/>
    <s v="2024-05"/>
    <x v="157"/>
    <x v="1"/>
    <s v="Electric"/>
    <s v="Electric"/>
    <n v="24"/>
    <s v="07-03-2016"/>
  </r>
  <r>
    <s v="Prime Nagpur Automobiles"/>
    <x v="12"/>
    <s v="AutoNova Volt"/>
    <s v="2024-06"/>
    <x v="30"/>
    <x v="1"/>
    <s v="Electric"/>
    <s v="Electric"/>
    <n v="24"/>
    <s v="07-03-2016"/>
  </r>
  <r>
    <s v="Prime Nagpur Automobiles"/>
    <x v="12"/>
    <s v="AutoNova Volt"/>
    <s v="2024-07"/>
    <x v="47"/>
    <x v="1"/>
    <s v="Electric"/>
    <s v="Electric"/>
    <n v="24"/>
    <s v="07-03-2016"/>
  </r>
  <r>
    <s v="Prime Nagpur Automobiles"/>
    <x v="12"/>
    <s v="AutoNova Volt"/>
    <s v="2024-07"/>
    <x v="71"/>
    <x v="1"/>
    <s v="Electric"/>
    <s v="Electric"/>
    <n v="24"/>
    <s v="07-03-2016"/>
  </r>
  <r>
    <s v="Prime Nagpur Automobiles"/>
    <x v="12"/>
    <s v="AutoNova Volt"/>
    <s v="2024-08"/>
    <x v="121"/>
    <x v="1"/>
    <s v="Electric"/>
    <s v="Electric"/>
    <n v="24"/>
    <s v="07-03-2016"/>
  </r>
  <r>
    <s v="Prime Nagpur Automobiles"/>
    <x v="12"/>
    <s v="AutoNova Volt"/>
    <s v="2024-09"/>
    <x v="169"/>
    <x v="1"/>
    <s v="Electric"/>
    <s v="Electric"/>
    <n v="24"/>
    <s v="07-03-2016"/>
  </r>
  <r>
    <s v="Prime Nagpur Automobiles"/>
    <x v="12"/>
    <s v="AutoNova Volt"/>
    <s v="2024-10"/>
    <x v="58"/>
    <x v="1"/>
    <s v="Electric"/>
    <s v="Electric"/>
    <n v="24"/>
    <s v="07-03-2016"/>
  </r>
  <r>
    <s v="Prime Nagpur Automobiles"/>
    <x v="12"/>
    <s v="AutoNova Volt"/>
    <s v="2024-11"/>
    <x v="32"/>
    <x v="1"/>
    <s v="Electric"/>
    <s v="Electric"/>
    <n v="24"/>
    <s v="07-03-2016"/>
  </r>
  <r>
    <s v="Prime Nagpur Automobiles"/>
    <x v="12"/>
    <s v="AutoNova Volt"/>
    <s v="2024-12"/>
    <x v="103"/>
    <x v="1"/>
    <s v="Electric"/>
    <s v="Electric"/>
    <n v="24"/>
    <s v="07-03-2016"/>
  </r>
  <r>
    <s v="Prime Nagpur Automobiles"/>
    <x v="12"/>
    <s v="AutoNova Zenith"/>
    <s v="2024-02"/>
    <x v="114"/>
    <x v="1"/>
    <s v="Electric"/>
    <s v="Electric"/>
    <n v="24"/>
    <s v="07-03-2016"/>
  </r>
  <r>
    <s v="Prime Nagpur Automobiles"/>
    <x v="12"/>
    <s v="AutoNova Zenith"/>
    <s v="2024-03"/>
    <x v="5"/>
    <x v="1"/>
    <s v="Electric"/>
    <s v="Electric"/>
    <n v="24"/>
    <s v="07-03-2016"/>
  </r>
  <r>
    <s v="Prime Nagpur Automobiles"/>
    <x v="12"/>
    <s v="AutoNova Zenith"/>
    <s v="2024-04"/>
    <x v="117"/>
    <x v="1"/>
    <s v="Electric"/>
    <s v="Electric"/>
    <n v="24"/>
    <s v="07-03-2016"/>
  </r>
  <r>
    <s v="Prime Nagpur Automobiles"/>
    <x v="12"/>
    <s v="AutoNova Zenith"/>
    <s v="2024-05"/>
    <x v="35"/>
    <x v="1"/>
    <s v="Electric"/>
    <s v="Electric"/>
    <n v="24"/>
    <s v="07-03-2016"/>
  </r>
  <r>
    <s v="Prime Nagpur Automobiles"/>
    <x v="12"/>
    <s v="AutoNova Zenith"/>
    <s v="2024-06"/>
    <x v="12"/>
    <x v="1"/>
    <s v="Electric"/>
    <s v="Electric"/>
    <n v="24"/>
    <s v="07-03-2016"/>
  </r>
  <r>
    <s v="Prime Nagpur Automobiles"/>
    <x v="12"/>
    <s v="AutoNova Zenith"/>
    <s v="2024-07"/>
    <x v="159"/>
    <x v="1"/>
    <s v="Electric"/>
    <s v="Electric"/>
    <n v="24"/>
    <s v="07-03-2016"/>
  </r>
  <r>
    <s v="Prime Nagpur Automobiles"/>
    <x v="12"/>
    <s v="AutoNova Zenith"/>
    <s v="2024-07"/>
    <x v="162"/>
    <x v="1"/>
    <s v="Electric"/>
    <s v="Electric"/>
    <n v="24"/>
    <s v="07-03-2016"/>
  </r>
  <r>
    <s v="Prime Nagpur Automobiles"/>
    <x v="12"/>
    <s v="AutoNova Zenith"/>
    <s v="2024-08"/>
    <x v="120"/>
    <x v="1"/>
    <s v="Electric"/>
    <s v="Electric"/>
    <n v="24"/>
    <s v="07-03-2016"/>
  </r>
  <r>
    <s v="Prime Nagpur Automobiles"/>
    <x v="12"/>
    <s v="AutoNova Zenith"/>
    <s v="2024-09"/>
    <x v="125"/>
    <x v="1"/>
    <s v="Electric"/>
    <s v="Electric"/>
    <n v="24"/>
    <s v="07-03-2016"/>
  </r>
  <r>
    <s v="Prime Nagpur Automobiles"/>
    <x v="12"/>
    <s v="AutoNova Zenith"/>
    <s v="2024-10"/>
    <x v="111"/>
    <x v="1"/>
    <s v="Electric"/>
    <s v="Electric"/>
    <n v="24"/>
    <s v="07-03-2016"/>
  </r>
  <r>
    <s v="Prime Nagpur Automobiles"/>
    <x v="12"/>
    <s v="AutoNova Zenith"/>
    <s v="2024-11"/>
    <x v="22"/>
    <x v="1"/>
    <s v="Electric"/>
    <s v="Electric"/>
    <n v="24"/>
    <s v="07-03-2016"/>
  </r>
  <r>
    <s v="Prime Nagpur Automobiles"/>
    <x v="12"/>
    <s v="AutoNova Zenith"/>
    <s v="2024-12"/>
    <x v="149"/>
    <x v="1"/>
    <s v="Electric"/>
    <s v="Electric"/>
    <n v="24"/>
    <s v="07-03-2016"/>
  </r>
  <r>
    <s v="Drive Indore Motors"/>
    <x v="13"/>
    <s v="AutoNova Swift X"/>
    <s v="2024-02"/>
    <x v="119"/>
    <x v="1"/>
    <s v="Hatchback"/>
    <s v="Petrol/CNG"/>
    <n v="6"/>
    <s v="4-16-2013"/>
  </r>
  <r>
    <s v="Drive Indore Motors"/>
    <x v="13"/>
    <s v="AutoNova Swift X"/>
    <s v="2024-03"/>
    <x v="128"/>
    <x v="1"/>
    <s v="Hatchback"/>
    <s v="Petrol/CNG"/>
    <n v="6"/>
    <s v="4-16-2013"/>
  </r>
  <r>
    <s v="Drive Indore Motors"/>
    <x v="13"/>
    <s v="AutoNova Swift X"/>
    <s v="2024-04"/>
    <x v="108"/>
    <x v="1"/>
    <s v="Hatchback"/>
    <s v="Petrol/CNG"/>
    <n v="6"/>
    <s v="4-16-2013"/>
  </r>
  <r>
    <s v="Drive Indore Motors"/>
    <x v="13"/>
    <s v="AutoNova Swift X"/>
    <s v="2024-05"/>
    <x v="139"/>
    <x v="1"/>
    <s v="Hatchback"/>
    <s v="Petrol/CNG"/>
    <n v="6"/>
    <s v="4-16-2013"/>
  </r>
  <r>
    <s v="Drive Indore Motors"/>
    <x v="13"/>
    <s v="AutoNova Swift X"/>
    <s v="2024-06"/>
    <x v="125"/>
    <x v="1"/>
    <s v="Hatchback"/>
    <s v="Petrol/CNG"/>
    <n v="6"/>
    <s v="4-16-2013"/>
  </r>
  <r>
    <s v="Drive Indore Motors"/>
    <x v="13"/>
    <s v="AutoNova Swift X"/>
    <s v="2024-07"/>
    <x v="157"/>
    <x v="1"/>
    <s v="Hatchback"/>
    <s v="Petrol/CNG"/>
    <n v="6"/>
    <s v="4-16-2013"/>
  </r>
  <r>
    <s v="Drive Indore Motors"/>
    <x v="13"/>
    <s v="AutoNova Swift X"/>
    <s v="2024-07"/>
    <x v="66"/>
    <x v="1"/>
    <s v="Hatchback"/>
    <s v="Petrol/CNG"/>
    <n v="6"/>
    <s v="4-16-2013"/>
  </r>
  <r>
    <s v="Drive Indore Motors"/>
    <x v="13"/>
    <s v="AutoNova Swift X"/>
    <s v="2024-08"/>
    <x v="128"/>
    <x v="1"/>
    <s v="Hatchback"/>
    <s v="Petrol/CNG"/>
    <n v="6"/>
    <s v="4-16-2013"/>
  </r>
  <r>
    <s v="Drive Indore Motors"/>
    <x v="13"/>
    <s v="AutoNova Swift X"/>
    <s v="2024-09"/>
    <x v="187"/>
    <x v="1"/>
    <s v="Hatchback"/>
    <s v="Petrol/CNG"/>
    <n v="6"/>
    <s v="4-16-2013"/>
  </r>
  <r>
    <s v="Drive Indore Motors"/>
    <x v="13"/>
    <s v="AutoNova Swift X"/>
    <s v="2024-10"/>
    <x v="1"/>
    <x v="1"/>
    <s v="Hatchback"/>
    <s v="Petrol/CNG"/>
    <n v="6"/>
    <s v="4-16-2013"/>
  </r>
  <r>
    <s v="Drive Indore Motors"/>
    <x v="13"/>
    <s v="AutoNova Swift X"/>
    <s v="2024-11"/>
    <x v="138"/>
    <x v="1"/>
    <s v="Hatchback"/>
    <s v="Petrol/CNG"/>
    <n v="6"/>
    <s v="4-16-2013"/>
  </r>
  <r>
    <s v="Drive Indore Motors"/>
    <x v="13"/>
    <s v="AutoNova Swift X"/>
    <s v="2024-12"/>
    <x v="141"/>
    <x v="1"/>
    <s v="Hatchback"/>
    <s v="Petrol/CNG"/>
    <n v="6"/>
    <s v="4-16-2013"/>
  </r>
  <r>
    <s v="Drive Indore Motors"/>
    <x v="13"/>
    <s v="AutoNova Metro"/>
    <s v="2024-02"/>
    <x v="65"/>
    <x v="1"/>
    <s v="Hatchback"/>
    <s v="Petrol/CNG"/>
    <n v="6"/>
    <s v="4-16-2013"/>
  </r>
  <r>
    <s v="Drive Indore Motors"/>
    <x v="13"/>
    <s v="AutoNova Metro"/>
    <s v="2024-03"/>
    <x v="81"/>
    <x v="1"/>
    <s v="Hatchback"/>
    <s v="Petrol/CNG"/>
    <n v="6"/>
    <s v="4-16-2013"/>
  </r>
  <r>
    <s v="Drive Indore Motors"/>
    <x v="13"/>
    <s v="AutoNova Metro"/>
    <s v="2024-04"/>
    <x v="182"/>
    <x v="1"/>
    <s v="Hatchback"/>
    <s v="Petrol/CNG"/>
    <n v="6"/>
    <s v="4-16-2013"/>
  </r>
  <r>
    <s v="Drive Indore Motors"/>
    <x v="13"/>
    <s v="AutoNova Metro"/>
    <s v="2024-05"/>
    <x v="176"/>
    <x v="1"/>
    <s v="Hatchback"/>
    <s v="Petrol/CNG"/>
    <n v="6"/>
    <s v="4-16-2013"/>
  </r>
  <r>
    <s v="Drive Indore Motors"/>
    <x v="13"/>
    <s v="AutoNova Metro"/>
    <s v="2024-06"/>
    <x v="49"/>
    <x v="1"/>
    <s v="Hatchback"/>
    <s v="Petrol/CNG"/>
    <n v="6"/>
    <s v="4-16-2013"/>
  </r>
  <r>
    <s v="Drive Indore Motors"/>
    <x v="13"/>
    <s v="AutoNova Metro"/>
    <s v="2024-07"/>
    <x v="108"/>
    <x v="1"/>
    <s v="Hatchback"/>
    <s v="Petrol/CNG"/>
    <n v="6"/>
    <s v="4-16-2013"/>
  </r>
  <r>
    <s v="Drive Indore Motors"/>
    <x v="13"/>
    <s v="AutoNova Metro"/>
    <s v="2024-07"/>
    <x v="83"/>
    <x v="1"/>
    <s v="Hatchback"/>
    <s v="Petrol/CNG"/>
    <n v="6"/>
    <s v="4-16-2013"/>
  </r>
  <r>
    <s v="Drive Indore Motors"/>
    <x v="13"/>
    <s v="AutoNova Metro"/>
    <s v="2024-08"/>
    <x v="13"/>
    <x v="1"/>
    <s v="Hatchback"/>
    <s v="Petrol/CNG"/>
    <n v="6"/>
    <s v="4-16-2013"/>
  </r>
  <r>
    <s v="Drive Indore Motors"/>
    <x v="13"/>
    <s v="AutoNova Metro"/>
    <s v="2024-09"/>
    <x v="153"/>
    <x v="1"/>
    <s v="Hatchback"/>
    <s v="Petrol/CNG"/>
    <n v="6"/>
    <s v="4-16-2013"/>
  </r>
  <r>
    <s v="Drive Indore Motors"/>
    <x v="13"/>
    <s v="AutoNova Metro"/>
    <s v="2024-10"/>
    <x v="166"/>
    <x v="1"/>
    <s v="Hatchback"/>
    <s v="Petrol/CNG"/>
    <n v="6"/>
    <s v="4-16-2013"/>
  </r>
  <r>
    <s v="Drive Indore Motors"/>
    <x v="13"/>
    <s v="AutoNova Metro"/>
    <s v="2024-11"/>
    <x v="195"/>
    <x v="1"/>
    <s v="Hatchback"/>
    <s v="Petrol/CNG"/>
    <n v="6"/>
    <s v="4-16-2013"/>
  </r>
  <r>
    <s v="Drive Indore Motors"/>
    <x v="13"/>
    <s v="AutoNova Metro"/>
    <s v="2024-12"/>
    <x v="39"/>
    <x v="1"/>
    <s v="Hatchback"/>
    <s v="Petrol/CNG"/>
    <n v="6"/>
    <s v="4-16-2013"/>
  </r>
  <r>
    <s v="Drive Indore Motors"/>
    <x v="13"/>
    <s v="AutoNova Elite"/>
    <s v="2024-02"/>
    <x v="85"/>
    <x v="1"/>
    <s v="Sedan"/>
    <s v="Petrol/CNG"/>
    <n v="6"/>
    <s v="4-16-2013"/>
  </r>
  <r>
    <s v="Drive Indore Motors"/>
    <x v="13"/>
    <s v="AutoNova Elite"/>
    <s v="2024-03"/>
    <x v="54"/>
    <x v="1"/>
    <s v="Sedan"/>
    <s v="Petrol/CNG"/>
    <n v="6"/>
    <s v="4-16-2013"/>
  </r>
  <r>
    <s v="Drive Indore Motors"/>
    <x v="13"/>
    <s v="AutoNova Elite"/>
    <s v="2024-04"/>
    <x v="55"/>
    <x v="1"/>
    <s v="Sedan"/>
    <s v="Petrol/CNG"/>
    <n v="6"/>
    <s v="4-16-2013"/>
  </r>
  <r>
    <s v="Drive Indore Motors"/>
    <x v="13"/>
    <s v="AutoNova Elite"/>
    <s v="2024-05"/>
    <x v="172"/>
    <x v="1"/>
    <s v="Sedan"/>
    <s v="Petrol/CNG"/>
    <n v="6"/>
    <s v="4-16-2013"/>
  </r>
  <r>
    <s v="Drive Indore Motors"/>
    <x v="13"/>
    <s v="AutoNova Elite"/>
    <s v="2024-06"/>
    <x v="168"/>
    <x v="1"/>
    <s v="Sedan"/>
    <s v="Petrol/CNG"/>
    <n v="6"/>
    <s v="4-16-2013"/>
  </r>
  <r>
    <s v="Drive Indore Motors"/>
    <x v="13"/>
    <s v="AutoNova Elite"/>
    <s v="2024-07"/>
    <x v="179"/>
    <x v="1"/>
    <s v="Sedan"/>
    <s v="Petrol/CNG"/>
    <n v="6"/>
    <s v="4-16-2013"/>
  </r>
  <r>
    <s v="Drive Indore Motors"/>
    <x v="13"/>
    <s v="AutoNova Elite"/>
    <s v="2024-07"/>
    <x v="96"/>
    <x v="1"/>
    <s v="Sedan"/>
    <s v="Petrol/CNG"/>
    <n v="6"/>
    <s v="4-16-2013"/>
  </r>
  <r>
    <s v="Drive Indore Motors"/>
    <x v="13"/>
    <s v="AutoNova Elite"/>
    <s v="2024-08"/>
    <x v="45"/>
    <x v="1"/>
    <s v="Sedan"/>
    <s v="Petrol/CNG"/>
    <n v="6"/>
    <s v="4-16-2013"/>
  </r>
  <r>
    <s v="Drive Indore Motors"/>
    <x v="13"/>
    <s v="AutoNova Elite"/>
    <s v="2024-09"/>
    <x v="161"/>
    <x v="1"/>
    <s v="Sedan"/>
    <s v="Petrol/CNG"/>
    <n v="6"/>
    <s v="4-16-2013"/>
  </r>
  <r>
    <s v="Drive Indore Motors"/>
    <x v="13"/>
    <s v="AutoNova Elite"/>
    <s v="2024-10"/>
    <x v="56"/>
    <x v="1"/>
    <s v="Sedan"/>
    <s v="Petrol/CNG"/>
    <n v="6"/>
    <s v="4-16-2013"/>
  </r>
  <r>
    <s v="Drive Indore Motors"/>
    <x v="13"/>
    <s v="AutoNova Elite"/>
    <s v="2024-11"/>
    <x v="120"/>
    <x v="1"/>
    <s v="Sedan"/>
    <s v="Petrol/CNG"/>
    <n v="6"/>
    <s v="4-16-2013"/>
  </r>
  <r>
    <s v="Drive Indore Motors"/>
    <x v="13"/>
    <s v="AutoNova Elite"/>
    <s v="2024-12"/>
    <x v="85"/>
    <x v="1"/>
    <s v="Sedan"/>
    <s v="Petrol/CNG"/>
    <n v="6"/>
    <s v="4-16-2013"/>
  </r>
  <r>
    <s v="Drive Indore Motors"/>
    <x v="13"/>
    <s v="AutoNova Prime"/>
    <s v="2024-02"/>
    <x v="84"/>
    <x v="1"/>
    <s v="Sedan"/>
    <s v="Petrol/CNG"/>
    <n v="6"/>
    <s v="4-16-2013"/>
  </r>
  <r>
    <s v="Drive Indore Motors"/>
    <x v="13"/>
    <s v="AutoNova Prime"/>
    <s v="2024-03"/>
    <x v="30"/>
    <x v="1"/>
    <s v="Sedan"/>
    <s v="Petrol/CNG"/>
    <n v="6"/>
    <s v="4-16-2013"/>
  </r>
  <r>
    <s v="Drive Indore Motors"/>
    <x v="13"/>
    <s v="AutoNova Prime"/>
    <s v="2024-04"/>
    <x v="122"/>
    <x v="1"/>
    <s v="Sedan"/>
    <s v="Petrol/CNG"/>
    <n v="6"/>
    <s v="4-16-2013"/>
  </r>
  <r>
    <s v="Drive Indore Motors"/>
    <x v="13"/>
    <s v="AutoNova Prime"/>
    <s v="2024-05"/>
    <x v="190"/>
    <x v="1"/>
    <s v="Sedan"/>
    <s v="Petrol/CNG"/>
    <n v="6"/>
    <s v="4-16-2013"/>
  </r>
  <r>
    <s v="Drive Indore Motors"/>
    <x v="13"/>
    <s v="AutoNova Prime"/>
    <s v="2024-06"/>
    <x v="56"/>
    <x v="1"/>
    <s v="Sedan"/>
    <s v="Petrol/CNG"/>
    <n v="6"/>
    <s v="4-16-2013"/>
  </r>
  <r>
    <s v="Drive Indore Motors"/>
    <x v="13"/>
    <s v="AutoNova Prime"/>
    <s v="2024-07"/>
    <x v="186"/>
    <x v="1"/>
    <s v="Sedan"/>
    <s v="Petrol/CNG"/>
    <n v="6"/>
    <s v="4-16-2013"/>
  </r>
  <r>
    <s v="Drive Indore Motors"/>
    <x v="13"/>
    <s v="AutoNova Prime"/>
    <s v="2024-07"/>
    <x v="85"/>
    <x v="1"/>
    <s v="Sedan"/>
    <s v="Petrol/CNG"/>
    <n v="6"/>
    <s v="4-16-2013"/>
  </r>
  <r>
    <s v="Drive Indore Motors"/>
    <x v="13"/>
    <s v="AutoNova Prime"/>
    <s v="2024-08"/>
    <x v="181"/>
    <x v="1"/>
    <s v="Sedan"/>
    <s v="Petrol/CNG"/>
    <n v="6"/>
    <s v="4-16-2013"/>
  </r>
  <r>
    <s v="Drive Indore Motors"/>
    <x v="13"/>
    <s v="AutoNova Prime"/>
    <s v="2024-09"/>
    <x v="43"/>
    <x v="1"/>
    <s v="Sedan"/>
    <s v="Petrol/CNG"/>
    <n v="6"/>
    <s v="4-16-2013"/>
  </r>
  <r>
    <s v="Drive Indore Motors"/>
    <x v="13"/>
    <s v="AutoNova Prime"/>
    <s v="2024-10"/>
    <x v="142"/>
    <x v="1"/>
    <s v="Sedan"/>
    <s v="Petrol/CNG"/>
    <n v="6"/>
    <s v="4-16-2013"/>
  </r>
  <r>
    <s v="Drive Indore Motors"/>
    <x v="13"/>
    <s v="AutoNova Prime"/>
    <s v="2024-11"/>
    <x v="42"/>
    <x v="1"/>
    <s v="Sedan"/>
    <s v="Petrol/CNG"/>
    <n v="6"/>
    <s v="4-16-2013"/>
  </r>
  <r>
    <s v="Drive Indore Motors"/>
    <x v="13"/>
    <s v="AutoNova Prime"/>
    <s v="2024-12"/>
    <x v="144"/>
    <x v="1"/>
    <s v="Sedan"/>
    <s v="Petrol/CNG"/>
    <n v="6"/>
    <s v="4-16-2013"/>
  </r>
  <r>
    <s v="Drive Indore Motors"/>
    <x v="13"/>
    <s v="AutoNova Rover"/>
    <s v="2024-02"/>
    <x v="64"/>
    <x v="1"/>
    <s v="SUV"/>
    <s v="Petrol/Diesel"/>
    <n v="9.5"/>
    <s v="4-16-2013"/>
  </r>
  <r>
    <s v="Drive Indore Motors"/>
    <x v="13"/>
    <s v="AutoNova Rover"/>
    <s v="2024-03"/>
    <x v="176"/>
    <x v="1"/>
    <s v="SUV"/>
    <s v="Petrol/Diesel"/>
    <n v="9.5"/>
    <s v="4-16-2013"/>
  </r>
  <r>
    <s v="Drive Indore Motors"/>
    <x v="13"/>
    <s v="AutoNova Rover"/>
    <s v="2024-04"/>
    <x v="185"/>
    <x v="1"/>
    <s v="SUV"/>
    <s v="Petrol/Diesel"/>
    <n v="9.5"/>
    <s v="4-16-2013"/>
  </r>
  <r>
    <s v="Drive Indore Motors"/>
    <x v="13"/>
    <s v="AutoNova Rover"/>
    <s v="2024-05"/>
    <x v="69"/>
    <x v="1"/>
    <s v="SUV"/>
    <s v="Petrol/Diesel"/>
    <n v="9.5"/>
    <s v="4-16-2013"/>
  </r>
  <r>
    <s v="Drive Indore Motors"/>
    <x v="13"/>
    <s v="AutoNova Rover"/>
    <s v="2024-06"/>
    <x v="111"/>
    <x v="1"/>
    <s v="SUV"/>
    <s v="Petrol/Diesel"/>
    <n v="9.5"/>
    <s v="4-16-2013"/>
  </r>
  <r>
    <s v="Drive Indore Motors"/>
    <x v="13"/>
    <s v="AutoNova Rover"/>
    <s v="2024-07"/>
    <x v="79"/>
    <x v="1"/>
    <s v="SUV"/>
    <s v="Petrol/Diesel"/>
    <n v="9.5"/>
    <s v="4-16-2013"/>
  </r>
  <r>
    <s v="Drive Indore Motors"/>
    <x v="13"/>
    <s v="AutoNova Rover"/>
    <s v="2024-07"/>
    <x v="28"/>
    <x v="1"/>
    <s v="SUV"/>
    <s v="Petrol/Diesel"/>
    <n v="9.5"/>
    <s v="4-16-2013"/>
  </r>
  <r>
    <s v="Drive Indore Motors"/>
    <x v="13"/>
    <s v="AutoNova Rover"/>
    <s v="2024-08"/>
    <x v="73"/>
    <x v="1"/>
    <s v="SUV"/>
    <s v="Petrol/Diesel"/>
    <n v="9.5"/>
    <s v="4-16-2013"/>
  </r>
  <r>
    <s v="Drive Indore Motors"/>
    <x v="13"/>
    <s v="AutoNova Rover"/>
    <s v="2024-09"/>
    <x v="48"/>
    <x v="1"/>
    <s v="SUV"/>
    <s v="Petrol/Diesel"/>
    <n v="9.5"/>
    <s v="4-16-2013"/>
  </r>
  <r>
    <s v="Drive Indore Motors"/>
    <x v="13"/>
    <s v="AutoNova Rover"/>
    <s v="2024-10"/>
    <x v="67"/>
    <x v="1"/>
    <s v="SUV"/>
    <s v="Petrol/Diesel"/>
    <n v="9.5"/>
    <s v="4-16-2013"/>
  </r>
  <r>
    <s v="Drive Indore Motors"/>
    <x v="13"/>
    <s v="AutoNova Rover"/>
    <s v="2024-11"/>
    <x v="104"/>
    <x v="1"/>
    <s v="SUV"/>
    <s v="Petrol/Diesel"/>
    <n v="9.5"/>
    <s v="4-16-2013"/>
  </r>
  <r>
    <s v="Drive Indore Motors"/>
    <x v="13"/>
    <s v="AutoNova Rover"/>
    <s v="2024-12"/>
    <x v="121"/>
    <x v="1"/>
    <s v="SUV"/>
    <s v="Petrol/Diesel"/>
    <n v="9.5"/>
    <s v="4-16-2013"/>
  </r>
  <r>
    <s v="Drive Indore Motors"/>
    <x v="13"/>
    <s v="AutoNova Trailblazer"/>
    <s v="2024-02"/>
    <x v="143"/>
    <x v="1"/>
    <s v="SUV"/>
    <s v="Petrol/Diesel"/>
    <n v="9.5"/>
    <s v="4-16-2013"/>
  </r>
  <r>
    <s v="Drive Indore Motors"/>
    <x v="13"/>
    <s v="AutoNova Trailblazer"/>
    <s v="2024-03"/>
    <x v="75"/>
    <x v="1"/>
    <s v="SUV"/>
    <s v="Petrol/Diesel"/>
    <n v="9.5"/>
    <s v="4-16-2013"/>
  </r>
  <r>
    <s v="Drive Indore Motors"/>
    <x v="13"/>
    <s v="AutoNova Trailblazer"/>
    <s v="2024-04"/>
    <x v="135"/>
    <x v="1"/>
    <s v="SUV"/>
    <s v="Petrol/Diesel"/>
    <n v="9.5"/>
    <s v="4-16-2013"/>
  </r>
  <r>
    <s v="Drive Indore Motors"/>
    <x v="13"/>
    <s v="AutoNova Trailblazer"/>
    <s v="2024-05"/>
    <x v="22"/>
    <x v="1"/>
    <s v="SUV"/>
    <s v="Petrol/Diesel"/>
    <n v="9.5"/>
    <s v="4-16-2013"/>
  </r>
  <r>
    <s v="Drive Indore Motors"/>
    <x v="13"/>
    <s v="AutoNova Trailblazer"/>
    <s v="2024-06"/>
    <x v="62"/>
    <x v="1"/>
    <s v="SUV"/>
    <s v="Petrol/Diesel"/>
    <n v="9.5"/>
    <s v="4-16-2013"/>
  </r>
  <r>
    <s v="Drive Indore Motors"/>
    <x v="13"/>
    <s v="AutoNova Trailblazer"/>
    <s v="2024-07"/>
    <x v="127"/>
    <x v="1"/>
    <s v="SUV"/>
    <s v="Petrol/Diesel"/>
    <n v="9.5"/>
    <s v="4-16-2013"/>
  </r>
  <r>
    <s v="Drive Indore Motors"/>
    <x v="13"/>
    <s v="AutoNova Trailblazer"/>
    <s v="2024-07"/>
    <x v="98"/>
    <x v="1"/>
    <s v="SUV"/>
    <s v="Petrol/Diesel"/>
    <n v="9.5"/>
    <s v="4-16-2013"/>
  </r>
  <r>
    <s v="Drive Indore Motors"/>
    <x v="13"/>
    <s v="AutoNova Trailblazer"/>
    <s v="2024-08"/>
    <x v="184"/>
    <x v="1"/>
    <s v="SUV"/>
    <s v="Petrol/Diesel"/>
    <n v="9.5"/>
    <s v="4-16-2013"/>
  </r>
  <r>
    <s v="Drive Indore Motors"/>
    <x v="13"/>
    <s v="AutoNova Trailblazer"/>
    <s v="2024-09"/>
    <x v="25"/>
    <x v="1"/>
    <s v="SUV"/>
    <s v="Petrol/Diesel"/>
    <n v="9.5"/>
    <s v="4-16-2013"/>
  </r>
  <r>
    <s v="Drive Indore Motors"/>
    <x v="13"/>
    <s v="AutoNova Trailblazer"/>
    <s v="2024-10"/>
    <x v="122"/>
    <x v="1"/>
    <s v="SUV"/>
    <s v="Petrol/Diesel"/>
    <n v="9.5"/>
    <s v="4-16-2013"/>
  </r>
  <r>
    <s v="Drive Indore Motors"/>
    <x v="13"/>
    <s v="AutoNova Trailblazer"/>
    <s v="2024-11"/>
    <x v="98"/>
    <x v="1"/>
    <s v="SUV"/>
    <s v="Petrol/Diesel"/>
    <n v="9.5"/>
    <s v="4-16-2013"/>
  </r>
  <r>
    <s v="Drive Indore Motors"/>
    <x v="13"/>
    <s v="AutoNova Trailblazer"/>
    <s v="2024-12"/>
    <x v="81"/>
    <x v="1"/>
    <s v="SUV"/>
    <s v="Petrol/Diesel"/>
    <n v="9.5"/>
    <s v="4-16-2013"/>
  </r>
  <r>
    <s v="Drive Indore Motors"/>
    <x v="13"/>
    <s v="AutoNova Explorer"/>
    <s v="2024-02"/>
    <x v="123"/>
    <x v="1"/>
    <s v="SUV"/>
    <s v="Petrol/Diesel"/>
    <n v="9.5"/>
    <s v="4-16-2013"/>
  </r>
  <r>
    <s v="Drive Indore Motors"/>
    <x v="13"/>
    <s v="AutoNova Explorer"/>
    <s v="2024-03"/>
    <x v="57"/>
    <x v="1"/>
    <s v="SUV"/>
    <s v="Petrol/Diesel"/>
    <n v="9.5"/>
    <s v="4-16-2013"/>
  </r>
  <r>
    <s v="Drive Indore Motors"/>
    <x v="13"/>
    <s v="AutoNova Explorer"/>
    <s v="2024-04"/>
    <x v="18"/>
    <x v="1"/>
    <s v="SUV"/>
    <s v="Petrol/Diesel"/>
    <n v="9.5"/>
    <s v="4-16-2013"/>
  </r>
  <r>
    <s v="Drive Indore Motors"/>
    <x v="13"/>
    <s v="AutoNova Explorer"/>
    <s v="2024-05"/>
    <x v="107"/>
    <x v="1"/>
    <s v="SUV"/>
    <s v="Petrol/Diesel"/>
    <n v="9.5"/>
    <s v="4-16-2013"/>
  </r>
  <r>
    <s v="Drive Indore Motors"/>
    <x v="13"/>
    <s v="AutoNova Explorer"/>
    <s v="2024-06"/>
    <x v="65"/>
    <x v="1"/>
    <s v="SUV"/>
    <s v="Petrol/Diesel"/>
    <n v="9.5"/>
    <s v="4-16-2013"/>
  </r>
  <r>
    <s v="Drive Indore Motors"/>
    <x v="13"/>
    <s v="AutoNova Explorer"/>
    <s v="2024-07"/>
    <x v="192"/>
    <x v="1"/>
    <s v="SUV"/>
    <s v="Petrol/Diesel"/>
    <n v="9.5"/>
    <s v="4-16-2013"/>
  </r>
  <r>
    <s v="Drive Indore Motors"/>
    <x v="13"/>
    <s v="AutoNova Explorer"/>
    <s v="2024-07"/>
    <x v="71"/>
    <x v="1"/>
    <s v="SUV"/>
    <s v="Petrol/Diesel"/>
    <n v="9.5"/>
    <s v="4-16-2013"/>
  </r>
  <r>
    <s v="Drive Indore Motors"/>
    <x v="13"/>
    <s v="AutoNova Explorer"/>
    <s v="2024-08"/>
    <x v="76"/>
    <x v="1"/>
    <s v="SUV"/>
    <s v="Petrol/Diesel"/>
    <n v="9.5"/>
    <s v="4-16-2013"/>
  </r>
  <r>
    <s v="Drive Indore Motors"/>
    <x v="13"/>
    <s v="AutoNova Explorer"/>
    <s v="2024-09"/>
    <x v="34"/>
    <x v="1"/>
    <s v="SUV"/>
    <s v="Petrol/Diesel"/>
    <n v="9.5"/>
    <s v="4-16-2013"/>
  </r>
  <r>
    <s v="Drive Indore Motors"/>
    <x v="13"/>
    <s v="AutoNova Explorer"/>
    <s v="2024-10"/>
    <x v="71"/>
    <x v="1"/>
    <s v="SUV"/>
    <s v="Petrol/Diesel"/>
    <n v="9.5"/>
    <s v="4-16-2013"/>
  </r>
  <r>
    <s v="Drive Indore Motors"/>
    <x v="13"/>
    <s v="AutoNova Explorer"/>
    <s v="2024-11"/>
    <x v="57"/>
    <x v="1"/>
    <s v="SUV"/>
    <s v="Petrol/Diesel"/>
    <n v="9.5"/>
    <s v="4-16-2013"/>
  </r>
  <r>
    <s v="Drive Indore Motors"/>
    <x v="13"/>
    <s v="AutoNova Explorer"/>
    <s v="2024-12"/>
    <x v="25"/>
    <x v="1"/>
    <s v="SUV"/>
    <s v="Petrol/Diesel"/>
    <n v="9.5"/>
    <s v="4-16-2013"/>
  </r>
  <r>
    <s v="Drive Indore Motors"/>
    <x v="13"/>
    <s v="AutoNova Summit"/>
    <s v="2024-02"/>
    <x v="23"/>
    <x v="1"/>
    <s v="SUV"/>
    <s v="Petrol/Diesel"/>
    <n v="9.5"/>
    <s v="4-16-2013"/>
  </r>
  <r>
    <s v="Drive Indore Motors"/>
    <x v="13"/>
    <s v="AutoNova Summit"/>
    <s v="2024-03"/>
    <x v="149"/>
    <x v="1"/>
    <s v="SUV"/>
    <s v="Petrol/Diesel"/>
    <n v="9.5"/>
    <s v="4-16-2013"/>
  </r>
  <r>
    <s v="Drive Indore Motors"/>
    <x v="13"/>
    <s v="AutoNova Summit"/>
    <s v="2024-04"/>
    <x v="113"/>
    <x v="1"/>
    <s v="SUV"/>
    <s v="Petrol/Diesel"/>
    <n v="9.5"/>
    <s v="4-16-2013"/>
  </r>
  <r>
    <s v="Drive Indore Motors"/>
    <x v="13"/>
    <s v="AutoNova Summit"/>
    <s v="2024-05"/>
    <x v="140"/>
    <x v="1"/>
    <s v="SUV"/>
    <s v="Petrol/Diesel"/>
    <n v="9.5"/>
    <s v="4-16-2013"/>
  </r>
  <r>
    <s v="Drive Indore Motors"/>
    <x v="13"/>
    <s v="AutoNova Summit"/>
    <s v="2024-06"/>
    <x v="5"/>
    <x v="1"/>
    <s v="SUV"/>
    <s v="Petrol/Diesel"/>
    <n v="9.5"/>
    <s v="4-16-2013"/>
  </r>
  <r>
    <s v="Drive Indore Motors"/>
    <x v="13"/>
    <s v="AutoNova Summit"/>
    <s v="2024-07"/>
    <x v="46"/>
    <x v="1"/>
    <s v="SUV"/>
    <s v="Petrol/Diesel"/>
    <n v="9.5"/>
    <s v="4-16-2013"/>
  </r>
  <r>
    <s v="Drive Indore Motors"/>
    <x v="13"/>
    <s v="AutoNova Summit"/>
    <s v="2024-07"/>
    <x v="24"/>
    <x v="1"/>
    <s v="SUV"/>
    <s v="Petrol/Diesel"/>
    <n v="9.5"/>
    <s v="4-16-2013"/>
  </r>
  <r>
    <s v="Drive Indore Motors"/>
    <x v="13"/>
    <s v="AutoNova Summit"/>
    <s v="2024-08"/>
    <x v="158"/>
    <x v="1"/>
    <s v="SUV"/>
    <s v="Petrol/Diesel"/>
    <n v="9.5"/>
    <s v="4-16-2013"/>
  </r>
  <r>
    <s v="Drive Indore Motors"/>
    <x v="13"/>
    <s v="AutoNova Summit"/>
    <s v="2024-09"/>
    <x v="51"/>
    <x v="1"/>
    <s v="SUV"/>
    <s v="Petrol/Diesel"/>
    <n v="9.5"/>
    <s v="4-16-2013"/>
  </r>
  <r>
    <s v="Drive Indore Motors"/>
    <x v="13"/>
    <s v="AutoNova Summit"/>
    <s v="2024-10"/>
    <x v="137"/>
    <x v="1"/>
    <s v="SUV"/>
    <s v="Petrol/Diesel"/>
    <n v="9.5"/>
    <s v="4-16-2013"/>
  </r>
  <r>
    <s v="Drive Indore Motors"/>
    <x v="13"/>
    <s v="AutoNova Summit"/>
    <s v="2024-11"/>
    <x v="86"/>
    <x v="1"/>
    <s v="SUV"/>
    <s v="Petrol/Diesel"/>
    <n v="9.5"/>
    <s v="4-16-2013"/>
  </r>
  <r>
    <s v="Drive Indore Motors"/>
    <x v="13"/>
    <s v="AutoNova Summit"/>
    <s v="2024-12"/>
    <x v="98"/>
    <x v="1"/>
    <s v="SUV"/>
    <s v="Petrol/Diesel"/>
    <n v="9.5"/>
    <s v="4-16-2013"/>
  </r>
  <r>
    <s v="Drive Indore Motors"/>
    <x v="13"/>
    <s v="AutoNova Volt"/>
    <s v="2024-02"/>
    <x v="164"/>
    <x v="1"/>
    <s v="Electric"/>
    <s v="Electric"/>
    <n v="24"/>
    <s v="4-16-2013"/>
  </r>
  <r>
    <s v="Drive Indore Motors"/>
    <x v="13"/>
    <s v="AutoNova Volt"/>
    <s v="2024-03"/>
    <x v="117"/>
    <x v="1"/>
    <s v="Electric"/>
    <s v="Electric"/>
    <n v="24"/>
    <s v="4-16-2013"/>
  </r>
  <r>
    <s v="Drive Indore Motors"/>
    <x v="13"/>
    <s v="AutoNova Volt"/>
    <s v="2024-04"/>
    <x v="79"/>
    <x v="1"/>
    <s v="Electric"/>
    <s v="Electric"/>
    <n v="24"/>
    <s v="4-16-2013"/>
  </r>
  <r>
    <s v="Drive Indore Motors"/>
    <x v="13"/>
    <s v="AutoNova Volt"/>
    <s v="2024-05"/>
    <x v="192"/>
    <x v="1"/>
    <s v="Electric"/>
    <s v="Electric"/>
    <n v="24"/>
    <s v="4-16-2013"/>
  </r>
  <r>
    <s v="Drive Indore Motors"/>
    <x v="13"/>
    <s v="AutoNova Volt"/>
    <s v="2024-06"/>
    <x v="10"/>
    <x v="1"/>
    <s v="Electric"/>
    <s v="Electric"/>
    <n v="24"/>
    <s v="4-16-2013"/>
  </r>
  <r>
    <s v="Drive Indore Motors"/>
    <x v="13"/>
    <s v="AutoNova Volt"/>
    <s v="2024-07"/>
    <x v="151"/>
    <x v="1"/>
    <s v="Electric"/>
    <s v="Electric"/>
    <n v="24"/>
    <s v="4-16-2013"/>
  </r>
  <r>
    <s v="Drive Indore Motors"/>
    <x v="13"/>
    <s v="AutoNova Volt"/>
    <s v="2024-07"/>
    <x v="42"/>
    <x v="1"/>
    <s v="Electric"/>
    <s v="Electric"/>
    <n v="24"/>
    <s v="4-16-2013"/>
  </r>
  <r>
    <s v="Drive Indore Motors"/>
    <x v="13"/>
    <s v="AutoNova Volt"/>
    <s v="2024-08"/>
    <x v="4"/>
    <x v="1"/>
    <s v="Electric"/>
    <s v="Electric"/>
    <n v="24"/>
    <s v="4-16-2013"/>
  </r>
  <r>
    <s v="Drive Indore Motors"/>
    <x v="13"/>
    <s v="AutoNova Volt"/>
    <s v="2024-09"/>
    <x v="132"/>
    <x v="1"/>
    <s v="Electric"/>
    <s v="Electric"/>
    <n v="24"/>
    <s v="4-16-2013"/>
  </r>
  <r>
    <s v="Drive Indore Motors"/>
    <x v="13"/>
    <s v="AutoNova Volt"/>
    <s v="2024-10"/>
    <x v="89"/>
    <x v="1"/>
    <s v="Electric"/>
    <s v="Electric"/>
    <n v="24"/>
    <s v="4-16-2013"/>
  </r>
  <r>
    <s v="Drive Indore Motors"/>
    <x v="13"/>
    <s v="AutoNova Volt"/>
    <s v="2024-11"/>
    <x v="136"/>
    <x v="1"/>
    <s v="Electric"/>
    <s v="Electric"/>
    <n v="24"/>
    <s v="4-16-2013"/>
  </r>
  <r>
    <s v="Drive Indore Motors"/>
    <x v="13"/>
    <s v="AutoNova Volt"/>
    <s v="2024-12"/>
    <x v="80"/>
    <x v="1"/>
    <s v="Electric"/>
    <s v="Electric"/>
    <n v="24"/>
    <s v="4-16-2013"/>
  </r>
  <r>
    <s v="Drive Indore Motors"/>
    <x v="13"/>
    <s v="AutoNova Zenith"/>
    <s v="2024-02"/>
    <x v="171"/>
    <x v="1"/>
    <s v="Electric"/>
    <s v="Electric"/>
    <n v="24"/>
    <s v="4-16-2013"/>
  </r>
  <r>
    <s v="Drive Indore Motors"/>
    <x v="13"/>
    <s v="AutoNova Zenith"/>
    <s v="2024-03"/>
    <x v="92"/>
    <x v="1"/>
    <s v="Electric"/>
    <s v="Electric"/>
    <n v="24"/>
    <s v="4-16-2013"/>
  </r>
  <r>
    <s v="Drive Indore Motors"/>
    <x v="13"/>
    <s v="AutoNova Zenith"/>
    <s v="2024-04"/>
    <x v="125"/>
    <x v="1"/>
    <s v="Electric"/>
    <s v="Electric"/>
    <n v="24"/>
    <s v="4-16-2013"/>
  </r>
  <r>
    <s v="Drive Indore Motors"/>
    <x v="13"/>
    <s v="AutoNova Zenith"/>
    <s v="2024-05"/>
    <x v="76"/>
    <x v="1"/>
    <s v="Electric"/>
    <s v="Electric"/>
    <n v="24"/>
    <s v="4-16-2013"/>
  </r>
  <r>
    <s v="Drive Indore Motors"/>
    <x v="13"/>
    <s v="AutoNova Zenith"/>
    <s v="2024-06"/>
    <x v="29"/>
    <x v="1"/>
    <s v="Electric"/>
    <s v="Electric"/>
    <n v="24"/>
    <s v="4-16-2013"/>
  </r>
  <r>
    <s v="Drive Indore Motors"/>
    <x v="13"/>
    <s v="AutoNova Zenith"/>
    <s v="2024-07"/>
    <x v="78"/>
    <x v="1"/>
    <s v="Electric"/>
    <s v="Electric"/>
    <n v="24"/>
    <s v="4-16-2013"/>
  </r>
  <r>
    <s v="Drive Indore Motors"/>
    <x v="13"/>
    <s v="AutoNova Zenith"/>
    <s v="2024-07"/>
    <x v="146"/>
    <x v="1"/>
    <s v="Electric"/>
    <s v="Electric"/>
    <n v="24"/>
    <s v="4-16-2013"/>
  </r>
  <r>
    <s v="Drive Indore Motors"/>
    <x v="13"/>
    <s v="AutoNova Zenith"/>
    <s v="2024-08"/>
    <x v="43"/>
    <x v="1"/>
    <s v="Electric"/>
    <s v="Electric"/>
    <n v="24"/>
    <s v="4-16-2013"/>
  </r>
  <r>
    <s v="Drive Indore Motors"/>
    <x v="13"/>
    <s v="AutoNova Zenith"/>
    <s v="2024-09"/>
    <x v="110"/>
    <x v="1"/>
    <s v="Electric"/>
    <s v="Electric"/>
    <n v="24"/>
    <s v="4-16-2013"/>
  </r>
  <r>
    <s v="Drive Indore Motors"/>
    <x v="13"/>
    <s v="AutoNova Zenith"/>
    <s v="2024-10"/>
    <x v="74"/>
    <x v="1"/>
    <s v="Electric"/>
    <s v="Electric"/>
    <n v="24"/>
    <s v="4-16-2013"/>
  </r>
  <r>
    <s v="Drive Indore Motors"/>
    <x v="13"/>
    <s v="AutoNova Zenith"/>
    <s v="2024-11"/>
    <x v="18"/>
    <x v="1"/>
    <s v="Electric"/>
    <s v="Electric"/>
    <n v="24"/>
    <s v="4-16-2013"/>
  </r>
  <r>
    <s v="Drive Indore Motors"/>
    <x v="13"/>
    <s v="AutoNova Zenith"/>
    <s v="2024-12"/>
    <x v="184"/>
    <x v="1"/>
    <s v="Electric"/>
    <s v="Electric"/>
    <n v="24"/>
    <s v="4-16-2013"/>
  </r>
  <r>
    <s v="Speed Thane Automobiles"/>
    <x v="14"/>
    <s v="AutoNova Swift X"/>
    <s v="2024-02"/>
    <x v="164"/>
    <x v="1"/>
    <s v="Hatchback"/>
    <s v="Petrol/CNG"/>
    <n v="6"/>
    <s v="3-18-2013"/>
  </r>
  <r>
    <s v="Speed Thane Automobiles"/>
    <x v="14"/>
    <s v="AutoNova Swift X"/>
    <s v="2024-03"/>
    <x v="93"/>
    <x v="1"/>
    <s v="Hatchback"/>
    <s v="Petrol/CNG"/>
    <n v="6"/>
    <s v="3-18-2013"/>
  </r>
  <r>
    <s v="Speed Thane Automobiles"/>
    <x v="14"/>
    <s v="AutoNova Swift X"/>
    <s v="2024-04"/>
    <x v="159"/>
    <x v="1"/>
    <s v="Hatchback"/>
    <s v="Petrol/CNG"/>
    <n v="6"/>
    <s v="3-18-2013"/>
  </r>
  <r>
    <s v="Speed Thane Automobiles"/>
    <x v="14"/>
    <s v="AutoNova Swift X"/>
    <s v="2024-05"/>
    <x v="6"/>
    <x v="1"/>
    <s v="Hatchback"/>
    <s v="Petrol/CNG"/>
    <n v="6"/>
    <s v="3-18-2013"/>
  </r>
  <r>
    <s v="Speed Thane Automobiles"/>
    <x v="14"/>
    <s v="AutoNova Swift X"/>
    <s v="2024-06"/>
    <x v="59"/>
    <x v="1"/>
    <s v="Hatchback"/>
    <s v="Petrol/CNG"/>
    <n v="6"/>
    <s v="3-18-2013"/>
  </r>
  <r>
    <s v="Speed Thane Automobiles"/>
    <x v="14"/>
    <s v="AutoNova Swift X"/>
    <s v="2024-07"/>
    <x v="139"/>
    <x v="1"/>
    <s v="Hatchback"/>
    <s v="Petrol/CNG"/>
    <n v="6"/>
    <s v="3-18-2013"/>
  </r>
  <r>
    <s v="Speed Thane Automobiles"/>
    <x v="14"/>
    <s v="AutoNova Swift X"/>
    <s v="2024-07"/>
    <x v="81"/>
    <x v="1"/>
    <s v="Hatchback"/>
    <s v="Petrol/CNG"/>
    <n v="6"/>
    <s v="3-18-2013"/>
  </r>
  <r>
    <s v="Speed Thane Automobiles"/>
    <x v="14"/>
    <s v="AutoNova Swift X"/>
    <s v="2024-08"/>
    <x v="76"/>
    <x v="1"/>
    <s v="Hatchback"/>
    <s v="Petrol/CNG"/>
    <n v="6"/>
    <s v="3-18-2013"/>
  </r>
  <r>
    <s v="Speed Thane Automobiles"/>
    <x v="14"/>
    <s v="AutoNova Swift X"/>
    <s v="2024-09"/>
    <x v="29"/>
    <x v="1"/>
    <s v="Hatchback"/>
    <s v="Petrol/CNG"/>
    <n v="6"/>
    <s v="3-18-2013"/>
  </r>
  <r>
    <s v="Speed Thane Automobiles"/>
    <x v="14"/>
    <s v="AutoNova Swift X"/>
    <s v="2024-10"/>
    <x v="151"/>
    <x v="1"/>
    <s v="Hatchback"/>
    <s v="Petrol/CNG"/>
    <n v="6"/>
    <s v="3-18-2013"/>
  </r>
  <r>
    <s v="Speed Thane Automobiles"/>
    <x v="14"/>
    <s v="AutoNova Swift X"/>
    <s v="2024-11"/>
    <x v="120"/>
    <x v="1"/>
    <s v="Hatchback"/>
    <s v="Petrol/CNG"/>
    <n v="6"/>
    <s v="3-18-2013"/>
  </r>
  <r>
    <s v="Speed Thane Automobiles"/>
    <x v="14"/>
    <s v="AutoNova Swift X"/>
    <s v="2024-12"/>
    <x v="6"/>
    <x v="1"/>
    <s v="Hatchback"/>
    <s v="Petrol/CNG"/>
    <n v="6"/>
    <s v="3-18-2013"/>
  </r>
  <r>
    <s v="Speed Thane Automobiles"/>
    <x v="14"/>
    <s v="AutoNova Metro"/>
    <s v="2024-02"/>
    <x v="33"/>
    <x v="1"/>
    <s v="Hatchback"/>
    <s v="Petrol/CNG"/>
    <n v="6"/>
    <s v="3-18-2013"/>
  </r>
  <r>
    <s v="Speed Thane Automobiles"/>
    <x v="14"/>
    <s v="AutoNova Metro"/>
    <s v="2024-03"/>
    <x v="185"/>
    <x v="1"/>
    <s v="Hatchback"/>
    <s v="Petrol/CNG"/>
    <n v="6"/>
    <s v="3-18-2013"/>
  </r>
  <r>
    <s v="Speed Thane Automobiles"/>
    <x v="14"/>
    <s v="AutoNova Metro"/>
    <s v="2024-04"/>
    <x v="127"/>
    <x v="1"/>
    <s v="Hatchback"/>
    <s v="Petrol/CNG"/>
    <n v="6"/>
    <s v="3-18-2013"/>
  </r>
  <r>
    <s v="Speed Thane Automobiles"/>
    <x v="14"/>
    <s v="AutoNova Metro"/>
    <s v="2024-05"/>
    <x v="108"/>
    <x v="1"/>
    <s v="Hatchback"/>
    <s v="Petrol/CNG"/>
    <n v="6"/>
    <s v="3-18-2013"/>
  </r>
  <r>
    <s v="Speed Thane Automobiles"/>
    <x v="14"/>
    <s v="AutoNova Metro"/>
    <s v="2024-06"/>
    <x v="63"/>
    <x v="1"/>
    <s v="Hatchback"/>
    <s v="Petrol/CNG"/>
    <n v="6"/>
    <s v="3-18-2013"/>
  </r>
  <r>
    <s v="Speed Thane Automobiles"/>
    <x v="14"/>
    <s v="AutoNova Metro"/>
    <s v="2024-07"/>
    <x v="116"/>
    <x v="1"/>
    <s v="Hatchback"/>
    <s v="Petrol/CNG"/>
    <n v="6"/>
    <s v="3-18-2013"/>
  </r>
  <r>
    <s v="Speed Thane Automobiles"/>
    <x v="14"/>
    <s v="AutoNova Metro"/>
    <s v="2024-07"/>
    <x v="188"/>
    <x v="1"/>
    <s v="Hatchback"/>
    <s v="Petrol/CNG"/>
    <n v="6"/>
    <s v="3-18-2013"/>
  </r>
  <r>
    <s v="Speed Thane Automobiles"/>
    <x v="14"/>
    <s v="AutoNova Metro"/>
    <s v="2024-08"/>
    <x v="102"/>
    <x v="1"/>
    <s v="Hatchback"/>
    <s v="Petrol/CNG"/>
    <n v="6"/>
    <s v="3-18-2013"/>
  </r>
  <r>
    <s v="Speed Thane Automobiles"/>
    <x v="14"/>
    <s v="AutoNova Metro"/>
    <s v="2024-09"/>
    <x v="184"/>
    <x v="1"/>
    <s v="Hatchback"/>
    <s v="Petrol/CNG"/>
    <n v="6"/>
    <s v="3-18-2013"/>
  </r>
  <r>
    <s v="Speed Thane Automobiles"/>
    <x v="14"/>
    <s v="AutoNova Metro"/>
    <s v="2024-10"/>
    <x v="141"/>
    <x v="1"/>
    <s v="Hatchback"/>
    <s v="Petrol/CNG"/>
    <n v="6"/>
    <s v="3-18-2013"/>
  </r>
  <r>
    <s v="Speed Thane Automobiles"/>
    <x v="14"/>
    <s v="AutoNova Metro"/>
    <s v="2024-11"/>
    <x v="192"/>
    <x v="1"/>
    <s v="Hatchback"/>
    <s v="Petrol/CNG"/>
    <n v="6"/>
    <s v="3-18-2013"/>
  </r>
  <r>
    <s v="Speed Thane Automobiles"/>
    <x v="14"/>
    <s v="AutoNova Metro"/>
    <s v="2024-12"/>
    <x v="23"/>
    <x v="1"/>
    <s v="Hatchback"/>
    <s v="Petrol/CNG"/>
    <n v="6"/>
    <s v="3-18-2013"/>
  </r>
  <r>
    <s v="Speed Thane Automobiles"/>
    <x v="14"/>
    <s v="AutoNova Elite"/>
    <s v="2024-02"/>
    <x v="11"/>
    <x v="1"/>
    <s v="Sedan"/>
    <s v="Petrol/CNG"/>
    <n v="6"/>
    <s v="3-18-2013"/>
  </r>
  <r>
    <s v="Speed Thane Automobiles"/>
    <x v="14"/>
    <s v="AutoNova Elite"/>
    <s v="2024-03"/>
    <x v="117"/>
    <x v="1"/>
    <s v="Sedan"/>
    <s v="Petrol/CNG"/>
    <n v="6"/>
    <s v="3-18-2013"/>
  </r>
  <r>
    <s v="Speed Thane Automobiles"/>
    <x v="14"/>
    <s v="AutoNova Elite"/>
    <s v="2024-04"/>
    <x v="35"/>
    <x v="1"/>
    <s v="Sedan"/>
    <s v="Petrol/CNG"/>
    <n v="6"/>
    <s v="3-18-2013"/>
  </r>
  <r>
    <s v="Speed Thane Automobiles"/>
    <x v="14"/>
    <s v="AutoNova Elite"/>
    <s v="2024-05"/>
    <x v="176"/>
    <x v="1"/>
    <s v="Sedan"/>
    <s v="Petrol/CNG"/>
    <n v="6"/>
    <s v="3-18-2013"/>
  </r>
  <r>
    <s v="Speed Thane Automobiles"/>
    <x v="14"/>
    <s v="AutoNova Elite"/>
    <s v="2024-06"/>
    <x v="102"/>
    <x v="1"/>
    <s v="Sedan"/>
    <s v="Petrol/CNG"/>
    <n v="6"/>
    <s v="3-18-2013"/>
  </r>
  <r>
    <s v="Speed Thane Automobiles"/>
    <x v="14"/>
    <s v="AutoNova Elite"/>
    <s v="2024-07"/>
    <x v="195"/>
    <x v="1"/>
    <s v="Sedan"/>
    <s v="Petrol/CNG"/>
    <n v="6"/>
    <s v="3-18-2013"/>
  </r>
  <r>
    <s v="Speed Thane Automobiles"/>
    <x v="14"/>
    <s v="AutoNova Elite"/>
    <s v="2024-07"/>
    <x v="40"/>
    <x v="1"/>
    <s v="Sedan"/>
    <s v="Petrol/CNG"/>
    <n v="6"/>
    <s v="3-18-2013"/>
  </r>
  <r>
    <s v="Speed Thane Automobiles"/>
    <x v="14"/>
    <s v="AutoNova Elite"/>
    <s v="2024-08"/>
    <x v="147"/>
    <x v="1"/>
    <s v="Sedan"/>
    <s v="Petrol/CNG"/>
    <n v="6"/>
    <s v="3-18-2013"/>
  </r>
  <r>
    <s v="Speed Thane Automobiles"/>
    <x v="14"/>
    <s v="AutoNova Elite"/>
    <s v="2024-09"/>
    <x v="179"/>
    <x v="1"/>
    <s v="Sedan"/>
    <s v="Petrol/CNG"/>
    <n v="6"/>
    <s v="3-18-2013"/>
  </r>
  <r>
    <s v="Speed Thane Automobiles"/>
    <x v="14"/>
    <s v="AutoNova Elite"/>
    <s v="2024-10"/>
    <x v="137"/>
    <x v="1"/>
    <s v="Sedan"/>
    <s v="Petrol/CNG"/>
    <n v="6"/>
    <s v="3-18-2013"/>
  </r>
  <r>
    <s v="Speed Thane Automobiles"/>
    <x v="14"/>
    <s v="AutoNova Elite"/>
    <s v="2024-11"/>
    <x v="109"/>
    <x v="1"/>
    <s v="Sedan"/>
    <s v="Petrol/CNG"/>
    <n v="6"/>
    <s v="3-18-2013"/>
  </r>
  <r>
    <s v="Speed Thane Automobiles"/>
    <x v="14"/>
    <s v="AutoNova Elite"/>
    <s v="2024-12"/>
    <x v="87"/>
    <x v="1"/>
    <s v="Sedan"/>
    <s v="Petrol/CNG"/>
    <n v="6"/>
    <s v="3-18-2013"/>
  </r>
  <r>
    <s v="Speed Thane Automobiles"/>
    <x v="14"/>
    <s v="AutoNova Prime"/>
    <s v="2024-02"/>
    <x v="25"/>
    <x v="1"/>
    <s v="Sedan"/>
    <s v="Petrol/CNG"/>
    <n v="6"/>
    <s v="3-18-2013"/>
  </r>
  <r>
    <s v="Speed Thane Automobiles"/>
    <x v="14"/>
    <s v="AutoNova Prime"/>
    <s v="2024-03"/>
    <x v="104"/>
    <x v="1"/>
    <s v="Sedan"/>
    <s v="Petrol/CNG"/>
    <n v="6"/>
    <s v="3-18-2013"/>
  </r>
  <r>
    <s v="Speed Thane Automobiles"/>
    <x v="14"/>
    <s v="AutoNova Prime"/>
    <s v="2024-04"/>
    <x v="4"/>
    <x v="1"/>
    <s v="Sedan"/>
    <s v="Petrol/CNG"/>
    <n v="6"/>
    <s v="3-18-2013"/>
  </r>
  <r>
    <s v="Speed Thane Automobiles"/>
    <x v="14"/>
    <s v="AutoNova Prime"/>
    <s v="2024-05"/>
    <x v="112"/>
    <x v="1"/>
    <s v="Sedan"/>
    <s v="Petrol/CNG"/>
    <n v="6"/>
    <s v="3-18-2013"/>
  </r>
  <r>
    <s v="Speed Thane Automobiles"/>
    <x v="14"/>
    <s v="AutoNova Prime"/>
    <s v="2024-06"/>
    <x v="18"/>
    <x v="1"/>
    <s v="Sedan"/>
    <s v="Petrol/CNG"/>
    <n v="6"/>
    <s v="3-18-2013"/>
  </r>
  <r>
    <s v="Speed Thane Automobiles"/>
    <x v="14"/>
    <s v="AutoNova Prime"/>
    <s v="2024-07"/>
    <x v="77"/>
    <x v="1"/>
    <s v="Sedan"/>
    <s v="Petrol/CNG"/>
    <n v="6"/>
    <s v="3-18-2013"/>
  </r>
  <r>
    <s v="Speed Thane Automobiles"/>
    <x v="14"/>
    <s v="AutoNova Prime"/>
    <s v="2024-07"/>
    <x v="62"/>
    <x v="1"/>
    <s v="Sedan"/>
    <s v="Petrol/CNG"/>
    <n v="6"/>
    <s v="3-18-2013"/>
  </r>
  <r>
    <s v="Speed Thane Automobiles"/>
    <x v="14"/>
    <s v="AutoNova Prime"/>
    <s v="2024-08"/>
    <x v="184"/>
    <x v="1"/>
    <s v="Sedan"/>
    <s v="Petrol/CNG"/>
    <n v="6"/>
    <s v="3-18-2013"/>
  </r>
  <r>
    <s v="Speed Thane Automobiles"/>
    <x v="14"/>
    <s v="AutoNova Prime"/>
    <s v="2024-09"/>
    <x v="29"/>
    <x v="1"/>
    <s v="Sedan"/>
    <s v="Petrol/CNG"/>
    <n v="6"/>
    <s v="3-18-2013"/>
  </r>
  <r>
    <s v="Speed Thane Automobiles"/>
    <x v="14"/>
    <s v="AutoNova Prime"/>
    <s v="2024-10"/>
    <x v="128"/>
    <x v="1"/>
    <s v="Sedan"/>
    <s v="Petrol/CNG"/>
    <n v="6"/>
    <s v="3-18-2013"/>
  </r>
  <r>
    <s v="Speed Thane Automobiles"/>
    <x v="14"/>
    <s v="AutoNova Prime"/>
    <s v="2024-11"/>
    <x v="163"/>
    <x v="1"/>
    <s v="Sedan"/>
    <s v="Petrol/CNG"/>
    <n v="6"/>
    <s v="3-18-2013"/>
  </r>
  <r>
    <s v="Speed Thane Automobiles"/>
    <x v="14"/>
    <s v="AutoNova Prime"/>
    <s v="2024-12"/>
    <x v="142"/>
    <x v="1"/>
    <s v="Sedan"/>
    <s v="Petrol/CNG"/>
    <n v="6"/>
    <s v="3-18-2013"/>
  </r>
  <r>
    <s v="Speed Thane Automobiles"/>
    <x v="14"/>
    <s v="AutoNova Rover"/>
    <s v="2024-02"/>
    <x v="159"/>
    <x v="1"/>
    <s v="SUV"/>
    <s v="Petrol/Diesel"/>
    <n v="9.5"/>
    <s v="3-18-2013"/>
  </r>
  <r>
    <s v="Speed Thane Automobiles"/>
    <x v="14"/>
    <s v="AutoNova Rover"/>
    <s v="2024-03"/>
    <x v="107"/>
    <x v="1"/>
    <s v="SUV"/>
    <s v="Petrol/Diesel"/>
    <n v="9.5"/>
    <s v="3-18-2013"/>
  </r>
  <r>
    <s v="Speed Thane Automobiles"/>
    <x v="14"/>
    <s v="AutoNova Rover"/>
    <s v="2024-04"/>
    <x v="123"/>
    <x v="1"/>
    <s v="SUV"/>
    <s v="Petrol/Diesel"/>
    <n v="9.5"/>
    <s v="3-18-2013"/>
  </r>
  <r>
    <s v="Speed Thane Automobiles"/>
    <x v="14"/>
    <s v="AutoNova Rover"/>
    <s v="2024-05"/>
    <x v="61"/>
    <x v="1"/>
    <s v="SUV"/>
    <s v="Petrol/Diesel"/>
    <n v="9.5"/>
    <s v="3-18-2013"/>
  </r>
  <r>
    <s v="Speed Thane Automobiles"/>
    <x v="14"/>
    <s v="AutoNova Rover"/>
    <s v="2024-06"/>
    <x v="145"/>
    <x v="1"/>
    <s v="SUV"/>
    <s v="Petrol/Diesel"/>
    <n v="9.5"/>
    <s v="3-18-2013"/>
  </r>
  <r>
    <s v="Speed Thane Automobiles"/>
    <x v="14"/>
    <s v="AutoNova Rover"/>
    <s v="2024-07"/>
    <x v="94"/>
    <x v="1"/>
    <s v="SUV"/>
    <s v="Petrol/Diesel"/>
    <n v="9.5"/>
    <s v="3-18-2013"/>
  </r>
  <r>
    <s v="Speed Thane Automobiles"/>
    <x v="14"/>
    <s v="AutoNova Rover"/>
    <s v="2024-07"/>
    <x v="115"/>
    <x v="1"/>
    <s v="SUV"/>
    <s v="Petrol/Diesel"/>
    <n v="9.5"/>
    <s v="3-18-2013"/>
  </r>
  <r>
    <s v="Speed Thane Automobiles"/>
    <x v="14"/>
    <s v="AutoNova Rover"/>
    <s v="2024-08"/>
    <x v="144"/>
    <x v="1"/>
    <s v="SUV"/>
    <s v="Petrol/Diesel"/>
    <n v="9.5"/>
    <s v="3-18-2013"/>
  </r>
  <r>
    <s v="Speed Thane Automobiles"/>
    <x v="14"/>
    <s v="AutoNova Rover"/>
    <s v="2024-09"/>
    <x v="34"/>
    <x v="1"/>
    <s v="SUV"/>
    <s v="Petrol/Diesel"/>
    <n v="9.5"/>
    <s v="3-18-2013"/>
  </r>
  <r>
    <s v="Speed Thane Automobiles"/>
    <x v="14"/>
    <s v="AutoNova Rover"/>
    <s v="2024-10"/>
    <x v="120"/>
    <x v="1"/>
    <s v="SUV"/>
    <s v="Petrol/Diesel"/>
    <n v="9.5"/>
    <s v="3-18-2013"/>
  </r>
  <r>
    <s v="Speed Thane Automobiles"/>
    <x v="14"/>
    <s v="AutoNova Rover"/>
    <s v="2024-11"/>
    <x v="169"/>
    <x v="1"/>
    <s v="SUV"/>
    <s v="Petrol/Diesel"/>
    <n v="9.5"/>
    <s v="3-18-2013"/>
  </r>
  <r>
    <s v="Speed Thane Automobiles"/>
    <x v="14"/>
    <s v="AutoNova Rover"/>
    <s v="2024-12"/>
    <x v="87"/>
    <x v="1"/>
    <s v="SUV"/>
    <s v="Petrol/Diesel"/>
    <n v="9.5"/>
    <s v="3-18-2013"/>
  </r>
  <r>
    <s v="Speed Thane Automobiles"/>
    <x v="14"/>
    <s v="AutoNova Trailblazer"/>
    <s v="2024-02"/>
    <x v="42"/>
    <x v="1"/>
    <s v="SUV"/>
    <s v="Petrol/Diesel"/>
    <n v="9.5"/>
    <s v="3-18-2013"/>
  </r>
  <r>
    <s v="Speed Thane Automobiles"/>
    <x v="14"/>
    <s v="AutoNova Trailblazer"/>
    <s v="2024-03"/>
    <x v="23"/>
    <x v="1"/>
    <s v="SUV"/>
    <s v="Petrol/Diesel"/>
    <n v="9.5"/>
    <s v="3-18-2013"/>
  </r>
  <r>
    <s v="Speed Thane Automobiles"/>
    <x v="14"/>
    <s v="AutoNova Trailblazer"/>
    <s v="2024-04"/>
    <x v="75"/>
    <x v="1"/>
    <s v="SUV"/>
    <s v="Petrol/Diesel"/>
    <n v="9.5"/>
    <s v="3-18-2013"/>
  </r>
  <r>
    <s v="Speed Thane Automobiles"/>
    <x v="14"/>
    <s v="AutoNova Trailblazer"/>
    <s v="2024-05"/>
    <x v="160"/>
    <x v="1"/>
    <s v="SUV"/>
    <s v="Petrol/Diesel"/>
    <n v="9.5"/>
    <s v="3-18-2013"/>
  </r>
  <r>
    <s v="Speed Thane Automobiles"/>
    <x v="14"/>
    <s v="AutoNova Trailblazer"/>
    <s v="2024-06"/>
    <x v="12"/>
    <x v="1"/>
    <s v="SUV"/>
    <s v="Petrol/Diesel"/>
    <n v="9.5"/>
    <s v="3-18-2013"/>
  </r>
  <r>
    <s v="Speed Thane Automobiles"/>
    <x v="14"/>
    <s v="AutoNova Trailblazer"/>
    <s v="2024-07"/>
    <x v="40"/>
    <x v="1"/>
    <s v="SUV"/>
    <s v="Petrol/Diesel"/>
    <n v="9.5"/>
    <s v="3-18-2013"/>
  </r>
  <r>
    <s v="Speed Thane Automobiles"/>
    <x v="14"/>
    <s v="AutoNova Trailblazer"/>
    <s v="2024-07"/>
    <x v="180"/>
    <x v="1"/>
    <s v="SUV"/>
    <s v="Petrol/Diesel"/>
    <n v="9.5"/>
    <s v="3-18-2013"/>
  </r>
  <r>
    <s v="Speed Thane Automobiles"/>
    <x v="14"/>
    <s v="AutoNova Trailblazer"/>
    <s v="2024-08"/>
    <x v="25"/>
    <x v="1"/>
    <s v="SUV"/>
    <s v="Petrol/Diesel"/>
    <n v="9.5"/>
    <s v="3-18-2013"/>
  </r>
  <r>
    <s v="Speed Thane Automobiles"/>
    <x v="14"/>
    <s v="AutoNova Trailblazer"/>
    <s v="2024-09"/>
    <x v="35"/>
    <x v="1"/>
    <s v="SUV"/>
    <s v="Petrol/Diesel"/>
    <n v="9.5"/>
    <s v="3-18-2013"/>
  </r>
  <r>
    <s v="Speed Thane Automobiles"/>
    <x v="14"/>
    <s v="AutoNova Trailblazer"/>
    <s v="2024-10"/>
    <x v="173"/>
    <x v="1"/>
    <s v="SUV"/>
    <s v="Petrol/Diesel"/>
    <n v="9.5"/>
    <s v="3-18-2013"/>
  </r>
  <r>
    <s v="Speed Thane Automobiles"/>
    <x v="14"/>
    <s v="AutoNova Trailblazer"/>
    <s v="2024-11"/>
    <x v="128"/>
    <x v="1"/>
    <s v="SUV"/>
    <s v="Petrol/Diesel"/>
    <n v="9.5"/>
    <s v="3-18-2013"/>
  </r>
  <r>
    <s v="Speed Thane Automobiles"/>
    <x v="14"/>
    <s v="AutoNova Trailblazer"/>
    <s v="2024-12"/>
    <x v="172"/>
    <x v="1"/>
    <s v="SUV"/>
    <s v="Petrol/Diesel"/>
    <n v="9.5"/>
    <s v="3-18-2013"/>
  </r>
  <r>
    <s v="Speed Thane Automobiles"/>
    <x v="14"/>
    <s v="AutoNova Explorer"/>
    <s v="2024-02"/>
    <x v="193"/>
    <x v="1"/>
    <s v="SUV"/>
    <s v="Petrol/Diesel"/>
    <n v="9.5"/>
    <s v="3-18-2013"/>
  </r>
  <r>
    <s v="Speed Thane Automobiles"/>
    <x v="14"/>
    <s v="AutoNova Explorer"/>
    <s v="2024-03"/>
    <x v="123"/>
    <x v="1"/>
    <s v="SUV"/>
    <s v="Petrol/Diesel"/>
    <n v="9.5"/>
    <s v="3-18-2013"/>
  </r>
  <r>
    <s v="Speed Thane Automobiles"/>
    <x v="14"/>
    <s v="AutoNova Explorer"/>
    <s v="2024-04"/>
    <x v="108"/>
    <x v="1"/>
    <s v="SUV"/>
    <s v="Petrol/Diesel"/>
    <n v="9.5"/>
    <s v="3-18-2013"/>
  </r>
  <r>
    <s v="Speed Thane Automobiles"/>
    <x v="14"/>
    <s v="AutoNova Explorer"/>
    <s v="2024-05"/>
    <x v="61"/>
    <x v="1"/>
    <s v="SUV"/>
    <s v="Petrol/Diesel"/>
    <n v="9.5"/>
    <s v="3-18-2013"/>
  </r>
  <r>
    <s v="Speed Thane Automobiles"/>
    <x v="14"/>
    <s v="AutoNova Explorer"/>
    <s v="2024-06"/>
    <x v="94"/>
    <x v="1"/>
    <s v="SUV"/>
    <s v="Petrol/Diesel"/>
    <n v="9.5"/>
    <s v="3-18-2013"/>
  </r>
  <r>
    <s v="Speed Thane Automobiles"/>
    <x v="14"/>
    <s v="AutoNova Explorer"/>
    <s v="2024-07"/>
    <x v="27"/>
    <x v="1"/>
    <s v="SUV"/>
    <s v="Petrol/Diesel"/>
    <n v="9.5"/>
    <s v="3-18-2013"/>
  </r>
  <r>
    <s v="Speed Thane Automobiles"/>
    <x v="14"/>
    <s v="AutoNova Explorer"/>
    <s v="2024-07"/>
    <x v="103"/>
    <x v="1"/>
    <s v="SUV"/>
    <s v="Petrol/Diesel"/>
    <n v="9.5"/>
    <s v="3-18-2013"/>
  </r>
  <r>
    <s v="Speed Thane Automobiles"/>
    <x v="14"/>
    <s v="AutoNova Explorer"/>
    <s v="2024-08"/>
    <x v="153"/>
    <x v="1"/>
    <s v="SUV"/>
    <s v="Petrol/Diesel"/>
    <n v="9.5"/>
    <s v="3-18-2013"/>
  </r>
  <r>
    <s v="Speed Thane Automobiles"/>
    <x v="14"/>
    <s v="AutoNova Explorer"/>
    <s v="2024-09"/>
    <x v="68"/>
    <x v="1"/>
    <s v="SUV"/>
    <s v="Petrol/Diesel"/>
    <n v="9.5"/>
    <s v="3-18-2013"/>
  </r>
  <r>
    <s v="Speed Thane Automobiles"/>
    <x v="14"/>
    <s v="AutoNova Explorer"/>
    <s v="2024-10"/>
    <x v="7"/>
    <x v="1"/>
    <s v="SUV"/>
    <s v="Petrol/Diesel"/>
    <n v="9.5"/>
    <s v="3-18-2013"/>
  </r>
  <r>
    <s v="Speed Thane Automobiles"/>
    <x v="14"/>
    <s v="AutoNova Explorer"/>
    <s v="2024-11"/>
    <x v="44"/>
    <x v="1"/>
    <s v="SUV"/>
    <s v="Petrol/Diesel"/>
    <n v="9.5"/>
    <s v="3-18-2013"/>
  </r>
  <r>
    <s v="Speed Thane Automobiles"/>
    <x v="14"/>
    <s v="AutoNova Explorer"/>
    <s v="2024-12"/>
    <x v="138"/>
    <x v="1"/>
    <s v="SUV"/>
    <s v="Petrol/Diesel"/>
    <n v="9.5"/>
    <s v="3-18-2013"/>
  </r>
  <r>
    <s v="Speed Thane Automobiles"/>
    <x v="14"/>
    <s v="AutoNova Summit"/>
    <s v="2024-02"/>
    <x v="73"/>
    <x v="1"/>
    <s v="SUV"/>
    <s v="Petrol/Diesel"/>
    <n v="9.5"/>
    <s v="3-18-2013"/>
  </r>
  <r>
    <s v="Speed Thane Automobiles"/>
    <x v="14"/>
    <s v="AutoNova Summit"/>
    <s v="2024-03"/>
    <x v="181"/>
    <x v="1"/>
    <s v="SUV"/>
    <s v="Petrol/Diesel"/>
    <n v="9.5"/>
    <s v="3-18-2013"/>
  </r>
  <r>
    <s v="Speed Thane Automobiles"/>
    <x v="14"/>
    <s v="AutoNova Summit"/>
    <s v="2024-04"/>
    <x v="18"/>
    <x v="1"/>
    <s v="SUV"/>
    <s v="Petrol/Diesel"/>
    <n v="9.5"/>
    <s v="3-18-2013"/>
  </r>
  <r>
    <s v="Speed Thane Automobiles"/>
    <x v="14"/>
    <s v="AutoNova Summit"/>
    <s v="2024-05"/>
    <x v="127"/>
    <x v="1"/>
    <s v="SUV"/>
    <s v="Petrol/Diesel"/>
    <n v="9.5"/>
    <s v="3-18-2013"/>
  </r>
  <r>
    <s v="Speed Thane Automobiles"/>
    <x v="14"/>
    <s v="AutoNova Summit"/>
    <s v="2024-06"/>
    <x v="110"/>
    <x v="1"/>
    <s v="SUV"/>
    <s v="Petrol/Diesel"/>
    <n v="9.5"/>
    <s v="3-18-2013"/>
  </r>
  <r>
    <s v="Speed Thane Automobiles"/>
    <x v="14"/>
    <s v="AutoNova Summit"/>
    <s v="2024-07"/>
    <x v="33"/>
    <x v="1"/>
    <s v="SUV"/>
    <s v="Petrol/Diesel"/>
    <n v="9.5"/>
    <s v="3-18-2013"/>
  </r>
  <r>
    <s v="Speed Thane Automobiles"/>
    <x v="14"/>
    <s v="AutoNova Summit"/>
    <s v="2024-07"/>
    <x v="184"/>
    <x v="1"/>
    <s v="SUV"/>
    <s v="Petrol/Diesel"/>
    <n v="9.5"/>
    <s v="3-18-2013"/>
  </r>
  <r>
    <s v="Speed Thane Automobiles"/>
    <x v="14"/>
    <s v="AutoNova Summit"/>
    <s v="2024-08"/>
    <x v="107"/>
    <x v="1"/>
    <s v="SUV"/>
    <s v="Petrol/Diesel"/>
    <n v="9.5"/>
    <s v="3-18-2013"/>
  </r>
  <r>
    <s v="Speed Thane Automobiles"/>
    <x v="14"/>
    <s v="AutoNova Summit"/>
    <s v="2024-09"/>
    <x v="50"/>
    <x v="1"/>
    <s v="SUV"/>
    <s v="Petrol/Diesel"/>
    <n v="9.5"/>
    <s v="3-18-2013"/>
  </r>
  <r>
    <s v="Speed Thane Automobiles"/>
    <x v="14"/>
    <s v="AutoNova Summit"/>
    <s v="2024-10"/>
    <x v="140"/>
    <x v="1"/>
    <s v="SUV"/>
    <s v="Petrol/Diesel"/>
    <n v="9.5"/>
    <s v="3-18-2013"/>
  </r>
  <r>
    <s v="Speed Thane Automobiles"/>
    <x v="14"/>
    <s v="AutoNova Summit"/>
    <s v="2024-11"/>
    <x v="9"/>
    <x v="1"/>
    <s v="SUV"/>
    <s v="Petrol/Diesel"/>
    <n v="9.5"/>
    <s v="3-18-2013"/>
  </r>
  <r>
    <s v="Speed Thane Automobiles"/>
    <x v="14"/>
    <s v="AutoNova Summit"/>
    <s v="2024-12"/>
    <x v="9"/>
    <x v="1"/>
    <s v="SUV"/>
    <s v="Petrol/Diesel"/>
    <n v="9.5"/>
    <s v="3-18-2013"/>
  </r>
  <r>
    <s v="Speed Thane Automobiles"/>
    <x v="14"/>
    <s v="AutoNova Volt"/>
    <s v="2024-02"/>
    <x v="25"/>
    <x v="1"/>
    <s v="Electric"/>
    <s v="Electric"/>
    <n v="24"/>
    <s v="3-18-2013"/>
  </r>
  <r>
    <s v="Speed Thane Automobiles"/>
    <x v="14"/>
    <s v="AutoNova Volt"/>
    <s v="2024-03"/>
    <x v="166"/>
    <x v="1"/>
    <s v="Electric"/>
    <s v="Electric"/>
    <n v="24"/>
    <s v="3-18-2013"/>
  </r>
  <r>
    <s v="Speed Thane Automobiles"/>
    <x v="14"/>
    <s v="AutoNova Volt"/>
    <s v="2024-04"/>
    <x v="187"/>
    <x v="1"/>
    <s v="Electric"/>
    <s v="Electric"/>
    <n v="24"/>
    <s v="3-18-2013"/>
  </r>
  <r>
    <s v="Speed Thane Automobiles"/>
    <x v="14"/>
    <s v="AutoNova Volt"/>
    <s v="2024-05"/>
    <x v="73"/>
    <x v="1"/>
    <s v="Electric"/>
    <s v="Electric"/>
    <n v="24"/>
    <s v="3-18-2013"/>
  </r>
  <r>
    <s v="Speed Thane Automobiles"/>
    <x v="14"/>
    <s v="AutoNova Volt"/>
    <s v="2024-06"/>
    <x v="64"/>
    <x v="1"/>
    <s v="Electric"/>
    <s v="Electric"/>
    <n v="24"/>
    <s v="3-18-2013"/>
  </r>
  <r>
    <s v="Speed Thane Automobiles"/>
    <x v="14"/>
    <s v="AutoNova Volt"/>
    <s v="2024-07"/>
    <x v="76"/>
    <x v="1"/>
    <s v="Electric"/>
    <s v="Electric"/>
    <n v="24"/>
    <s v="3-18-2013"/>
  </r>
  <r>
    <s v="Speed Thane Automobiles"/>
    <x v="14"/>
    <s v="AutoNova Volt"/>
    <s v="2024-07"/>
    <x v="15"/>
    <x v="1"/>
    <s v="Electric"/>
    <s v="Electric"/>
    <n v="24"/>
    <s v="3-18-2013"/>
  </r>
  <r>
    <s v="Speed Thane Automobiles"/>
    <x v="14"/>
    <s v="AutoNova Volt"/>
    <s v="2024-08"/>
    <x v="89"/>
    <x v="1"/>
    <s v="Electric"/>
    <s v="Electric"/>
    <n v="24"/>
    <s v="3-18-2013"/>
  </r>
  <r>
    <s v="Speed Thane Automobiles"/>
    <x v="14"/>
    <s v="AutoNova Volt"/>
    <s v="2024-09"/>
    <x v="34"/>
    <x v="1"/>
    <s v="Electric"/>
    <s v="Electric"/>
    <n v="24"/>
    <s v="3-18-2013"/>
  </r>
  <r>
    <s v="Speed Thane Automobiles"/>
    <x v="14"/>
    <s v="AutoNova Volt"/>
    <s v="2024-10"/>
    <x v="9"/>
    <x v="1"/>
    <s v="Electric"/>
    <s v="Electric"/>
    <n v="24"/>
    <s v="3-18-2013"/>
  </r>
  <r>
    <s v="Speed Thane Automobiles"/>
    <x v="14"/>
    <s v="AutoNova Volt"/>
    <s v="2024-11"/>
    <x v="77"/>
    <x v="1"/>
    <s v="Electric"/>
    <s v="Electric"/>
    <n v="24"/>
    <s v="3-18-2013"/>
  </r>
  <r>
    <s v="Speed Thane Automobiles"/>
    <x v="14"/>
    <s v="AutoNova Volt"/>
    <s v="2024-12"/>
    <x v="100"/>
    <x v="1"/>
    <s v="Electric"/>
    <s v="Electric"/>
    <n v="24"/>
    <s v="3-18-2013"/>
  </r>
  <r>
    <s v="Speed Thane Automobiles"/>
    <x v="14"/>
    <s v="AutoNova Zenith"/>
    <s v="2024-02"/>
    <x v="51"/>
    <x v="1"/>
    <s v="Electric"/>
    <s v="Electric"/>
    <n v="24"/>
    <s v="3-18-2013"/>
  </r>
  <r>
    <s v="Speed Thane Automobiles"/>
    <x v="14"/>
    <s v="AutoNova Zenith"/>
    <s v="2024-03"/>
    <x v="65"/>
    <x v="1"/>
    <s v="Electric"/>
    <s v="Electric"/>
    <n v="24"/>
    <s v="3-18-2013"/>
  </r>
  <r>
    <s v="Speed Thane Automobiles"/>
    <x v="14"/>
    <s v="AutoNova Zenith"/>
    <s v="2024-04"/>
    <x v="57"/>
    <x v="1"/>
    <s v="Electric"/>
    <s v="Electric"/>
    <n v="24"/>
    <s v="3-18-2013"/>
  </r>
  <r>
    <s v="Speed Thane Automobiles"/>
    <x v="14"/>
    <s v="AutoNova Zenith"/>
    <s v="2024-05"/>
    <x v="36"/>
    <x v="1"/>
    <s v="Electric"/>
    <s v="Electric"/>
    <n v="24"/>
    <s v="3-18-2013"/>
  </r>
  <r>
    <s v="Speed Thane Automobiles"/>
    <x v="14"/>
    <s v="AutoNova Zenith"/>
    <s v="2024-06"/>
    <x v="3"/>
    <x v="1"/>
    <s v="Electric"/>
    <s v="Electric"/>
    <n v="24"/>
    <s v="3-18-2013"/>
  </r>
  <r>
    <s v="Speed Thane Automobiles"/>
    <x v="14"/>
    <s v="AutoNova Zenith"/>
    <s v="2024-07"/>
    <x v="133"/>
    <x v="1"/>
    <s v="Electric"/>
    <s v="Electric"/>
    <n v="24"/>
    <s v="3-18-2013"/>
  </r>
  <r>
    <s v="Speed Thane Automobiles"/>
    <x v="14"/>
    <s v="AutoNova Zenith"/>
    <s v="2024-07"/>
    <x v="40"/>
    <x v="1"/>
    <s v="Electric"/>
    <s v="Electric"/>
    <n v="24"/>
    <s v="3-18-2013"/>
  </r>
  <r>
    <s v="Speed Thane Automobiles"/>
    <x v="14"/>
    <s v="AutoNova Zenith"/>
    <s v="2024-08"/>
    <x v="180"/>
    <x v="1"/>
    <s v="Electric"/>
    <s v="Electric"/>
    <n v="24"/>
    <s v="3-18-2013"/>
  </r>
  <r>
    <s v="Speed Thane Automobiles"/>
    <x v="14"/>
    <s v="AutoNova Zenith"/>
    <s v="2024-09"/>
    <x v="37"/>
    <x v="1"/>
    <s v="Electric"/>
    <s v="Electric"/>
    <n v="24"/>
    <s v="3-18-2013"/>
  </r>
  <r>
    <s v="Speed Thane Automobiles"/>
    <x v="14"/>
    <s v="AutoNova Zenith"/>
    <s v="2024-10"/>
    <x v="148"/>
    <x v="1"/>
    <s v="Electric"/>
    <s v="Electric"/>
    <n v="24"/>
    <s v="3-18-2013"/>
  </r>
  <r>
    <s v="Speed Thane Automobiles"/>
    <x v="14"/>
    <s v="AutoNova Zenith"/>
    <s v="2024-11"/>
    <x v="134"/>
    <x v="1"/>
    <s v="Electric"/>
    <s v="Electric"/>
    <n v="24"/>
    <s v="3-18-2013"/>
  </r>
  <r>
    <s v="Speed Thane Automobiles"/>
    <x v="14"/>
    <s v="AutoNova Zenith"/>
    <s v="2024-12"/>
    <x v="71"/>
    <x v="1"/>
    <s v="Electric"/>
    <s v="Electric"/>
    <n v="24"/>
    <s v="3-18-2013"/>
  </r>
  <r>
    <s v="Elite Bhopal Wheels"/>
    <x v="15"/>
    <s v="AutoNova Swift X"/>
    <s v="2024-02"/>
    <x v="101"/>
    <x v="1"/>
    <s v="Hatchback"/>
    <s v="Petrol/CNG"/>
    <n v="6"/>
    <s v="6-21-2011"/>
  </r>
  <r>
    <s v="Elite Bhopal Wheels"/>
    <x v="15"/>
    <s v="AutoNova Swift X"/>
    <s v="2024-03"/>
    <x v="122"/>
    <x v="1"/>
    <s v="Hatchback"/>
    <s v="Petrol/CNG"/>
    <n v="6"/>
    <s v="6-21-2011"/>
  </r>
  <r>
    <s v="Elite Bhopal Wheels"/>
    <x v="15"/>
    <s v="AutoNova Swift X"/>
    <s v="2024-04"/>
    <x v="151"/>
    <x v="1"/>
    <s v="Hatchback"/>
    <s v="Petrol/CNG"/>
    <n v="6"/>
    <s v="6-21-2011"/>
  </r>
  <r>
    <s v="Elite Bhopal Wheels"/>
    <x v="15"/>
    <s v="AutoNova Swift X"/>
    <s v="2024-05"/>
    <x v="106"/>
    <x v="1"/>
    <s v="Hatchback"/>
    <s v="Petrol/CNG"/>
    <n v="6"/>
    <s v="6-21-2011"/>
  </r>
  <r>
    <s v="Elite Bhopal Wheels"/>
    <x v="15"/>
    <s v="AutoNova Swift X"/>
    <s v="2024-06"/>
    <x v="83"/>
    <x v="1"/>
    <s v="Hatchback"/>
    <s v="Petrol/CNG"/>
    <n v="6"/>
    <s v="6-21-2011"/>
  </r>
  <r>
    <s v="Elite Bhopal Wheels"/>
    <x v="15"/>
    <s v="AutoNova Swift X"/>
    <s v="2024-07"/>
    <x v="143"/>
    <x v="1"/>
    <s v="Hatchback"/>
    <s v="Petrol/CNG"/>
    <n v="6"/>
    <s v="6-21-2011"/>
  </r>
  <r>
    <s v="Elite Bhopal Wheels"/>
    <x v="15"/>
    <s v="AutoNova Swift X"/>
    <s v="2024-07"/>
    <x v="129"/>
    <x v="1"/>
    <s v="Hatchback"/>
    <s v="Petrol/CNG"/>
    <n v="6"/>
    <s v="6-21-2011"/>
  </r>
  <r>
    <s v="Elite Bhopal Wheels"/>
    <x v="15"/>
    <s v="AutoNova Swift X"/>
    <s v="2024-08"/>
    <x v="46"/>
    <x v="1"/>
    <s v="Hatchback"/>
    <s v="Petrol/CNG"/>
    <n v="6"/>
    <s v="6-21-2011"/>
  </r>
  <r>
    <s v="Elite Bhopal Wheels"/>
    <x v="15"/>
    <s v="AutoNova Swift X"/>
    <s v="2024-09"/>
    <x v="152"/>
    <x v="1"/>
    <s v="Hatchback"/>
    <s v="Petrol/CNG"/>
    <n v="6"/>
    <s v="6-21-2011"/>
  </r>
  <r>
    <s v="Elite Bhopal Wheels"/>
    <x v="15"/>
    <s v="AutoNova Swift X"/>
    <s v="2024-10"/>
    <x v="120"/>
    <x v="1"/>
    <s v="Hatchback"/>
    <s v="Petrol/CNG"/>
    <n v="6"/>
    <s v="6-21-2011"/>
  </r>
  <r>
    <s v="Elite Bhopal Wheels"/>
    <x v="15"/>
    <s v="AutoNova Swift X"/>
    <s v="2024-11"/>
    <x v="49"/>
    <x v="1"/>
    <s v="Hatchback"/>
    <s v="Petrol/CNG"/>
    <n v="6"/>
    <s v="6-21-2011"/>
  </r>
  <r>
    <s v="Elite Bhopal Wheels"/>
    <x v="15"/>
    <s v="AutoNova Swift X"/>
    <s v="2024-12"/>
    <x v="82"/>
    <x v="1"/>
    <s v="Hatchback"/>
    <s v="Petrol/CNG"/>
    <n v="6"/>
    <s v="6-21-2011"/>
  </r>
  <r>
    <s v="Elite Bhopal Wheels"/>
    <x v="15"/>
    <s v="AutoNova Metro"/>
    <s v="2024-02"/>
    <x v="180"/>
    <x v="1"/>
    <s v="Hatchback"/>
    <s v="Petrol/CNG"/>
    <n v="6"/>
    <s v="6-21-2011"/>
  </r>
  <r>
    <s v="Elite Bhopal Wheels"/>
    <x v="15"/>
    <s v="AutoNova Metro"/>
    <s v="2024-03"/>
    <x v="88"/>
    <x v="1"/>
    <s v="Hatchback"/>
    <s v="Petrol/CNG"/>
    <n v="6"/>
    <s v="6-21-2011"/>
  </r>
  <r>
    <s v="Elite Bhopal Wheels"/>
    <x v="15"/>
    <s v="AutoNova Metro"/>
    <s v="2024-04"/>
    <x v="56"/>
    <x v="1"/>
    <s v="Hatchback"/>
    <s v="Petrol/CNG"/>
    <n v="6"/>
    <s v="6-21-2011"/>
  </r>
  <r>
    <s v="Elite Bhopal Wheels"/>
    <x v="15"/>
    <s v="AutoNova Metro"/>
    <s v="2024-05"/>
    <x v="175"/>
    <x v="1"/>
    <s v="Hatchback"/>
    <s v="Petrol/CNG"/>
    <n v="6"/>
    <s v="6-21-2011"/>
  </r>
  <r>
    <s v="Elite Bhopal Wheels"/>
    <x v="15"/>
    <s v="AutoNova Metro"/>
    <s v="2024-06"/>
    <x v="102"/>
    <x v="1"/>
    <s v="Hatchback"/>
    <s v="Petrol/CNG"/>
    <n v="6"/>
    <s v="6-21-2011"/>
  </r>
  <r>
    <s v="Elite Bhopal Wheels"/>
    <x v="15"/>
    <s v="AutoNova Metro"/>
    <s v="2024-07"/>
    <x v="142"/>
    <x v="1"/>
    <s v="Hatchback"/>
    <s v="Petrol/CNG"/>
    <n v="6"/>
    <s v="6-21-2011"/>
  </r>
  <r>
    <s v="Elite Bhopal Wheels"/>
    <x v="15"/>
    <s v="AutoNova Metro"/>
    <s v="2024-07"/>
    <x v="145"/>
    <x v="1"/>
    <s v="Hatchback"/>
    <s v="Petrol/CNG"/>
    <n v="6"/>
    <s v="6-21-2011"/>
  </r>
  <r>
    <s v="Elite Bhopal Wheels"/>
    <x v="15"/>
    <s v="AutoNova Metro"/>
    <s v="2024-08"/>
    <x v="82"/>
    <x v="1"/>
    <s v="Hatchback"/>
    <s v="Petrol/CNG"/>
    <n v="6"/>
    <s v="6-21-2011"/>
  </r>
  <r>
    <s v="Elite Bhopal Wheels"/>
    <x v="15"/>
    <s v="AutoNova Metro"/>
    <s v="2024-09"/>
    <x v="67"/>
    <x v="1"/>
    <s v="Hatchback"/>
    <s v="Petrol/CNG"/>
    <n v="6"/>
    <s v="6-21-2011"/>
  </r>
  <r>
    <s v="Elite Bhopal Wheels"/>
    <x v="15"/>
    <s v="AutoNova Metro"/>
    <s v="2024-10"/>
    <x v="130"/>
    <x v="1"/>
    <s v="Hatchback"/>
    <s v="Petrol/CNG"/>
    <n v="6"/>
    <s v="6-21-2011"/>
  </r>
  <r>
    <s v="Elite Bhopal Wheels"/>
    <x v="15"/>
    <s v="AutoNova Metro"/>
    <s v="2024-11"/>
    <x v="89"/>
    <x v="1"/>
    <s v="Hatchback"/>
    <s v="Petrol/CNG"/>
    <n v="6"/>
    <s v="6-21-2011"/>
  </r>
  <r>
    <s v="Elite Bhopal Wheels"/>
    <x v="15"/>
    <s v="AutoNova Metro"/>
    <s v="2024-12"/>
    <x v="155"/>
    <x v="1"/>
    <s v="Hatchback"/>
    <s v="Petrol/CNG"/>
    <n v="6"/>
    <s v="6-21-2011"/>
  </r>
  <r>
    <s v="Elite Bhopal Wheels"/>
    <x v="15"/>
    <s v="AutoNova Elite"/>
    <s v="2024-02"/>
    <x v="77"/>
    <x v="1"/>
    <s v="Sedan"/>
    <s v="Petrol/CNG"/>
    <n v="6"/>
    <s v="6-21-2011"/>
  </r>
  <r>
    <s v="Elite Bhopal Wheels"/>
    <x v="15"/>
    <s v="AutoNova Elite"/>
    <s v="2024-03"/>
    <x v="78"/>
    <x v="1"/>
    <s v="Sedan"/>
    <s v="Petrol/CNG"/>
    <n v="6"/>
    <s v="6-21-2011"/>
  </r>
  <r>
    <s v="Elite Bhopal Wheels"/>
    <x v="15"/>
    <s v="AutoNova Elite"/>
    <s v="2024-04"/>
    <x v="38"/>
    <x v="1"/>
    <s v="Sedan"/>
    <s v="Petrol/CNG"/>
    <n v="6"/>
    <s v="6-21-2011"/>
  </r>
  <r>
    <s v="Elite Bhopal Wheels"/>
    <x v="15"/>
    <s v="AutoNova Elite"/>
    <s v="2024-05"/>
    <x v="3"/>
    <x v="1"/>
    <s v="Sedan"/>
    <s v="Petrol/CNG"/>
    <n v="6"/>
    <s v="6-21-2011"/>
  </r>
  <r>
    <s v="Elite Bhopal Wheels"/>
    <x v="15"/>
    <s v="AutoNova Elite"/>
    <s v="2024-06"/>
    <x v="135"/>
    <x v="1"/>
    <s v="Sedan"/>
    <s v="Petrol/CNG"/>
    <n v="6"/>
    <s v="6-21-2011"/>
  </r>
  <r>
    <s v="Elite Bhopal Wheels"/>
    <x v="15"/>
    <s v="AutoNova Elite"/>
    <s v="2024-07"/>
    <x v="50"/>
    <x v="1"/>
    <s v="Sedan"/>
    <s v="Petrol/CNG"/>
    <n v="6"/>
    <s v="6-21-2011"/>
  </r>
  <r>
    <s v="Elite Bhopal Wheels"/>
    <x v="15"/>
    <s v="AutoNova Elite"/>
    <s v="2024-07"/>
    <x v="145"/>
    <x v="1"/>
    <s v="Sedan"/>
    <s v="Petrol/CNG"/>
    <n v="6"/>
    <s v="6-21-2011"/>
  </r>
  <r>
    <s v="Elite Bhopal Wheels"/>
    <x v="15"/>
    <s v="AutoNova Elite"/>
    <s v="2024-08"/>
    <x v="179"/>
    <x v="1"/>
    <s v="Sedan"/>
    <s v="Petrol/CNG"/>
    <n v="6"/>
    <s v="6-21-2011"/>
  </r>
  <r>
    <s v="Elite Bhopal Wheels"/>
    <x v="15"/>
    <s v="AutoNova Elite"/>
    <s v="2024-09"/>
    <x v="167"/>
    <x v="1"/>
    <s v="Sedan"/>
    <s v="Petrol/CNG"/>
    <n v="6"/>
    <s v="6-21-2011"/>
  </r>
  <r>
    <s v="Elite Bhopal Wheels"/>
    <x v="15"/>
    <s v="AutoNova Elite"/>
    <s v="2024-10"/>
    <x v="84"/>
    <x v="1"/>
    <s v="Sedan"/>
    <s v="Petrol/CNG"/>
    <n v="6"/>
    <s v="6-21-2011"/>
  </r>
  <r>
    <s v="Elite Bhopal Wheels"/>
    <x v="15"/>
    <s v="AutoNova Elite"/>
    <s v="2024-11"/>
    <x v="182"/>
    <x v="1"/>
    <s v="Sedan"/>
    <s v="Petrol/CNG"/>
    <n v="6"/>
    <s v="6-21-2011"/>
  </r>
  <r>
    <s v="Elite Bhopal Wheels"/>
    <x v="15"/>
    <s v="AutoNova Elite"/>
    <s v="2024-12"/>
    <x v="108"/>
    <x v="1"/>
    <s v="Sedan"/>
    <s v="Petrol/CNG"/>
    <n v="6"/>
    <s v="6-21-2011"/>
  </r>
  <r>
    <s v="Elite Bhopal Wheels"/>
    <x v="15"/>
    <s v="AutoNova Prime"/>
    <s v="2024-02"/>
    <x v="19"/>
    <x v="1"/>
    <s v="Sedan"/>
    <s v="Petrol/CNG"/>
    <n v="6"/>
    <s v="6-21-2011"/>
  </r>
  <r>
    <s v="Elite Bhopal Wheels"/>
    <x v="15"/>
    <s v="AutoNova Prime"/>
    <s v="2024-03"/>
    <x v="64"/>
    <x v="1"/>
    <s v="Sedan"/>
    <s v="Petrol/CNG"/>
    <n v="6"/>
    <s v="6-21-2011"/>
  </r>
  <r>
    <s v="Elite Bhopal Wheels"/>
    <x v="15"/>
    <s v="AutoNova Prime"/>
    <s v="2024-04"/>
    <x v="130"/>
    <x v="1"/>
    <s v="Sedan"/>
    <s v="Petrol/CNG"/>
    <n v="6"/>
    <s v="6-21-2011"/>
  </r>
  <r>
    <s v="Elite Bhopal Wheels"/>
    <x v="15"/>
    <s v="AutoNova Prime"/>
    <s v="2024-05"/>
    <x v="156"/>
    <x v="1"/>
    <s v="Sedan"/>
    <s v="Petrol/CNG"/>
    <n v="6"/>
    <s v="6-21-2011"/>
  </r>
  <r>
    <s v="Elite Bhopal Wheels"/>
    <x v="15"/>
    <s v="AutoNova Prime"/>
    <s v="2024-06"/>
    <x v="191"/>
    <x v="1"/>
    <s v="Sedan"/>
    <s v="Petrol/CNG"/>
    <n v="6"/>
    <s v="6-21-2011"/>
  </r>
  <r>
    <s v="Elite Bhopal Wheels"/>
    <x v="15"/>
    <s v="AutoNova Prime"/>
    <s v="2024-07"/>
    <x v="157"/>
    <x v="1"/>
    <s v="Sedan"/>
    <s v="Petrol/CNG"/>
    <n v="6"/>
    <s v="6-21-2011"/>
  </r>
  <r>
    <s v="Elite Bhopal Wheels"/>
    <x v="15"/>
    <s v="AutoNova Prime"/>
    <s v="2024-07"/>
    <x v="158"/>
    <x v="1"/>
    <s v="Sedan"/>
    <s v="Petrol/CNG"/>
    <n v="6"/>
    <s v="6-21-2011"/>
  </r>
  <r>
    <s v="Elite Bhopal Wheels"/>
    <x v="15"/>
    <s v="AutoNova Prime"/>
    <s v="2024-08"/>
    <x v="167"/>
    <x v="1"/>
    <s v="Sedan"/>
    <s v="Petrol/CNG"/>
    <n v="6"/>
    <s v="6-21-2011"/>
  </r>
  <r>
    <s v="Elite Bhopal Wheels"/>
    <x v="15"/>
    <s v="AutoNova Prime"/>
    <s v="2024-09"/>
    <x v="35"/>
    <x v="1"/>
    <s v="Sedan"/>
    <s v="Petrol/CNG"/>
    <n v="6"/>
    <s v="6-21-2011"/>
  </r>
  <r>
    <s v="Elite Bhopal Wheels"/>
    <x v="15"/>
    <s v="AutoNova Prime"/>
    <s v="2024-10"/>
    <x v="87"/>
    <x v="1"/>
    <s v="Sedan"/>
    <s v="Petrol/CNG"/>
    <n v="6"/>
    <s v="6-21-2011"/>
  </r>
  <r>
    <s v="Elite Bhopal Wheels"/>
    <x v="15"/>
    <s v="AutoNova Prime"/>
    <s v="2024-11"/>
    <x v="120"/>
    <x v="1"/>
    <s v="Sedan"/>
    <s v="Petrol/CNG"/>
    <n v="6"/>
    <s v="6-21-2011"/>
  </r>
  <r>
    <s v="Elite Bhopal Wheels"/>
    <x v="15"/>
    <s v="AutoNova Prime"/>
    <s v="2024-12"/>
    <x v="110"/>
    <x v="1"/>
    <s v="Sedan"/>
    <s v="Petrol/CNG"/>
    <n v="6"/>
    <s v="6-21-2011"/>
  </r>
  <r>
    <s v="Elite Bhopal Wheels"/>
    <x v="15"/>
    <s v="AutoNova Rover"/>
    <s v="2024-02"/>
    <x v="10"/>
    <x v="1"/>
    <s v="SUV"/>
    <s v="Petrol/Diesel"/>
    <n v="9.5"/>
    <s v="6-21-2011"/>
  </r>
  <r>
    <s v="Elite Bhopal Wheels"/>
    <x v="15"/>
    <s v="AutoNova Rover"/>
    <s v="2024-03"/>
    <x v="172"/>
    <x v="1"/>
    <s v="SUV"/>
    <s v="Petrol/Diesel"/>
    <n v="9.5"/>
    <s v="6-21-2011"/>
  </r>
  <r>
    <s v="Elite Bhopal Wheels"/>
    <x v="15"/>
    <s v="AutoNova Rover"/>
    <s v="2024-04"/>
    <x v="154"/>
    <x v="1"/>
    <s v="SUV"/>
    <s v="Petrol/Diesel"/>
    <n v="9.5"/>
    <s v="6-21-2011"/>
  </r>
  <r>
    <s v="Elite Bhopal Wheels"/>
    <x v="15"/>
    <s v="AutoNova Rover"/>
    <s v="2024-05"/>
    <x v="62"/>
    <x v="1"/>
    <s v="SUV"/>
    <s v="Petrol/Diesel"/>
    <n v="9.5"/>
    <s v="6-21-2011"/>
  </r>
  <r>
    <s v="Elite Bhopal Wheels"/>
    <x v="15"/>
    <s v="AutoNova Rover"/>
    <s v="2024-06"/>
    <x v="152"/>
    <x v="1"/>
    <s v="SUV"/>
    <s v="Petrol/Diesel"/>
    <n v="9.5"/>
    <s v="6-21-2011"/>
  </r>
  <r>
    <s v="Elite Bhopal Wheels"/>
    <x v="15"/>
    <s v="AutoNova Rover"/>
    <s v="2024-07"/>
    <x v="111"/>
    <x v="1"/>
    <s v="SUV"/>
    <s v="Petrol/Diesel"/>
    <n v="9.5"/>
    <s v="6-21-2011"/>
  </r>
  <r>
    <s v="Elite Bhopal Wheels"/>
    <x v="15"/>
    <s v="AutoNova Rover"/>
    <s v="2024-07"/>
    <x v="79"/>
    <x v="1"/>
    <s v="SUV"/>
    <s v="Petrol/Diesel"/>
    <n v="9.5"/>
    <s v="6-21-2011"/>
  </r>
  <r>
    <s v="Elite Bhopal Wheels"/>
    <x v="15"/>
    <s v="AutoNova Rover"/>
    <s v="2024-08"/>
    <x v="46"/>
    <x v="1"/>
    <s v="SUV"/>
    <s v="Petrol/Diesel"/>
    <n v="9.5"/>
    <s v="6-21-2011"/>
  </r>
  <r>
    <s v="Elite Bhopal Wheels"/>
    <x v="15"/>
    <s v="AutoNova Rover"/>
    <s v="2024-09"/>
    <x v="176"/>
    <x v="1"/>
    <s v="SUV"/>
    <s v="Petrol/Diesel"/>
    <n v="9.5"/>
    <s v="6-21-2011"/>
  </r>
  <r>
    <s v="Elite Bhopal Wheels"/>
    <x v="15"/>
    <s v="AutoNova Rover"/>
    <s v="2024-10"/>
    <x v="104"/>
    <x v="1"/>
    <s v="SUV"/>
    <s v="Petrol/Diesel"/>
    <n v="9.5"/>
    <s v="6-21-2011"/>
  </r>
  <r>
    <s v="Elite Bhopal Wheels"/>
    <x v="15"/>
    <s v="AutoNova Rover"/>
    <s v="2024-11"/>
    <x v="99"/>
    <x v="1"/>
    <s v="SUV"/>
    <s v="Petrol/Diesel"/>
    <n v="9.5"/>
    <s v="6-21-2011"/>
  </r>
  <r>
    <s v="Elite Bhopal Wheels"/>
    <x v="15"/>
    <s v="AutoNova Rover"/>
    <s v="2024-12"/>
    <x v="116"/>
    <x v="1"/>
    <s v="SUV"/>
    <s v="Petrol/Diesel"/>
    <n v="9.5"/>
    <s v="6-21-2011"/>
  </r>
  <r>
    <s v="Elite Bhopal Wheels"/>
    <x v="15"/>
    <s v="AutoNova Trailblazer"/>
    <s v="2024-02"/>
    <x v="137"/>
    <x v="1"/>
    <s v="SUV"/>
    <s v="Petrol/Diesel"/>
    <n v="9.5"/>
    <s v="6-21-2011"/>
  </r>
  <r>
    <s v="Elite Bhopal Wheels"/>
    <x v="15"/>
    <s v="AutoNova Trailblazer"/>
    <s v="2024-03"/>
    <x v="58"/>
    <x v="1"/>
    <s v="SUV"/>
    <s v="Petrol/Diesel"/>
    <n v="9.5"/>
    <s v="6-21-2011"/>
  </r>
  <r>
    <s v="Elite Bhopal Wheels"/>
    <x v="15"/>
    <s v="AutoNova Trailblazer"/>
    <s v="2024-04"/>
    <x v="44"/>
    <x v="1"/>
    <s v="SUV"/>
    <s v="Petrol/Diesel"/>
    <n v="9.5"/>
    <s v="6-21-2011"/>
  </r>
  <r>
    <s v="Elite Bhopal Wheels"/>
    <x v="15"/>
    <s v="AutoNova Trailblazer"/>
    <s v="2024-05"/>
    <x v="41"/>
    <x v="1"/>
    <s v="SUV"/>
    <s v="Petrol/Diesel"/>
    <n v="9.5"/>
    <s v="6-21-2011"/>
  </r>
  <r>
    <s v="Elite Bhopal Wheels"/>
    <x v="15"/>
    <s v="AutoNova Trailblazer"/>
    <s v="2024-06"/>
    <x v="11"/>
    <x v="1"/>
    <s v="SUV"/>
    <s v="Petrol/Diesel"/>
    <n v="9.5"/>
    <s v="6-21-2011"/>
  </r>
  <r>
    <s v="Elite Bhopal Wheels"/>
    <x v="15"/>
    <s v="AutoNova Trailblazer"/>
    <s v="2024-07"/>
    <x v="103"/>
    <x v="1"/>
    <s v="SUV"/>
    <s v="Petrol/Diesel"/>
    <n v="9.5"/>
    <s v="6-21-2011"/>
  </r>
  <r>
    <s v="Elite Bhopal Wheels"/>
    <x v="15"/>
    <s v="AutoNova Trailblazer"/>
    <s v="2024-07"/>
    <x v="28"/>
    <x v="1"/>
    <s v="SUV"/>
    <s v="Petrol/Diesel"/>
    <n v="9.5"/>
    <s v="6-21-2011"/>
  </r>
  <r>
    <s v="Elite Bhopal Wheels"/>
    <x v="15"/>
    <s v="AutoNova Trailblazer"/>
    <s v="2024-08"/>
    <x v="34"/>
    <x v="1"/>
    <s v="SUV"/>
    <s v="Petrol/Diesel"/>
    <n v="9.5"/>
    <s v="6-21-2011"/>
  </r>
  <r>
    <s v="Elite Bhopal Wheels"/>
    <x v="15"/>
    <s v="AutoNova Trailblazer"/>
    <s v="2024-09"/>
    <x v="42"/>
    <x v="1"/>
    <s v="SUV"/>
    <s v="Petrol/Diesel"/>
    <n v="9.5"/>
    <s v="6-21-2011"/>
  </r>
  <r>
    <s v="Elite Bhopal Wheels"/>
    <x v="15"/>
    <s v="AutoNova Trailblazer"/>
    <s v="2024-10"/>
    <x v="9"/>
    <x v="1"/>
    <s v="SUV"/>
    <s v="Petrol/Diesel"/>
    <n v="9.5"/>
    <s v="6-21-2011"/>
  </r>
  <r>
    <s v="Elite Bhopal Wheels"/>
    <x v="15"/>
    <s v="AutoNova Trailblazer"/>
    <s v="2024-11"/>
    <x v="91"/>
    <x v="1"/>
    <s v="SUV"/>
    <s v="Petrol/Diesel"/>
    <n v="9.5"/>
    <s v="6-21-2011"/>
  </r>
  <r>
    <s v="Elite Bhopal Wheels"/>
    <x v="15"/>
    <s v="AutoNova Trailblazer"/>
    <s v="2024-12"/>
    <x v="138"/>
    <x v="1"/>
    <s v="SUV"/>
    <s v="Petrol/Diesel"/>
    <n v="9.5"/>
    <s v="6-21-2011"/>
  </r>
  <r>
    <s v="Elite Bhopal Wheels"/>
    <x v="15"/>
    <s v="AutoNova Explorer"/>
    <s v="2024-02"/>
    <x v="48"/>
    <x v="1"/>
    <s v="SUV"/>
    <s v="Petrol/Diesel"/>
    <n v="9.5"/>
    <s v="6-21-2011"/>
  </r>
  <r>
    <s v="Elite Bhopal Wheels"/>
    <x v="15"/>
    <s v="AutoNova Explorer"/>
    <s v="2024-03"/>
    <x v="165"/>
    <x v="1"/>
    <s v="SUV"/>
    <s v="Petrol/Diesel"/>
    <n v="9.5"/>
    <s v="6-21-2011"/>
  </r>
  <r>
    <s v="Elite Bhopal Wheels"/>
    <x v="15"/>
    <s v="AutoNova Explorer"/>
    <s v="2024-04"/>
    <x v="82"/>
    <x v="1"/>
    <s v="SUV"/>
    <s v="Petrol/Diesel"/>
    <n v="9.5"/>
    <s v="6-21-2011"/>
  </r>
  <r>
    <s v="Elite Bhopal Wheels"/>
    <x v="15"/>
    <s v="AutoNova Explorer"/>
    <s v="2024-05"/>
    <x v="71"/>
    <x v="1"/>
    <s v="SUV"/>
    <s v="Petrol/Diesel"/>
    <n v="9.5"/>
    <s v="6-21-2011"/>
  </r>
  <r>
    <s v="Elite Bhopal Wheels"/>
    <x v="15"/>
    <s v="AutoNova Explorer"/>
    <s v="2024-06"/>
    <x v="26"/>
    <x v="1"/>
    <s v="SUV"/>
    <s v="Petrol/Diesel"/>
    <n v="9.5"/>
    <s v="6-21-2011"/>
  </r>
  <r>
    <s v="Elite Bhopal Wheels"/>
    <x v="15"/>
    <s v="AutoNova Explorer"/>
    <s v="2024-07"/>
    <x v="17"/>
    <x v="1"/>
    <s v="SUV"/>
    <s v="Petrol/Diesel"/>
    <n v="9.5"/>
    <s v="6-21-2011"/>
  </r>
  <r>
    <s v="Elite Bhopal Wheels"/>
    <x v="15"/>
    <s v="AutoNova Explorer"/>
    <s v="2024-07"/>
    <x v="162"/>
    <x v="1"/>
    <s v="SUV"/>
    <s v="Petrol/Diesel"/>
    <n v="9.5"/>
    <s v="6-21-2011"/>
  </r>
  <r>
    <s v="Elite Bhopal Wheels"/>
    <x v="15"/>
    <s v="AutoNova Explorer"/>
    <s v="2024-08"/>
    <x v="83"/>
    <x v="1"/>
    <s v="SUV"/>
    <s v="Petrol/Diesel"/>
    <n v="9.5"/>
    <s v="6-21-2011"/>
  </r>
  <r>
    <s v="Elite Bhopal Wheels"/>
    <x v="15"/>
    <s v="AutoNova Explorer"/>
    <s v="2024-09"/>
    <x v="74"/>
    <x v="1"/>
    <s v="SUV"/>
    <s v="Petrol/Diesel"/>
    <n v="9.5"/>
    <s v="6-21-2011"/>
  </r>
  <r>
    <s v="Elite Bhopal Wheels"/>
    <x v="15"/>
    <s v="AutoNova Explorer"/>
    <s v="2024-10"/>
    <x v="143"/>
    <x v="1"/>
    <s v="SUV"/>
    <s v="Petrol/Diesel"/>
    <n v="9.5"/>
    <s v="6-21-2011"/>
  </r>
  <r>
    <s v="Elite Bhopal Wheels"/>
    <x v="15"/>
    <s v="AutoNova Explorer"/>
    <s v="2024-11"/>
    <x v="20"/>
    <x v="1"/>
    <s v="SUV"/>
    <s v="Petrol/Diesel"/>
    <n v="9.5"/>
    <s v="6-21-2011"/>
  </r>
  <r>
    <s v="Elite Bhopal Wheels"/>
    <x v="15"/>
    <s v="AutoNova Explorer"/>
    <s v="2024-12"/>
    <x v="12"/>
    <x v="1"/>
    <s v="SUV"/>
    <s v="Petrol/Diesel"/>
    <n v="9.5"/>
    <s v="6-21-2011"/>
  </r>
  <r>
    <s v="Elite Bhopal Wheels"/>
    <x v="15"/>
    <s v="AutoNova Summit"/>
    <s v="2024-02"/>
    <x v="180"/>
    <x v="1"/>
    <s v="SUV"/>
    <s v="Petrol/Diesel"/>
    <n v="9.5"/>
    <s v="6-21-2011"/>
  </r>
  <r>
    <s v="Elite Bhopal Wheels"/>
    <x v="15"/>
    <s v="AutoNova Summit"/>
    <s v="2024-03"/>
    <x v="141"/>
    <x v="1"/>
    <s v="SUV"/>
    <s v="Petrol/Diesel"/>
    <n v="9.5"/>
    <s v="6-21-2011"/>
  </r>
  <r>
    <s v="Elite Bhopal Wheels"/>
    <x v="15"/>
    <s v="AutoNova Summit"/>
    <s v="2024-04"/>
    <x v="187"/>
    <x v="1"/>
    <s v="SUV"/>
    <s v="Petrol/Diesel"/>
    <n v="9.5"/>
    <s v="6-21-2011"/>
  </r>
  <r>
    <s v="Elite Bhopal Wheels"/>
    <x v="15"/>
    <s v="AutoNova Summit"/>
    <s v="2024-05"/>
    <x v="179"/>
    <x v="1"/>
    <s v="SUV"/>
    <s v="Petrol/Diesel"/>
    <n v="9.5"/>
    <s v="6-21-2011"/>
  </r>
  <r>
    <s v="Elite Bhopal Wheels"/>
    <x v="15"/>
    <s v="AutoNova Summit"/>
    <s v="2024-06"/>
    <x v="160"/>
    <x v="1"/>
    <s v="SUV"/>
    <s v="Petrol/Diesel"/>
    <n v="9.5"/>
    <s v="6-21-2011"/>
  </r>
  <r>
    <s v="Elite Bhopal Wheels"/>
    <x v="15"/>
    <s v="AutoNova Summit"/>
    <s v="2024-07"/>
    <x v="96"/>
    <x v="1"/>
    <s v="SUV"/>
    <s v="Petrol/Diesel"/>
    <n v="9.5"/>
    <s v="6-21-2011"/>
  </r>
  <r>
    <s v="Elite Bhopal Wheels"/>
    <x v="15"/>
    <s v="AutoNova Summit"/>
    <s v="2024-07"/>
    <x v="44"/>
    <x v="1"/>
    <s v="SUV"/>
    <s v="Petrol/Diesel"/>
    <n v="9.5"/>
    <s v="6-21-2011"/>
  </r>
  <r>
    <s v="Elite Bhopal Wheels"/>
    <x v="15"/>
    <s v="AutoNova Summit"/>
    <s v="2024-08"/>
    <x v="39"/>
    <x v="1"/>
    <s v="SUV"/>
    <s v="Petrol/Diesel"/>
    <n v="9.5"/>
    <s v="6-21-2011"/>
  </r>
  <r>
    <s v="Elite Bhopal Wheels"/>
    <x v="15"/>
    <s v="AutoNova Summit"/>
    <s v="2024-09"/>
    <x v="86"/>
    <x v="1"/>
    <s v="SUV"/>
    <s v="Petrol/Diesel"/>
    <n v="9.5"/>
    <s v="6-21-2011"/>
  </r>
  <r>
    <s v="Elite Bhopal Wheels"/>
    <x v="15"/>
    <s v="AutoNova Summit"/>
    <s v="2024-10"/>
    <x v="137"/>
    <x v="1"/>
    <s v="SUV"/>
    <s v="Petrol/Diesel"/>
    <n v="9.5"/>
    <s v="6-21-2011"/>
  </r>
  <r>
    <s v="Elite Bhopal Wheels"/>
    <x v="15"/>
    <s v="AutoNova Summit"/>
    <s v="2024-11"/>
    <x v="107"/>
    <x v="1"/>
    <s v="SUV"/>
    <s v="Petrol/Diesel"/>
    <n v="9.5"/>
    <s v="6-21-2011"/>
  </r>
  <r>
    <s v="Elite Bhopal Wheels"/>
    <x v="15"/>
    <s v="AutoNova Summit"/>
    <s v="2024-12"/>
    <x v="121"/>
    <x v="1"/>
    <s v="SUV"/>
    <s v="Petrol/Diesel"/>
    <n v="9.5"/>
    <s v="6-21-2011"/>
  </r>
  <r>
    <s v="Elite Bhopal Wheels"/>
    <x v="15"/>
    <s v="AutoNova Volt"/>
    <s v="2024-02"/>
    <x v="191"/>
    <x v="1"/>
    <s v="Electric"/>
    <s v="Electric"/>
    <n v="24"/>
    <s v="6-21-2011"/>
  </r>
  <r>
    <s v="Elite Bhopal Wheels"/>
    <x v="15"/>
    <s v="AutoNova Volt"/>
    <s v="2024-03"/>
    <x v="29"/>
    <x v="1"/>
    <s v="Electric"/>
    <s v="Electric"/>
    <n v="24"/>
    <s v="6-21-2011"/>
  </r>
  <r>
    <s v="Elite Bhopal Wheels"/>
    <x v="15"/>
    <s v="AutoNova Volt"/>
    <s v="2024-04"/>
    <x v="181"/>
    <x v="1"/>
    <s v="Electric"/>
    <s v="Electric"/>
    <n v="24"/>
    <s v="6-21-2011"/>
  </r>
  <r>
    <s v="Elite Bhopal Wheels"/>
    <x v="15"/>
    <s v="AutoNova Volt"/>
    <s v="2024-05"/>
    <x v="189"/>
    <x v="1"/>
    <s v="Electric"/>
    <s v="Electric"/>
    <n v="24"/>
    <s v="6-21-2011"/>
  </r>
  <r>
    <s v="Elite Bhopal Wheels"/>
    <x v="15"/>
    <s v="AutoNova Volt"/>
    <s v="2024-06"/>
    <x v="51"/>
    <x v="1"/>
    <s v="Electric"/>
    <s v="Electric"/>
    <n v="24"/>
    <s v="6-21-2011"/>
  </r>
  <r>
    <s v="Elite Bhopal Wheels"/>
    <x v="15"/>
    <s v="AutoNova Volt"/>
    <s v="2024-07"/>
    <x v="53"/>
    <x v="1"/>
    <s v="Electric"/>
    <s v="Electric"/>
    <n v="24"/>
    <s v="6-21-2011"/>
  </r>
  <r>
    <s v="Elite Bhopal Wheels"/>
    <x v="15"/>
    <s v="AutoNova Volt"/>
    <s v="2024-07"/>
    <x v="72"/>
    <x v="1"/>
    <s v="Electric"/>
    <s v="Electric"/>
    <n v="24"/>
    <s v="6-21-2011"/>
  </r>
  <r>
    <s v="Elite Bhopal Wheels"/>
    <x v="15"/>
    <s v="AutoNova Volt"/>
    <s v="2024-08"/>
    <x v="34"/>
    <x v="1"/>
    <s v="Electric"/>
    <s v="Electric"/>
    <n v="24"/>
    <s v="6-21-2011"/>
  </r>
  <r>
    <s v="Elite Bhopal Wheels"/>
    <x v="15"/>
    <s v="AutoNova Volt"/>
    <s v="2024-09"/>
    <x v="69"/>
    <x v="1"/>
    <s v="Electric"/>
    <s v="Electric"/>
    <n v="24"/>
    <s v="6-21-2011"/>
  </r>
  <r>
    <s v="Elite Bhopal Wheels"/>
    <x v="15"/>
    <s v="AutoNova Volt"/>
    <s v="2024-10"/>
    <x v="30"/>
    <x v="1"/>
    <s v="Electric"/>
    <s v="Electric"/>
    <n v="24"/>
    <s v="6-21-2011"/>
  </r>
  <r>
    <s v="Elite Bhopal Wheels"/>
    <x v="15"/>
    <s v="AutoNova Volt"/>
    <s v="2024-11"/>
    <x v="131"/>
    <x v="1"/>
    <s v="Electric"/>
    <s v="Electric"/>
    <n v="24"/>
    <s v="6-21-2011"/>
  </r>
  <r>
    <s v="Elite Bhopal Wheels"/>
    <x v="15"/>
    <s v="AutoNova Volt"/>
    <s v="2024-12"/>
    <x v="83"/>
    <x v="1"/>
    <s v="Electric"/>
    <s v="Electric"/>
    <n v="24"/>
    <s v="6-21-2011"/>
  </r>
  <r>
    <s v="Elite Bhopal Wheels"/>
    <x v="15"/>
    <s v="AutoNova Zenith"/>
    <s v="2024-02"/>
    <x v="44"/>
    <x v="1"/>
    <s v="Electric"/>
    <s v="Electric"/>
    <n v="24"/>
    <s v="6-21-2011"/>
  </r>
  <r>
    <s v="Elite Bhopal Wheels"/>
    <x v="15"/>
    <s v="AutoNova Zenith"/>
    <s v="2024-03"/>
    <x v="109"/>
    <x v="1"/>
    <s v="Electric"/>
    <s v="Electric"/>
    <n v="24"/>
    <s v="6-21-2011"/>
  </r>
  <r>
    <s v="Elite Bhopal Wheels"/>
    <x v="15"/>
    <s v="AutoNova Zenith"/>
    <s v="2024-04"/>
    <x v="141"/>
    <x v="1"/>
    <s v="Electric"/>
    <s v="Electric"/>
    <n v="24"/>
    <s v="6-21-2011"/>
  </r>
  <r>
    <s v="Elite Bhopal Wheels"/>
    <x v="15"/>
    <s v="AutoNova Zenith"/>
    <s v="2024-05"/>
    <x v="70"/>
    <x v="1"/>
    <s v="Electric"/>
    <s v="Electric"/>
    <n v="24"/>
    <s v="6-21-2011"/>
  </r>
  <r>
    <s v="Elite Bhopal Wheels"/>
    <x v="15"/>
    <s v="AutoNova Zenith"/>
    <s v="2024-06"/>
    <x v="146"/>
    <x v="1"/>
    <s v="Electric"/>
    <s v="Electric"/>
    <n v="24"/>
    <s v="6-21-2011"/>
  </r>
  <r>
    <s v="Elite Bhopal Wheels"/>
    <x v="15"/>
    <s v="AutoNova Zenith"/>
    <s v="2024-07"/>
    <x v="142"/>
    <x v="1"/>
    <s v="Electric"/>
    <s v="Electric"/>
    <n v="24"/>
    <s v="6-21-2011"/>
  </r>
  <r>
    <s v="Elite Bhopal Wheels"/>
    <x v="15"/>
    <s v="AutoNova Zenith"/>
    <s v="2024-07"/>
    <x v="189"/>
    <x v="1"/>
    <s v="Electric"/>
    <s v="Electric"/>
    <n v="24"/>
    <s v="6-21-2011"/>
  </r>
  <r>
    <s v="Elite Bhopal Wheels"/>
    <x v="15"/>
    <s v="AutoNova Zenith"/>
    <s v="2024-08"/>
    <x v="160"/>
    <x v="1"/>
    <s v="Electric"/>
    <s v="Electric"/>
    <n v="24"/>
    <s v="6-21-2011"/>
  </r>
  <r>
    <s v="Elite Bhopal Wheels"/>
    <x v="15"/>
    <s v="AutoNova Zenith"/>
    <s v="2024-09"/>
    <x v="184"/>
    <x v="1"/>
    <s v="Electric"/>
    <s v="Electric"/>
    <n v="24"/>
    <s v="6-21-2011"/>
  </r>
  <r>
    <s v="Elite Bhopal Wheels"/>
    <x v="15"/>
    <s v="AutoNova Zenith"/>
    <s v="2024-10"/>
    <x v="57"/>
    <x v="1"/>
    <s v="Electric"/>
    <s v="Electric"/>
    <n v="24"/>
    <s v="6-21-2011"/>
  </r>
  <r>
    <s v="Elite Bhopal Wheels"/>
    <x v="15"/>
    <s v="AutoNova Zenith"/>
    <s v="2024-11"/>
    <x v="41"/>
    <x v="1"/>
    <s v="Electric"/>
    <s v="Electric"/>
    <n v="24"/>
    <s v="6-21-2011"/>
  </r>
  <r>
    <s v="Elite Bhopal Wheels"/>
    <x v="15"/>
    <s v="AutoNova Zenith"/>
    <s v="2024-12"/>
    <x v="78"/>
    <x v="1"/>
    <s v="Electric"/>
    <s v="Electric"/>
    <n v="24"/>
    <s v="6-21-2011"/>
  </r>
  <r>
    <s v="Signature Visakhapatnam Wheels"/>
    <x v="16"/>
    <s v="AutoNova Swift X"/>
    <s v="2024-02"/>
    <x v="159"/>
    <x v="1"/>
    <s v="Hatchback"/>
    <s v="Petrol/CNG"/>
    <n v="6"/>
    <s v="9-20-2015"/>
  </r>
  <r>
    <s v="Signature Visakhapatnam Wheels"/>
    <x v="16"/>
    <s v="AutoNova Swift X"/>
    <s v="2024-03"/>
    <x v="42"/>
    <x v="1"/>
    <s v="Hatchback"/>
    <s v="Petrol/CNG"/>
    <n v="6"/>
    <s v="9-20-2015"/>
  </r>
  <r>
    <s v="Signature Visakhapatnam Wheels"/>
    <x v="16"/>
    <s v="AutoNova Swift X"/>
    <s v="2024-04"/>
    <x v="144"/>
    <x v="1"/>
    <s v="Hatchback"/>
    <s v="Petrol/CNG"/>
    <n v="6"/>
    <s v="9-20-2015"/>
  </r>
  <r>
    <s v="Signature Visakhapatnam Wheels"/>
    <x v="16"/>
    <s v="AutoNova Swift X"/>
    <s v="2024-05"/>
    <x v="91"/>
    <x v="1"/>
    <s v="Hatchback"/>
    <s v="Petrol/CNG"/>
    <n v="6"/>
    <s v="9-20-2015"/>
  </r>
  <r>
    <s v="Signature Visakhapatnam Wheels"/>
    <x v="16"/>
    <s v="AutoNova Swift X"/>
    <s v="2024-06"/>
    <x v="175"/>
    <x v="1"/>
    <s v="Hatchback"/>
    <s v="Petrol/CNG"/>
    <n v="6"/>
    <s v="9-20-2015"/>
  </r>
  <r>
    <s v="Signature Visakhapatnam Wheels"/>
    <x v="16"/>
    <s v="AutoNova Swift X"/>
    <s v="2024-07"/>
    <x v="18"/>
    <x v="1"/>
    <s v="Hatchback"/>
    <s v="Petrol/CNG"/>
    <n v="6"/>
    <s v="9-20-2015"/>
  </r>
  <r>
    <s v="Signature Visakhapatnam Wheels"/>
    <x v="16"/>
    <s v="AutoNova Swift X"/>
    <s v="2024-07"/>
    <x v="63"/>
    <x v="1"/>
    <s v="Hatchback"/>
    <s v="Petrol/CNG"/>
    <n v="6"/>
    <s v="9-20-2015"/>
  </r>
  <r>
    <s v="Signature Visakhapatnam Wheels"/>
    <x v="16"/>
    <s v="AutoNova Swift X"/>
    <s v="2024-08"/>
    <x v="40"/>
    <x v="1"/>
    <s v="Hatchback"/>
    <s v="Petrol/CNG"/>
    <n v="6"/>
    <s v="9-20-2015"/>
  </r>
  <r>
    <s v="Signature Visakhapatnam Wheels"/>
    <x v="16"/>
    <s v="AutoNova Swift X"/>
    <s v="2024-09"/>
    <x v="181"/>
    <x v="1"/>
    <s v="Hatchback"/>
    <s v="Petrol/CNG"/>
    <n v="6"/>
    <s v="9-20-2015"/>
  </r>
  <r>
    <s v="Signature Visakhapatnam Wheels"/>
    <x v="16"/>
    <s v="AutoNova Swift X"/>
    <s v="2024-10"/>
    <x v="186"/>
    <x v="1"/>
    <s v="Hatchback"/>
    <s v="Petrol/CNG"/>
    <n v="6"/>
    <s v="9-20-2015"/>
  </r>
  <r>
    <s v="Signature Visakhapatnam Wheels"/>
    <x v="16"/>
    <s v="AutoNova Swift X"/>
    <s v="2024-11"/>
    <x v="188"/>
    <x v="1"/>
    <s v="Hatchback"/>
    <s v="Petrol/CNG"/>
    <n v="6"/>
    <s v="9-20-2015"/>
  </r>
  <r>
    <s v="Signature Visakhapatnam Wheels"/>
    <x v="16"/>
    <s v="AutoNova Swift X"/>
    <s v="2024-12"/>
    <x v="43"/>
    <x v="1"/>
    <s v="Hatchback"/>
    <s v="Petrol/CNG"/>
    <n v="6"/>
    <s v="9-20-2015"/>
  </r>
  <r>
    <s v="Signature Visakhapatnam Wheels"/>
    <x v="16"/>
    <s v="AutoNova Metro"/>
    <s v="2024-02"/>
    <x v="188"/>
    <x v="1"/>
    <s v="Hatchback"/>
    <s v="Petrol/CNG"/>
    <n v="6"/>
    <s v="9-20-2015"/>
  </r>
  <r>
    <s v="Signature Visakhapatnam Wheels"/>
    <x v="16"/>
    <s v="AutoNova Metro"/>
    <s v="2024-03"/>
    <x v="122"/>
    <x v="1"/>
    <s v="Hatchback"/>
    <s v="Petrol/CNG"/>
    <n v="6"/>
    <s v="9-20-2015"/>
  </r>
  <r>
    <s v="Signature Visakhapatnam Wheels"/>
    <x v="16"/>
    <s v="AutoNova Metro"/>
    <s v="2024-04"/>
    <x v="14"/>
    <x v="1"/>
    <s v="Hatchback"/>
    <s v="Petrol/CNG"/>
    <n v="6"/>
    <s v="9-20-2015"/>
  </r>
  <r>
    <s v="Signature Visakhapatnam Wheels"/>
    <x v="16"/>
    <s v="AutoNova Metro"/>
    <s v="2024-05"/>
    <x v="186"/>
    <x v="1"/>
    <s v="Hatchback"/>
    <s v="Petrol/CNG"/>
    <n v="6"/>
    <s v="9-20-2015"/>
  </r>
  <r>
    <s v="Signature Visakhapatnam Wheels"/>
    <x v="16"/>
    <s v="AutoNova Metro"/>
    <s v="2024-06"/>
    <x v="152"/>
    <x v="1"/>
    <s v="Hatchback"/>
    <s v="Petrol/CNG"/>
    <n v="6"/>
    <s v="9-20-2015"/>
  </r>
  <r>
    <s v="Signature Visakhapatnam Wheels"/>
    <x v="16"/>
    <s v="AutoNova Metro"/>
    <s v="2024-07"/>
    <x v="7"/>
    <x v="1"/>
    <s v="Hatchback"/>
    <s v="Petrol/CNG"/>
    <n v="6"/>
    <s v="9-20-2015"/>
  </r>
  <r>
    <s v="Signature Visakhapatnam Wheels"/>
    <x v="16"/>
    <s v="AutoNova Metro"/>
    <s v="2024-07"/>
    <x v="160"/>
    <x v="1"/>
    <s v="Hatchback"/>
    <s v="Petrol/CNG"/>
    <n v="6"/>
    <s v="9-20-2015"/>
  </r>
  <r>
    <s v="Signature Visakhapatnam Wheels"/>
    <x v="16"/>
    <s v="AutoNova Metro"/>
    <s v="2024-08"/>
    <x v="27"/>
    <x v="1"/>
    <s v="Hatchback"/>
    <s v="Petrol/CNG"/>
    <n v="6"/>
    <s v="9-20-2015"/>
  </r>
  <r>
    <s v="Signature Visakhapatnam Wheels"/>
    <x v="16"/>
    <s v="AutoNova Metro"/>
    <s v="2024-09"/>
    <x v="64"/>
    <x v="1"/>
    <s v="Hatchback"/>
    <s v="Petrol/CNG"/>
    <n v="6"/>
    <s v="9-20-2015"/>
  </r>
  <r>
    <s v="Signature Visakhapatnam Wheels"/>
    <x v="16"/>
    <s v="AutoNova Metro"/>
    <s v="2024-10"/>
    <x v="117"/>
    <x v="1"/>
    <s v="Hatchback"/>
    <s v="Petrol/CNG"/>
    <n v="6"/>
    <s v="9-20-2015"/>
  </r>
  <r>
    <s v="Signature Visakhapatnam Wheels"/>
    <x v="16"/>
    <s v="AutoNova Metro"/>
    <s v="2024-11"/>
    <x v="177"/>
    <x v="1"/>
    <s v="Hatchback"/>
    <s v="Petrol/CNG"/>
    <n v="6"/>
    <s v="9-20-2015"/>
  </r>
  <r>
    <s v="Signature Visakhapatnam Wheels"/>
    <x v="16"/>
    <s v="AutoNova Metro"/>
    <s v="2024-12"/>
    <x v="29"/>
    <x v="1"/>
    <s v="Hatchback"/>
    <s v="Petrol/CNG"/>
    <n v="6"/>
    <s v="9-20-2015"/>
  </r>
  <r>
    <s v="Signature Visakhapatnam Wheels"/>
    <x v="16"/>
    <s v="AutoNova Elite"/>
    <s v="2024-02"/>
    <x v="192"/>
    <x v="1"/>
    <s v="Sedan"/>
    <s v="Petrol/CNG"/>
    <n v="6"/>
    <s v="9-20-2015"/>
  </r>
  <r>
    <s v="Signature Visakhapatnam Wheels"/>
    <x v="16"/>
    <s v="AutoNova Elite"/>
    <s v="2024-03"/>
    <x v="53"/>
    <x v="1"/>
    <s v="Sedan"/>
    <s v="Petrol/CNG"/>
    <n v="6"/>
    <s v="9-20-2015"/>
  </r>
  <r>
    <s v="Signature Visakhapatnam Wheels"/>
    <x v="16"/>
    <s v="AutoNova Elite"/>
    <s v="2024-04"/>
    <x v="9"/>
    <x v="1"/>
    <s v="Sedan"/>
    <s v="Petrol/CNG"/>
    <n v="6"/>
    <s v="9-20-2015"/>
  </r>
  <r>
    <s v="Signature Visakhapatnam Wheels"/>
    <x v="16"/>
    <s v="AutoNova Elite"/>
    <s v="2024-05"/>
    <x v="13"/>
    <x v="1"/>
    <s v="Sedan"/>
    <s v="Petrol/CNG"/>
    <n v="6"/>
    <s v="9-20-2015"/>
  </r>
  <r>
    <s v="Signature Visakhapatnam Wheels"/>
    <x v="16"/>
    <s v="AutoNova Elite"/>
    <s v="2024-06"/>
    <x v="27"/>
    <x v="1"/>
    <s v="Sedan"/>
    <s v="Petrol/CNG"/>
    <n v="6"/>
    <s v="9-20-2015"/>
  </r>
  <r>
    <s v="Signature Visakhapatnam Wheels"/>
    <x v="16"/>
    <s v="AutoNova Elite"/>
    <s v="2024-07"/>
    <x v="85"/>
    <x v="1"/>
    <s v="Sedan"/>
    <s v="Petrol/CNG"/>
    <n v="6"/>
    <s v="9-20-2015"/>
  </r>
  <r>
    <s v="Signature Visakhapatnam Wheels"/>
    <x v="16"/>
    <s v="AutoNova Elite"/>
    <s v="2024-07"/>
    <x v="92"/>
    <x v="1"/>
    <s v="Sedan"/>
    <s v="Petrol/CNG"/>
    <n v="6"/>
    <s v="9-20-2015"/>
  </r>
  <r>
    <s v="Signature Visakhapatnam Wheels"/>
    <x v="16"/>
    <s v="AutoNova Elite"/>
    <s v="2024-08"/>
    <x v="82"/>
    <x v="1"/>
    <s v="Sedan"/>
    <s v="Petrol/CNG"/>
    <n v="6"/>
    <s v="9-20-2015"/>
  </r>
  <r>
    <s v="Signature Visakhapatnam Wheels"/>
    <x v="16"/>
    <s v="AutoNova Elite"/>
    <s v="2024-09"/>
    <x v="182"/>
    <x v="1"/>
    <s v="Sedan"/>
    <s v="Petrol/CNG"/>
    <n v="6"/>
    <s v="9-20-2015"/>
  </r>
  <r>
    <s v="Signature Visakhapatnam Wheels"/>
    <x v="16"/>
    <s v="AutoNova Elite"/>
    <s v="2024-10"/>
    <x v="8"/>
    <x v="1"/>
    <s v="Sedan"/>
    <s v="Petrol/CNG"/>
    <n v="6"/>
    <s v="9-20-2015"/>
  </r>
  <r>
    <s v="Signature Visakhapatnam Wheels"/>
    <x v="16"/>
    <s v="AutoNova Elite"/>
    <s v="2024-11"/>
    <x v="142"/>
    <x v="1"/>
    <s v="Sedan"/>
    <s v="Petrol/CNG"/>
    <n v="6"/>
    <s v="9-20-2015"/>
  </r>
  <r>
    <s v="Signature Visakhapatnam Wheels"/>
    <x v="16"/>
    <s v="AutoNova Elite"/>
    <s v="2024-12"/>
    <x v="113"/>
    <x v="1"/>
    <s v="Sedan"/>
    <s v="Petrol/CNG"/>
    <n v="6"/>
    <s v="9-20-2015"/>
  </r>
  <r>
    <s v="Signature Visakhapatnam Wheels"/>
    <x v="16"/>
    <s v="AutoNova Prime"/>
    <s v="2024-02"/>
    <x v="154"/>
    <x v="1"/>
    <s v="Sedan"/>
    <s v="Petrol/CNG"/>
    <n v="6"/>
    <s v="9-20-2015"/>
  </r>
  <r>
    <s v="Signature Visakhapatnam Wheels"/>
    <x v="16"/>
    <s v="AutoNova Prime"/>
    <s v="2024-03"/>
    <x v="24"/>
    <x v="1"/>
    <s v="Sedan"/>
    <s v="Petrol/CNG"/>
    <n v="6"/>
    <s v="9-20-2015"/>
  </r>
  <r>
    <s v="Signature Visakhapatnam Wheels"/>
    <x v="16"/>
    <s v="AutoNova Prime"/>
    <s v="2024-04"/>
    <x v="94"/>
    <x v="1"/>
    <s v="Sedan"/>
    <s v="Petrol/CNG"/>
    <n v="6"/>
    <s v="9-20-2015"/>
  </r>
  <r>
    <s v="Signature Visakhapatnam Wheels"/>
    <x v="16"/>
    <s v="AutoNova Prime"/>
    <s v="2024-05"/>
    <x v="102"/>
    <x v="1"/>
    <s v="Sedan"/>
    <s v="Petrol/CNG"/>
    <n v="6"/>
    <s v="9-20-2015"/>
  </r>
  <r>
    <s v="Signature Visakhapatnam Wheels"/>
    <x v="16"/>
    <s v="AutoNova Prime"/>
    <s v="2024-06"/>
    <x v="40"/>
    <x v="1"/>
    <s v="Sedan"/>
    <s v="Petrol/CNG"/>
    <n v="6"/>
    <s v="9-20-2015"/>
  </r>
  <r>
    <s v="Signature Visakhapatnam Wheels"/>
    <x v="16"/>
    <s v="AutoNova Prime"/>
    <s v="2024-07"/>
    <x v="169"/>
    <x v="1"/>
    <s v="Sedan"/>
    <s v="Petrol/CNG"/>
    <n v="6"/>
    <s v="9-20-2015"/>
  </r>
  <r>
    <s v="Signature Visakhapatnam Wheels"/>
    <x v="16"/>
    <s v="AutoNova Prime"/>
    <s v="2024-07"/>
    <x v="93"/>
    <x v="1"/>
    <s v="Sedan"/>
    <s v="Petrol/CNG"/>
    <n v="6"/>
    <s v="9-20-2015"/>
  </r>
  <r>
    <s v="Signature Visakhapatnam Wheels"/>
    <x v="16"/>
    <s v="AutoNova Prime"/>
    <s v="2024-08"/>
    <x v="48"/>
    <x v="1"/>
    <s v="Sedan"/>
    <s v="Petrol/CNG"/>
    <n v="6"/>
    <s v="9-20-2015"/>
  </r>
  <r>
    <s v="Signature Visakhapatnam Wheels"/>
    <x v="16"/>
    <s v="AutoNova Prime"/>
    <s v="2024-09"/>
    <x v="93"/>
    <x v="1"/>
    <s v="Sedan"/>
    <s v="Petrol/CNG"/>
    <n v="6"/>
    <s v="9-20-2015"/>
  </r>
  <r>
    <s v="Signature Visakhapatnam Wheels"/>
    <x v="16"/>
    <s v="AutoNova Prime"/>
    <s v="2024-10"/>
    <x v="83"/>
    <x v="1"/>
    <s v="Sedan"/>
    <s v="Petrol/CNG"/>
    <n v="6"/>
    <s v="9-20-2015"/>
  </r>
  <r>
    <s v="Signature Visakhapatnam Wheels"/>
    <x v="16"/>
    <s v="AutoNova Prime"/>
    <s v="2024-11"/>
    <x v="53"/>
    <x v="1"/>
    <s v="Sedan"/>
    <s v="Petrol/CNG"/>
    <n v="6"/>
    <s v="9-20-2015"/>
  </r>
  <r>
    <s v="Signature Visakhapatnam Wheels"/>
    <x v="16"/>
    <s v="AutoNova Prime"/>
    <s v="2024-12"/>
    <x v="178"/>
    <x v="1"/>
    <s v="Sedan"/>
    <s v="Petrol/CNG"/>
    <n v="6"/>
    <s v="9-20-2015"/>
  </r>
  <r>
    <s v="Signature Visakhapatnam Wheels"/>
    <x v="16"/>
    <s v="AutoNova Rover"/>
    <s v="2024-02"/>
    <x v="128"/>
    <x v="1"/>
    <s v="SUV"/>
    <s v="Petrol/Diesel"/>
    <n v="9.5"/>
    <s v="9-20-2015"/>
  </r>
  <r>
    <s v="Signature Visakhapatnam Wheels"/>
    <x v="16"/>
    <s v="AutoNova Rover"/>
    <s v="2024-03"/>
    <x v="115"/>
    <x v="1"/>
    <s v="SUV"/>
    <s v="Petrol/Diesel"/>
    <n v="9.5"/>
    <s v="9-20-2015"/>
  </r>
  <r>
    <s v="Signature Visakhapatnam Wheels"/>
    <x v="16"/>
    <s v="AutoNova Rover"/>
    <s v="2024-04"/>
    <x v="11"/>
    <x v="1"/>
    <s v="SUV"/>
    <s v="Petrol/Diesel"/>
    <n v="9.5"/>
    <s v="9-20-2015"/>
  </r>
  <r>
    <s v="Signature Visakhapatnam Wheels"/>
    <x v="16"/>
    <s v="AutoNova Rover"/>
    <s v="2024-05"/>
    <x v="194"/>
    <x v="1"/>
    <s v="SUV"/>
    <s v="Petrol/Diesel"/>
    <n v="9.5"/>
    <s v="9-20-2015"/>
  </r>
  <r>
    <s v="Signature Visakhapatnam Wheels"/>
    <x v="16"/>
    <s v="AutoNova Rover"/>
    <s v="2024-06"/>
    <x v="63"/>
    <x v="1"/>
    <s v="SUV"/>
    <s v="Petrol/Diesel"/>
    <n v="9.5"/>
    <s v="9-20-2015"/>
  </r>
  <r>
    <s v="Signature Visakhapatnam Wheels"/>
    <x v="16"/>
    <s v="AutoNova Rover"/>
    <s v="2024-07"/>
    <x v="104"/>
    <x v="1"/>
    <s v="SUV"/>
    <s v="Petrol/Diesel"/>
    <n v="9.5"/>
    <s v="9-20-2015"/>
  </r>
  <r>
    <s v="Signature Visakhapatnam Wheels"/>
    <x v="16"/>
    <s v="AutoNova Rover"/>
    <s v="2024-07"/>
    <x v="67"/>
    <x v="1"/>
    <s v="SUV"/>
    <s v="Petrol/Diesel"/>
    <n v="9.5"/>
    <s v="9-20-2015"/>
  </r>
  <r>
    <s v="Signature Visakhapatnam Wheels"/>
    <x v="16"/>
    <s v="AutoNova Rover"/>
    <s v="2024-08"/>
    <x v="115"/>
    <x v="1"/>
    <s v="SUV"/>
    <s v="Petrol/Diesel"/>
    <n v="9.5"/>
    <s v="9-20-2015"/>
  </r>
  <r>
    <s v="Signature Visakhapatnam Wheels"/>
    <x v="16"/>
    <s v="AutoNova Rover"/>
    <s v="2024-09"/>
    <x v="78"/>
    <x v="1"/>
    <s v="SUV"/>
    <s v="Petrol/Diesel"/>
    <n v="9.5"/>
    <s v="9-20-2015"/>
  </r>
  <r>
    <s v="Signature Visakhapatnam Wheels"/>
    <x v="16"/>
    <s v="AutoNova Rover"/>
    <s v="2024-10"/>
    <x v="40"/>
    <x v="1"/>
    <s v="SUV"/>
    <s v="Petrol/Diesel"/>
    <n v="9.5"/>
    <s v="9-20-2015"/>
  </r>
  <r>
    <s v="Signature Visakhapatnam Wheels"/>
    <x v="16"/>
    <s v="AutoNova Rover"/>
    <s v="2024-11"/>
    <x v="171"/>
    <x v="1"/>
    <s v="SUV"/>
    <s v="Petrol/Diesel"/>
    <n v="9.5"/>
    <s v="9-20-2015"/>
  </r>
  <r>
    <s v="Signature Visakhapatnam Wheels"/>
    <x v="16"/>
    <s v="AutoNova Rover"/>
    <s v="2024-12"/>
    <x v="69"/>
    <x v="1"/>
    <s v="SUV"/>
    <s v="Petrol/Diesel"/>
    <n v="9.5"/>
    <s v="9-20-2015"/>
  </r>
  <r>
    <s v="Signature Visakhapatnam Wheels"/>
    <x v="16"/>
    <s v="AutoNova Trailblazer"/>
    <s v="2024-02"/>
    <x v="137"/>
    <x v="1"/>
    <s v="SUV"/>
    <s v="Petrol/Diesel"/>
    <n v="9.5"/>
    <s v="9-20-2015"/>
  </r>
  <r>
    <s v="Signature Visakhapatnam Wheels"/>
    <x v="16"/>
    <s v="AutoNova Trailblazer"/>
    <s v="2024-03"/>
    <x v="90"/>
    <x v="1"/>
    <s v="SUV"/>
    <s v="Petrol/Diesel"/>
    <n v="9.5"/>
    <s v="9-20-2015"/>
  </r>
  <r>
    <s v="Signature Visakhapatnam Wheels"/>
    <x v="16"/>
    <s v="AutoNova Trailblazer"/>
    <s v="2024-04"/>
    <x v="1"/>
    <x v="1"/>
    <s v="SUV"/>
    <s v="Petrol/Diesel"/>
    <n v="9.5"/>
    <s v="9-20-2015"/>
  </r>
  <r>
    <s v="Signature Visakhapatnam Wheels"/>
    <x v="16"/>
    <s v="AutoNova Trailblazer"/>
    <s v="2024-05"/>
    <x v="164"/>
    <x v="1"/>
    <s v="SUV"/>
    <s v="Petrol/Diesel"/>
    <n v="9.5"/>
    <s v="9-20-2015"/>
  </r>
  <r>
    <s v="Signature Visakhapatnam Wheels"/>
    <x v="16"/>
    <s v="AutoNova Trailblazer"/>
    <s v="2024-06"/>
    <x v="107"/>
    <x v="1"/>
    <s v="SUV"/>
    <s v="Petrol/Diesel"/>
    <n v="9.5"/>
    <s v="9-20-2015"/>
  </r>
  <r>
    <s v="Signature Visakhapatnam Wheels"/>
    <x v="16"/>
    <s v="AutoNova Trailblazer"/>
    <s v="2024-07"/>
    <x v="16"/>
    <x v="1"/>
    <s v="SUV"/>
    <s v="Petrol/Diesel"/>
    <n v="9.5"/>
    <s v="9-20-2015"/>
  </r>
  <r>
    <s v="Signature Visakhapatnam Wheels"/>
    <x v="16"/>
    <s v="AutoNova Trailblazer"/>
    <s v="2024-07"/>
    <x v="48"/>
    <x v="1"/>
    <s v="SUV"/>
    <s v="Petrol/Diesel"/>
    <n v="9.5"/>
    <s v="9-20-2015"/>
  </r>
  <r>
    <s v="Signature Visakhapatnam Wheels"/>
    <x v="16"/>
    <s v="AutoNova Trailblazer"/>
    <s v="2024-08"/>
    <x v="79"/>
    <x v="1"/>
    <s v="SUV"/>
    <s v="Petrol/Diesel"/>
    <n v="9.5"/>
    <s v="9-20-2015"/>
  </r>
  <r>
    <s v="Signature Visakhapatnam Wheels"/>
    <x v="16"/>
    <s v="AutoNova Trailblazer"/>
    <s v="2024-09"/>
    <x v="182"/>
    <x v="1"/>
    <s v="SUV"/>
    <s v="Petrol/Diesel"/>
    <n v="9.5"/>
    <s v="9-20-2015"/>
  </r>
  <r>
    <s v="Signature Visakhapatnam Wheels"/>
    <x v="16"/>
    <s v="AutoNova Trailblazer"/>
    <s v="2024-10"/>
    <x v="7"/>
    <x v="1"/>
    <s v="SUV"/>
    <s v="Petrol/Diesel"/>
    <n v="9.5"/>
    <s v="9-20-2015"/>
  </r>
  <r>
    <s v="Signature Visakhapatnam Wheels"/>
    <x v="16"/>
    <s v="AutoNova Trailblazer"/>
    <s v="2024-11"/>
    <x v="174"/>
    <x v="1"/>
    <s v="SUV"/>
    <s v="Petrol/Diesel"/>
    <n v="9.5"/>
    <s v="9-20-2015"/>
  </r>
  <r>
    <s v="Signature Visakhapatnam Wheels"/>
    <x v="16"/>
    <s v="AutoNova Trailblazer"/>
    <s v="2024-12"/>
    <x v="165"/>
    <x v="1"/>
    <s v="SUV"/>
    <s v="Petrol/Diesel"/>
    <n v="9.5"/>
    <s v="9-20-2015"/>
  </r>
  <r>
    <s v="Signature Visakhapatnam Wheels"/>
    <x v="16"/>
    <s v="AutoNova Explorer"/>
    <s v="2024-02"/>
    <x v="87"/>
    <x v="1"/>
    <s v="SUV"/>
    <s v="Petrol/Diesel"/>
    <n v="9.5"/>
    <s v="9-20-2015"/>
  </r>
  <r>
    <s v="Signature Visakhapatnam Wheels"/>
    <x v="16"/>
    <s v="AutoNova Explorer"/>
    <s v="2024-03"/>
    <x v="124"/>
    <x v="1"/>
    <s v="SUV"/>
    <s v="Petrol/Diesel"/>
    <n v="9.5"/>
    <s v="9-20-2015"/>
  </r>
  <r>
    <s v="Signature Visakhapatnam Wheels"/>
    <x v="16"/>
    <s v="AutoNova Explorer"/>
    <s v="2024-04"/>
    <x v="0"/>
    <x v="1"/>
    <s v="SUV"/>
    <s v="Petrol/Diesel"/>
    <n v="9.5"/>
    <s v="9-20-2015"/>
  </r>
  <r>
    <s v="Signature Visakhapatnam Wheels"/>
    <x v="16"/>
    <s v="AutoNova Explorer"/>
    <s v="2024-05"/>
    <x v="131"/>
    <x v="1"/>
    <s v="SUV"/>
    <s v="Petrol/Diesel"/>
    <n v="9.5"/>
    <s v="9-20-2015"/>
  </r>
  <r>
    <s v="Signature Visakhapatnam Wheels"/>
    <x v="16"/>
    <s v="AutoNova Explorer"/>
    <s v="2024-06"/>
    <x v="171"/>
    <x v="1"/>
    <s v="SUV"/>
    <s v="Petrol/Diesel"/>
    <n v="9.5"/>
    <s v="9-20-2015"/>
  </r>
  <r>
    <s v="Signature Visakhapatnam Wheels"/>
    <x v="16"/>
    <s v="AutoNova Explorer"/>
    <s v="2024-07"/>
    <x v="72"/>
    <x v="1"/>
    <s v="SUV"/>
    <s v="Petrol/Diesel"/>
    <n v="9.5"/>
    <s v="9-20-2015"/>
  </r>
  <r>
    <s v="Signature Visakhapatnam Wheels"/>
    <x v="16"/>
    <s v="AutoNova Explorer"/>
    <s v="2024-07"/>
    <x v="94"/>
    <x v="1"/>
    <s v="SUV"/>
    <s v="Petrol/Diesel"/>
    <n v="9.5"/>
    <s v="9-20-2015"/>
  </r>
  <r>
    <s v="Signature Visakhapatnam Wheels"/>
    <x v="16"/>
    <s v="AutoNova Explorer"/>
    <s v="2024-08"/>
    <x v="43"/>
    <x v="1"/>
    <s v="SUV"/>
    <s v="Petrol/Diesel"/>
    <n v="9.5"/>
    <s v="9-20-2015"/>
  </r>
  <r>
    <s v="Signature Visakhapatnam Wheels"/>
    <x v="16"/>
    <s v="AutoNova Explorer"/>
    <s v="2024-09"/>
    <x v="33"/>
    <x v="1"/>
    <s v="SUV"/>
    <s v="Petrol/Diesel"/>
    <n v="9.5"/>
    <s v="9-20-2015"/>
  </r>
  <r>
    <s v="Signature Visakhapatnam Wheels"/>
    <x v="16"/>
    <s v="AutoNova Explorer"/>
    <s v="2024-10"/>
    <x v="63"/>
    <x v="1"/>
    <s v="SUV"/>
    <s v="Petrol/Diesel"/>
    <n v="9.5"/>
    <s v="9-20-2015"/>
  </r>
  <r>
    <s v="Signature Visakhapatnam Wheels"/>
    <x v="16"/>
    <s v="AutoNova Explorer"/>
    <s v="2024-11"/>
    <x v="16"/>
    <x v="1"/>
    <s v="SUV"/>
    <s v="Petrol/Diesel"/>
    <n v="9.5"/>
    <s v="9-20-2015"/>
  </r>
  <r>
    <s v="Signature Visakhapatnam Wheels"/>
    <x v="16"/>
    <s v="AutoNova Explorer"/>
    <s v="2024-12"/>
    <x v="64"/>
    <x v="1"/>
    <s v="SUV"/>
    <s v="Petrol/Diesel"/>
    <n v="9.5"/>
    <s v="9-20-2015"/>
  </r>
  <r>
    <s v="Signature Visakhapatnam Wheels"/>
    <x v="16"/>
    <s v="AutoNova Summit"/>
    <s v="2024-02"/>
    <x v="17"/>
    <x v="1"/>
    <s v="SUV"/>
    <s v="Petrol/Diesel"/>
    <n v="9.5"/>
    <s v="9-20-2015"/>
  </r>
  <r>
    <s v="Signature Visakhapatnam Wheels"/>
    <x v="16"/>
    <s v="AutoNova Summit"/>
    <s v="2024-03"/>
    <x v="151"/>
    <x v="1"/>
    <s v="SUV"/>
    <s v="Petrol/Diesel"/>
    <n v="9.5"/>
    <s v="9-20-2015"/>
  </r>
  <r>
    <s v="Signature Visakhapatnam Wheels"/>
    <x v="16"/>
    <s v="AutoNova Summit"/>
    <s v="2024-04"/>
    <x v="84"/>
    <x v="1"/>
    <s v="SUV"/>
    <s v="Petrol/Diesel"/>
    <n v="9.5"/>
    <s v="9-20-2015"/>
  </r>
  <r>
    <s v="Signature Visakhapatnam Wheels"/>
    <x v="16"/>
    <s v="AutoNova Summit"/>
    <s v="2024-05"/>
    <x v="76"/>
    <x v="1"/>
    <s v="SUV"/>
    <s v="Petrol/Diesel"/>
    <n v="9.5"/>
    <s v="9-20-2015"/>
  </r>
  <r>
    <s v="Signature Visakhapatnam Wheels"/>
    <x v="16"/>
    <s v="AutoNova Summit"/>
    <s v="2024-06"/>
    <x v="18"/>
    <x v="1"/>
    <s v="SUV"/>
    <s v="Petrol/Diesel"/>
    <n v="9.5"/>
    <s v="9-20-2015"/>
  </r>
  <r>
    <s v="Signature Visakhapatnam Wheels"/>
    <x v="16"/>
    <s v="AutoNova Summit"/>
    <s v="2024-07"/>
    <x v="123"/>
    <x v="1"/>
    <s v="SUV"/>
    <s v="Petrol/Diesel"/>
    <n v="9.5"/>
    <s v="9-20-2015"/>
  </r>
  <r>
    <s v="Signature Visakhapatnam Wheels"/>
    <x v="16"/>
    <s v="AutoNova Summit"/>
    <s v="2024-07"/>
    <x v="47"/>
    <x v="1"/>
    <s v="SUV"/>
    <s v="Petrol/Diesel"/>
    <n v="9.5"/>
    <s v="9-20-2015"/>
  </r>
  <r>
    <s v="Signature Visakhapatnam Wheels"/>
    <x v="16"/>
    <s v="AutoNova Summit"/>
    <s v="2024-08"/>
    <x v="25"/>
    <x v="1"/>
    <s v="SUV"/>
    <s v="Petrol/Diesel"/>
    <n v="9.5"/>
    <s v="9-20-2015"/>
  </r>
  <r>
    <s v="Signature Visakhapatnam Wheels"/>
    <x v="16"/>
    <s v="AutoNova Summit"/>
    <s v="2024-09"/>
    <x v="165"/>
    <x v="1"/>
    <s v="SUV"/>
    <s v="Petrol/Diesel"/>
    <n v="9.5"/>
    <s v="9-20-2015"/>
  </r>
  <r>
    <s v="Signature Visakhapatnam Wheels"/>
    <x v="16"/>
    <s v="AutoNova Summit"/>
    <s v="2024-10"/>
    <x v="110"/>
    <x v="1"/>
    <s v="SUV"/>
    <s v="Petrol/Diesel"/>
    <n v="9.5"/>
    <s v="9-20-2015"/>
  </r>
  <r>
    <s v="Signature Visakhapatnam Wheels"/>
    <x v="16"/>
    <s v="AutoNova Summit"/>
    <s v="2024-11"/>
    <x v="93"/>
    <x v="1"/>
    <s v="SUV"/>
    <s v="Petrol/Diesel"/>
    <n v="9.5"/>
    <s v="9-20-2015"/>
  </r>
  <r>
    <s v="Signature Visakhapatnam Wheels"/>
    <x v="16"/>
    <s v="AutoNova Summit"/>
    <s v="2024-12"/>
    <x v="159"/>
    <x v="1"/>
    <s v="SUV"/>
    <s v="Petrol/Diesel"/>
    <n v="9.5"/>
    <s v="9-20-2015"/>
  </r>
  <r>
    <s v="Signature Visakhapatnam Wheels"/>
    <x v="16"/>
    <s v="AutoNova Volt"/>
    <s v="2024-02"/>
    <x v="117"/>
    <x v="1"/>
    <s v="Electric"/>
    <s v="Electric"/>
    <n v="24"/>
    <s v="9-20-2015"/>
  </r>
  <r>
    <s v="Signature Visakhapatnam Wheels"/>
    <x v="16"/>
    <s v="AutoNova Volt"/>
    <s v="2024-03"/>
    <x v="149"/>
    <x v="1"/>
    <s v="Electric"/>
    <s v="Electric"/>
    <n v="24"/>
    <s v="9-20-2015"/>
  </r>
  <r>
    <s v="Signature Visakhapatnam Wheels"/>
    <x v="16"/>
    <s v="AutoNova Volt"/>
    <s v="2024-04"/>
    <x v="60"/>
    <x v="1"/>
    <s v="Electric"/>
    <s v="Electric"/>
    <n v="24"/>
    <s v="9-20-2015"/>
  </r>
  <r>
    <s v="Signature Visakhapatnam Wheels"/>
    <x v="16"/>
    <s v="AutoNova Volt"/>
    <s v="2024-05"/>
    <x v="112"/>
    <x v="1"/>
    <s v="Electric"/>
    <s v="Electric"/>
    <n v="24"/>
    <s v="9-20-2015"/>
  </r>
  <r>
    <s v="Signature Visakhapatnam Wheels"/>
    <x v="16"/>
    <s v="AutoNova Volt"/>
    <s v="2024-06"/>
    <x v="166"/>
    <x v="1"/>
    <s v="Electric"/>
    <s v="Electric"/>
    <n v="24"/>
    <s v="9-20-2015"/>
  </r>
  <r>
    <s v="Signature Visakhapatnam Wheels"/>
    <x v="16"/>
    <s v="AutoNova Volt"/>
    <s v="2024-07"/>
    <x v="140"/>
    <x v="1"/>
    <s v="Electric"/>
    <s v="Electric"/>
    <n v="24"/>
    <s v="9-20-2015"/>
  </r>
  <r>
    <s v="Signature Visakhapatnam Wheels"/>
    <x v="16"/>
    <s v="AutoNova Volt"/>
    <s v="2024-07"/>
    <x v="181"/>
    <x v="1"/>
    <s v="Electric"/>
    <s v="Electric"/>
    <n v="24"/>
    <s v="9-20-2015"/>
  </r>
  <r>
    <s v="Signature Visakhapatnam Wheels"/>
    <x v="16"/>
    <s v="AutoNova Volt"/>
    <s v="2024-08"/>
    <x v="63"/>
    <x v="1"/>
    <s v="Electric"/>
    <s v="Electric"/>
    <n v="24"/>
    <s v="9-20-2015"/>
  </r>
  <r>
    <s v="Signature Visakhapatnam Wheels"/>
    <x v="16"/>
    <s v="AutoNova Volt"/>
    <s v="2024-09"/>
    <x v="77"/>
    <x v="1"/>
    <s v="Electric"/>
    <s v="Electric"/>
    <n v="24"/>
    <s v="9-20-2015"/>
  </r>
  <r>
    <s v="Signature Visakhapatnam Wheels"/>
    <x v="16"/>
    <s v="AutoNova Volt"/>
    <s v="2024-10"/>
    <x v="27"/>
    <x v="1"/>
    <s v="Electric"/>
    <s v="Electric"/>
    <n v="24"/>
    <s v="9-20-2015"/>
  </r>
  <r>
    <s v="Signature Visakhapatnam Wheels"/>
    <x v="16"/>
    <s v="AutoNova Volt"/>
    <s v="2024-11"/>
    <x v="92"/>
    <x v="1"/>
    <s v="Electric"/>
    <s v="Electric"/>
    <n v="24"/>
    <s v="9-20-2015"/>
  </r>
  <r>
    <s v="Signature Visakhapatnam Wheels"/>
    <x v="16"/>
    <s v="AutoNova Volt"/>
    <s v="2024-12"/>
    <x v="184"/>
    <x v="1"/>
    <s v="Electric"/>
    <s v="Electric"/>
    <n v="24"/>
    <s v="9-20-2015"/>
  </r>
  <r>
    <s v="Signature Visakhapatnam Wheels"/>
    <x v="16"/>
    <s v="AutoNova Zenith"/>
    <s v="2024-02"/>
    <x v="26"/>
    <x v="1"/>
    <s v="Electric"/>
    <s v="Electric"/>
    <n v="24"/>
    <s v="9-20-2015"/>
  </r>
  <r>
    <s v="Signature Visakhapatnam Wheels"/>
    <x v="16"/>
    <s v="AutoNova Zenith"/>
    <s v="2024-03"/>
    <x v="126"/>
    <x v="1"/>
    <s v="Electric"/>
    <s v="Electric"/>
    <n v="24"/>
    <s v="9-20-2015"/>
  </r>
  <r>
    <s v="Signature Visakhapatnam Wheels"/>
    <x v="16"/>
    <s v="AutoNova Zenith"/>
    <s v="2024-04"/>
    <x v="26"/>
    <x v="1"/>
    <s v="Electric"/>
    <s v="Electric"/>
    <n v="24"/>
    <s v="9-20-2015"/>
  </r>
  <r>
    <s v="Signature Visakhapatnam Wheels"/>
    <x v="16"/>
    <s v="AutoNova Zenith"/>
    <s v="2024-05"/>
    <x v="139"/>
    <x v="1"/>
    <s v="Electric"/>
    <s v="Electric"/>
    <n v="24"/>
    <s v="9-20-2015"/>
  </r>
  <r>
    <s v="Signature Visakhapatnam Wheels"/>
    <x v="16"/>
    <s v="AutoNova Zenith"/>
    <s v="2024-06"/>
    <x v="116"/>
    <x v="1"/>
    <s v="Electric"/>
    <s v="Electric"/>
    <n v="24"/>
    <s v="9-20-2015"/>
  </r>
  <r>
    <s v="Signature Visakhapatnam Wheels"/>
    <x v="16"/>
    <s v="AutoNova Zenith"/>
    <s v="2024-07"/>
    <x v="180"/>
    <x v="1"/>
    <s v="Electric"/>
    <s v="Electric"/>
    <n v="24"/>
    <s v="9-20-2015"/>
  </r>
  <r>
    <s v="Signature Visakhapatnam Wheels"/>
    <x v="16"/>
    <s v="AutoNova Zenith"/>
    <s v="2024-07"/>
    <x v="3"/>
    <x v="1"/>
    <s v="Electric"/>
    <s v="Electric"/>
    <n v="24"/>
    <s v="9-20-2015"/>
  </r>
  <r>
    <s v="Signature Visakhapatnam Wheels"/>
    <x v="16"/>
    <s v="AutoNova Zenith"/>
    <s v="2024-08"/>
    <x v="183"/>
    <x v="1"/>
    <s v="Electric"/>
    <s v="Electric"/>
    <n v="24"/>
    <s v="9-20-2015"/>
  </r>
  <r>
    <s v="Signature Visakhapatnam Wheels"/>
    <x v="16"/>
    <s v="AutoNova Zenith"/>
    <s v="2024-09"/>
    <x v="180"/>
    <x v="1"/>
    <s v="Electric"/>
    <s v="Electric"/>
    <n v="24"/>
    <s v="9-20-2015"/>
  </r>
  <r>
    <s v="Signature Visakhapatnam Wheels"/>
    <x v="16"/>
    <s v="AutoNova Zenith"/>
    <s v="2024-10"/>
    <x v="171"/>
    <x v="1"/>
    <s v="Electric"/>
    <s v="Electric"/>
    <n v="24"/>
    <s v="9-20-2015"/>
  </r>
  <r>
    <s v="Signature Visakhapatnam Wheels"/>
    <x v="16"/>
    <s v="AutoNova Zenith"/>
    <s v="2024-11"/>
    <x v="77"/>
    <x v="1"/>
    <s v="Electric"/>
    <s v="Electric"/>
    <n v="24"/>
    <s v="9-20-2015"/>
  </r>
  <r>
    <s v="Signature Visakhapatnam Wheels"/>
    <x v="16"/>
    <s v="AutoNova Zenith"/>
    <s v="2024-12"/>
    <x v="100"/>
    <x v="1"/>
    <s v="Electric"/>
    <s v="Electric"/>
    <n v="24"/>
    <s v="9-20-2015"/>
  </r>
  <r>
    <s v="Speed Patna Automobiles"/>
    <x v="17"/>
    <s v="AutoNova Swift X"/>
    <s v="2024-02"/>
    <x v="97"/>
    <x v="1"/>
    <s v="Hatchback"/>
    <s v="Petrol/CNG"/>
    <n v="6"/>
    <s v="12-19-2022"/>
  </r>
  <r>
    <s v="Speed Patna Automobiles"/>
    <x v="17"/>
    <s v="AutoNova Swift X"/>
    <s v="2024-03"/>
    <x v="13"/>
    <x v="1"/>
    <s v="Hatchback"/>
    <s v="Petrol/CNG"/>
    <n v="6"/>
    <s v="12-19-2022"/>
  </r>
  <r>
    <s v="Speed Patna Automobiles"/>
    <x v="17"/>
    <s v="AutoNova Swift X"/>
    <s v="2024-04"/>
    <x v="55"/>
    <x v="1"/>
    <s v="Hatchback"/>
    <s v="Petrol/CNG"/>
    <n v="6"/>
    <s v="12-19-2022"/>
  </r>
  <r>
    <s v="Speed Patna Automobiles"/>
    <x v="17"/>
    <s v="AutoNova Swift X"/>
    <s v="2024-05"/>
    <x v="144"/>
    <x v="1"/>
    <s v="Hatchback"/>
    <s v="Petrol/CNG"/>
    <n v="6"/>
    <s v="12-19-2022"/>
  </r>
  <r>
    <s v="Speed Patna Automobiles"/>
    <x v="17"/>
    <s v="AutoNova Swift X"/>
    <s v="2024-06"/>
    <x v="56"/>
    <x v="1"/>
    <s v="Hatchback"/>
    <s v="Petrol/CNG"/>
    <n v="6"/>
    <s v="12-19-2022"/>
  </r>
  <r>
    <s v="Speed Patna Automobiles"/>
    <x v="17"/>
    <s v="AutoNova Swift X"/>
    <s v="2024-07"/>
    <x v="11"/>
    <x v="1"/>
    <s v="Hatchback"/>
    <s v="Petrol/CNG"/>
    <n v="6"/>
    <s v="12-19-2022"/>
  </r>
  <r>
    <s v="Speed Patna Automobiles"/>
    <x v="17"/>
    <s v="AutoNova Swift X"/>
    <s v="2024-07"/>
    <x v="195"/>
    <x v="1"/>
    <s v="Hatchback"/>
    <s v="Petrol/CNG"/>
    <n v="6"/>
    <s v="12-19-2022"/>
  </r>
  <r>
    <s v="Speed Patna Automobiles"/>
    <x v="17"/>
    <s v="AutoNova Swift X"/>
    <s v="2024-08"/>
    <x v="7"/>
    <x v="1"/>
    <s v="Hatchback"/>
    <s v="Petrol/CNG"/>
    <n v="6"/>
    <s v="12-19-2022"/>
  </r>
  <r>
    <s v="Speed Patna Automobiles"/>
    <x v="17"/>
    <s v="AutoNova Swift X"/>
    <s v="2024-09"/>
    <x v="188"/>
    <x v="1"/>
    <s v="Hatchback"/>
    <s v="Petrol/CNG"/>
    <n v="6"/>
    <s v="12-19-2022"/>
  </r>
  <r>
    <s v="Speed Patna Automobiles"/>
    <x v="17"/>
    <s v="AutoNova Swift X"/>
    <s v="2024-10"/>
    <x v="3"/>
    <x v="1"/>
    <s v="Hatchback"/>
    <s v="Petrol/CNG"/>
    <n v="6"/>
    <s v="12-19-2022"/>
  </r>
  <r>
    <s v="Speed Patna Automobiles"/>
    <x v="17"/>
    <s v="AutoNova Swift X"/>
    <s v="2024-11"/>
    <x v="130"/>
    <x v="1"/>
    <s v="Hatchback"/>
    <s v="Petrol/CNG"/>
    <n v="6"/>
    <s v="12-19-2022"/>
  </r>
  <r>
    <s v="Speed Patna Automobiles"/>
    <x v="17"/>
    <s v="AutoNova Swift X"/>
    <s v="2024-12"/>
    <x v="33"/>
    <x v="1"/>
    <s v="Hatchback"/>
    <s v="Petrol/CNG"/>
    <n v="6"/>
    <s v="12-19-2022"/>
  </r>
  <r>
    <s v="Speed Patna Automobiles"/>
    <x v="17"/>
    <s v="AutoNova Metro"/>
    <s v="2024-02"/>
    <x v="3"/>
    <x v="1"/>
    <s v="Hatchback"/>
    <s v="Petrol/CNG"/>
    <n v="6"/>
    <s v="12-19-2022"/>
  </r>
  <r>
    <s v="Speed Patna Automobiles"/>
    <x v="17"/>
    <s v="AutoNova Metro"/>
    <s v="2024-03"/>
    <x v="125"/>
    <x v="1"/>
    <s v="Hatchback"/>
    <s v="Petrol/CNG"/>
    <n v="6"/>
    <s v="12-19-2022"/>
  </r>
  <r>
    <s v="Speed Patna Automobiles"/>
    <x v="17"/>
    <s v="AutoNova Metro"/>
    <s v="2024-04"/>
    <x v="64"/>
    <x v="1"/>
    <s v="Hatchback"/>
    <s v="Petrol/CNG"/>
    <n v="6"/>
    <s v="12-19-2022"/>
  </r>
  <r>
    <s v="Speed Patna Automobiles"/>
    <x v="17"/>
    <s v="AutoNova Metro"/>
    <s v="2024-05"/>
    <x v="148"/>
    <x v="1"/>
    <s v="Hatchback"/>
    <s v="Petrol/CNG"/>
    <n v="6"/>
    <s v="12-19-2022"/>
  </r>
  <r>
    <s v="Speed Patna Automobiles"/>
    <x v="17"/>
    <s v="AutoNova Metro"/>
    <s v="2024-06"/>
    <x v="179"/>
    <x v="1"/>
    <s v="Hatchback"/>
    <s v="Petrol/CNG"/>
    <n v="6"/>
    <s v="12-19-2022"/>
  </r>
  <r>
    <s v="Speed Patna Automobiles"/>
    <x v="17"/>
    <s v="AutoNova Metro"/>
    <s v="2024-07"/>
    <x v="175"/>
    <x v="1"/>
    <s v="Hatchback"/>
    <s v="Petrol/CNG"/>
    <n v="6"/>
    <s v="12-19-2022"/>
  </r>
  <r>
    <s v="Speed Patna Automobiles"/>
    <x v="17"/>
    <s v="AutoNova Metro"/>
    <s v="2024-07"/>
    <x v="46"/>
    <x v="1"/>
    <s v="Hatchback"/>
    <s v="Petrol/CNG"/>
    <n v="6"/>
    <s v="12-19-2022"/>
  </r>
  <r>
    <s v="Speed Patna Automobiles"/>
    <x v="17"/>
    <s v="AutoNova Metro"/>
    <s v="2024-08"/>
    <x v="171"/>
    <x v="1"/>
    <s v="Hatchback"/>
    <s v="Petrol/CNG"/>
    <n v="6"/>
    <s v="12-19-2022"/>
  </r>
  <r>
    <s v="Speed Patna Automobiles"/>
    <x v="17"/>
    <s v="AutoNova Metro"/>
    <s v="2024-09"/>
    <x v="81"/>
    <x v="1"/>
    <s v="Hatchback"/>
    <s v="Petrol/CNG"/>
    <n v="6"/>
    <s v="12-19-2022"/>
  </r>
  <r>
    <s v="Speed Patna Automobiles"/>
    <x v="17"/>
    <s v="AutoNova Metro"/>
    <s v="2024-10"/>
    <x v="173"/>
    <x v="1"/>
    <s v="Hatchback"/>
    <s v="Petrol/CNG"/>
    <n v="6"/>
    <s v="12-19-2022"/>
  </r>
  <r>
    <s v="Speed Patna Automobiles"/>
    <x v="17"/>
    <s v="AutoNova Metro"/>
    <s v="2024-11"/>
    <x v="65"/>
    <x v="1"/>
    <s v="Hatchback"/>
    <s v="Petrol/CNG"/>
    <n v="6"/>
    <s v="12-19-2022"/>
  </r>
  <r>
    <s v="Speed Patna Automobiles"/>
    <x v="17"/>
    <s v="AutoNova Metro"/>
    <s v="2024-12"/>
    <x v="91"/>
    <x v="1"/>
    <s v="Hatchback"/>
    <s v="Petrol/CNG"/>
    <n v="6"/>
    <s v="12-19-2022"/>
  </r>
  <r>
    <s v="Speed Patna Automobiles"/>
    <x v="17"/>
    <s v="AutoNova Elite"/>
    <s v="2024-02"/>
    <x v="80"/>
    <x v="1"/>
    <s v="Sedan"/>
    <s v="Petrol/CNG"/>
    <n v="6"/>
    <s v="12-19-2022"/>
  </r>
  <r>
    <s v="Speed Patna Automobiles"/>
    <x v="17"/>
    <s v="AutoNova Elite"/>
    <s v="2024-03"/>
    <x v="143"/>
    <x v="1"/>
    <s v="Sedan"/>
    <s v="Petrol/CNG"/>
    <n v="6"/>
    <s v="12-19-2022"/>
  </r>
  <r>
    <s v="Speed Patna Automobiles"/>
    <x v="17"/>
    <s v="AutoNova Elite"/>
    <s v="2024-04"/>
    <x v="157"/>
    <x v="1"/>
    <s v="Sedan"/>
    <s v="Petrol/CNG"/>
    <n v="6"/>
    <s v="12-19-2022"/>
  </r>
  <r>
    <s v="Speed Patna Automobiles"/>
    <x v="17"/>
    <s v="AutoNova Elite"/>
    <s v="2024-05"/>
    <x v="58"/>
    <x v="1"/>
    <s v="Sedan"/>
    <s v="Petrol/CNG"/>
    <n v="6"/>
    <s v="12-19-2022"/>
  </r>
  <r>
    <s v="Speed Patna Automobiles"/>
    <x v="17"/>
    <s v="AutoNova Elite"/>
    <s v="2024-06"/>
    <x v="16"/>
    <x v="1"/>
    <s v="Sedan"/>
    <s v="Petrol/CNG"/>
    <n v="6"/>
    <s v="12-19-2022"/>
  </r>
  <r>
    <s v="Speed Patna Automobiles"/>
    <x v="17"/>
    <s v="AutoNova Elite"/>
    <s v="2024-07"/>
    <x v="182"/>
    <x v="1"/>
    <s v="Sedan"/>
    <s v="Petrol/CNG"/>
    <n v="6"/>
    <s v="12-19-2022"/>
  </r>
  <r>
    <s v="Speed Patna Automobiles"/>
    <x v="17"/>
    <s v="AutoNova Elite"/>
    <s v="2024-07"/>
    <x v="29"/>
    <x v="1"/>
    <s v="Sedan"/>
    <s v="Petrol/CNG"/>
    <n v="6"/>
    <s v="12-19-2022"/>
  </r>
  <r>
    <s v="Speed Patna Automobiles"/>
    <x v="17"/>
    <s v="AutoNova Elite"/>
    <s v="2024-08"/>
    <x v="66"/>
    <x v="1"/>
    <s v="Sedan"/>
    <s v="Petrol/CNG"/>
    <n v="6"/>
    <s v="12-19-2022"/>
  </r>
  <r>
    <s v="Speed Patna Automobiles"/>
    <x v="17"/>
    <s v="AutoNova Elite"/>
    <s v="2024-09"/>
    <x v="74"/>
    <x v="1"/>
    <s v="Sedan"/>
    <s v="Petrol/CNG"/>
    <n v="6"/>
    <s v="12-19-2022"/>
  </r>
  <r>
    <s v="Speed Patna Automobiles"/>
    <x v="17"/>
    <s v="AutoNova Elite"/>
    <s v="2024-10"/>
    <x v="30"/>
    <x v="1"/>
    <s v="Sedan"/>
    <s v="Petrol/CNG"/>
    <n v="6"/>
    <s v="12-19-2022"/>
  </r>
  <r>
    <s v="Speed Patna Automobiles"/>
    <x v="17"/>
    <s v="AutoNova Elite"/>
    <s v="2024-11"/>
    <x v="170"/>
    <x v="1"/>
    <s v="Sedan"/>
    <s v="Petrol/CNG"/>
    <n v="6"/>
    <s v="12-19-2022"/>
  </r>
  <r>
    <s v="Speed Patna Automobiles"/>
    <x v="17"/>
    <s v="AutoNova Elite"/>
    <s v="2024-12"/>
    <x v="9"/>
    <x v="1"/>
    <s v="Sedan"/>
    <s v="Petrol/CNG"/>
    <n v="6"/>
    <s v="12-19-2022"/>
  </r>
  <r>
    <s v="Speed Patna Automobiles"/>
    <x v="17"/>
    <s v="AutoNova Prime"/>
    <s v="2024-02"/>
    <x v="28"/>
    <x v="1"/>
    <s v="Sedan"/>
    <s v="Petrol/CNG"/>
    <n v="6"/>
    <s v="12-19-2022"/>
  </r>
  <r>
    <s v="Speed Patna Automobiles"/>
    <x v="17"/>
    <s v="AutoNova Prime"/>
    <s v="2024-03"/>
    <x v="62"/>
    <x v="1"/>
    <s v="Sedan"/>
    <s v="Petrol/CNG"/>
    <n v="6"/>
    <s v="12-19-2022"/>
  </r>
  <r>
    <s v="Speed Patna Automobiles"/>
    <x v="17"/>
    <s v="AutoNova Prime"/>
    <s v="2024-04"/>
    <x v="72"/>
    <x v="1"/>
    <s v="Sedan"/>
    <s v="Petrol/CNG"/>
    <n v="6"/>
    <s v="12-19-2022"/>
  </r>
  <r>
    <s v="Speed Patna Automobiles"/>
    <x v="17"/>
    <s v="AutoNova Prime"/>
    <s v="2024-05"/>
    <x v="90"/>
    <x v="1"/>
    <s v="Sedan"/>
    <s v="Petrol/CNG"/>
    <n v="6"/>
    <s v="12-19-2022"/>
  </r>
  <r>
    <s v="Speed Patna Automobiles"/>
    <x v="17"/>
    <s v="AutoNova Prime"/>
    <s v="2024-06"/>
    <x v="132"/>
    <x v="1"/>
    <s v="Sedan"/>
    <s v="Petrol/CNG"/>
    <n v="6"/>
    <s v="12-19-2022"/>
  </r>
  <r>
    <s v="Speed Patna Automobiles"/>
    <x v="17"/>
    <s v="AutoNova Prime"/>
    <s v="2024-07"/>
    <x v="161"/>
    <x v="1"/>
    <s v="Sedan"/>
    <s v="Petrol/CNG"/>
    <n v="6"/>
    <s v="12-19-2022"/>
  </r>
  <r>
    <s v="Speed Patna Automobiles"/>
    <x v="17"/>
    <s v="AutoNova Prime"/>
    <s v="2024-07"/>
    <x v="138"/>
    <x v="1"/>
    <s v="Sedan"/>
    <s v="Petrol/CNG"/>
    <n v="6"/>
    <s v="12-19-2022"/>
  </r>
  <r>
    <s v="Speed Patna Automobiles"/>
    <x v="17"/>
    <s v="AutoNova Prime"/>
    <s v="2024-08"/>
    <x v="10"/>
    <x v="1"/>
    <s v="Sedan"/>
    <s v="Petrol/CNG"/>
    <n v="6"/>
    <s v="12-19-2022"/>
  </r>
  <r>
    <s v="Speed Patna Automobiles"/>
    <x v="17"/>
    <s v="AutoNova Prime"/>
    <s v="2024-09"/>
    <x v="2"/>
    <x v="1"/>
    <s v="Sedan"/>
    <s v="Petrol/CNG"/>
    <n v="6"/>
    <s v="12-19-2022"/>
  </r>
  <r>
    <s v="Speed Patna Automobiles"/>
    <x v="17"/>
    <s v="AutoNova Prime"/>
    <s v="2024-10"/>
    <x v="38"/>
    <x v="1"/>
    <s v="Sedan"/>
    <s v="Petrol/CNG"/>
    <n v="6"/>
    <s v="12-19-2022"/>
  </r>
  <r>
    <s v="Speed Patna Automobiles"/>
    <x v="17"/>
    <s v="AutoNova Prime"/>
    <s v="2024-11"/>
    <x v="67"/>
    <x v="1"/>
    <s v="Sedan"/>
    <s v="Petrol/CNG"/>
    <n v="6"/>
    <s v="12-19-2022"/>
  </r>
  <r>
    <s v="Speed Patna Automobiles"/>
    <x v="17"/>
    <s v="AutoNova Prime"/>
    <s v="2024-12"/>
    <x v="93"/>
    <x v="1"/>
    <s v="Sedan"/>
    <s v="Petrol/CNG"/>
    <n v="6"/>
    <s v="12-19-2022"/>
  </r>
  <r>
    <s v="Speed Patna Automobiles"/>
    <x v="17"/>
    <s v="AutoNova Rover"/>
    <s v="2024-02"/>
    <x v="184"/>
    <x v="1"/>
    <s v="SUV"/>
    <s v="Petrol/Diesel"/>
    <n v="9.5"/>
    <s v="12-19-2022"/>
  </r>
  <r>
    <s v="Speed Patna Automobiles"/>
    <x v="17"/>
    <s v="AutoNova Rover"/>
    <s v="2024-03"/>
    <x v="26"/>
    <x v="1"/>
    <s v="SUV"/>
    <s v="Petrol/Diesel"/>
    <n v="9.5"/>
    <s v="12-19-2022"/>
  </r>
  <r>
    <s v="Speed Patna Automobiles"/>
    <x v="17"/>
    <s v="AutoNova Rover"/>
    <s v="2024-04"/>
    <x v="59"/>
    <x v="1"/>
    <s v="SUV"/>
    <s v="Petrol/Diesel"/>
    <n v="9.5"/>
    <s v="12-19-2022"/>
  </r>
  <r>
    <s v="Speed Patna Automobiles"/>
    <x v="17"/>
    <s v="AutoNova Rover"/>
    <s v="2024-05"/>
    <x v="1"/>
    <x v="1"/>
    <s v="SUV"/>
    <s v="Petrol/Diesel"/>
    <n v="9.5"/>
    <s v="12-19-2022"/>
  </r>
  <r>
    <s v="Speed Patna Automobiles"/>
    <x v="17"/>
    <s v="AutoNova Rover"/>
    <s v="2024-06"/>
    <x v="76"/>
    <x v="1"/>
    <s v="SUV"/>
    <s v="Petrol/Diesel"/>
    <n v="9.5"/>
    <s v="12-19-2022"/>
  </r>
  <r>
    <s v="Speed Patna Automobiles"/>
    <x v="17"/>
    <s v="AutoNova Rover"/>
    <s v="2024-07"/>
    <x v="138"/>
    <x v="1"/>
    <s v="SUV"/>
    <s v="Petrol/Diesel"/>
    <n v="9.5"/>
    <s v="12-19-2022"/>
  </r>
  <r>
    <s v="Speed Patna Automobiles"/>
    <x v="17"/>
    <s v="AutoNova Rover"/>
    <s v="2024-07"/>
    <x v="91"/>
    <x v="1"/>
    <s v="SUV"/>
    <s v="Petrol/Diesel"/>
    <n v="9.5"/>
    <s v="12-19-2022"/>
  </r>
  <r>
    <s v="Speed Patna Automobiles"/>
    <x v="17"/>
    <s v="AutoNova Rover"/>
    <s v="2024-08"/>
    <x v="84"/>
    <x v="1"/>
    <s v="SUV"/>
    <s v="Petrol/Diesel"/>
    <n v="9.5"/>
    <s v="12-19-2022"/>
  </r>
  <r>
    <s v="Speed Patna Automobiles"/>
    <x v="17"/>
    <s v="AutoNova Rover"/>
    <s v="2024-09"/>
    <x v="23"/>
    <x v="1"/>
    <s v="SUV"/>
    <s v="Petrol/Diesel"/>
    <n v="9.5"/>
    <s v="12-19-2022"/>
  </r>
  <r>
    <s v="Speed Patna Automobiles"/>
    <x v="17"/>
    <s v="AutoNova Rover"/>
    <s v="2024-10"/>
    <x v="63"/>
    <x v="1"/>
    <s v="SUV"/>
    <s v="Petrol/Diesel"/>
    <n v="9.5"/>
    <s v="12-19-2022"/>
  </r>
  <r>
    <s v="Speed Patna Automobiles"/>
    <x v="17"/>
    <s v="AutoNova Rover"/>
    <s v="2024-11"/>
    <x v="7"/>
    <x v="1"/>
    <s v="SUV"/>
    <s v="Petrol/Diesel"/>
    <n v="9.5"/>
    <s v="12-19-2022"/>
  </r>
  <r>
    <s v="Speed Patna Automobiles"/>
    <x v="17"/>
    <s v="AutoNova Rover"/>
    <s v="2024-12"/>
    <x v="171"/>
    <x v="1"/>
    <s v="SUV"/>
    <s v="Petrol/Diesel"/>
    <n v="9.5"/>
    <s v="12-19-2022"/>
  </r>
  <r>
    <s v="Speed Patna Automobiles"/>
    <x v="17"/>
    <s v="AutoNova Trailblazer"/>
    <s v="2024-02"/>
    <x v="174"/>
    <x v="1"/>
    <s v="SUV"/>
    <s v="Petrol/Diesel"/>
    <n v="9.5"/>
    <s v="12-19-2022"/>
  </r>
  <r>
    <s v="Speed Patna Automobiles"/>
    <x v="17"/>
    <s v="AutoNova Trailblazer"/>
    <s v="2024-03"/>
    <x v="177"/>
    <x v="1"/>
    <s v="SUV"/>
    <s v="Petrol/Diesel"/>
    <n v="9.5"/>
    <s v="12-19-2022"/>
  </r>
  <r>
    <s v="Speed Patna Automobiles"/>
    <x v="17"/>
    <s v="AutoNova Trailblazer"/>
    <s v="2024-04"/>
    <x v="159"/>
    <x v="1"/>
    <s v="SUV"/>
    <s v="Petrol/Diesel"/>
    <n v="9.5"/>
    <s v="12-19-2022"/>
  </r>
  <r>
    <s v="Speed Patna Automobiles"/>
    <x v="17"/>
    <s v="AutoNova Trailblazer"/>
    <s v="2024-05"/>
    <x v="62"/>
    <x v="1"/>
    <s v="SUV"/>
    <s v="Petrol/Diesel"/>
    <n v="9.5"/>
    <s v="12-19-2022"/>
  </r>
  <r>
    <s v="Speed Patna Automobiles"/>
    <x v="17"/>
    <s v="AutoNova Trailblazer"/>
    <s v="2024-06"/>
    <x v="80"/>
    <x v="1"/>
    <s v="SUV"/>
    <s v="Petrol/Diesel"/>
    <n v="9.5"/>
    <s v="12-19-2022"/>
  </r>
  <r>
    <s v="Speed Patna Automobiles"/>
    <x v="17"/>
    <s v="AutoNova Trailblazer"/>
    <s v="2024-07"/>
    <x v="88"/>
    <x v="1"/>
    <s v="SUV"/>
    <s v="Petrol/Diesel"/>
    <n v="9.5"/>
    <s v="12-19-2022"/>
  </r>
  <r>
    <s v="Speed Patna Automobiles"/>
    <x v="17"/>
    <s v="AutoNova Trailblazer"/>
    <s v="2024-07"/>
    <x v="38"/>
    <x v="1"/>
    <s v="SUV"/>
    <s v="Petrol/Diesel"/>
    <n v="9.5"/>
    <s v="12-19-2022"/>
  </r>
  <r>
    <s v="Speed Patna Automobiles"/>
    <x v="17"/>
    <s v="AutoNova Trailblazer"/>
    <s v="2024-08"/>
    <x v="8"/>
    <x v="1"/>
    <s v="SUV"/>
    <s v="Petrol/Diesel"/>
    <n v="9.5"/>
    <s v="12-19-2022"/>
  </r>
  <r>
    <s v="Speed Patna Automobiles"/>
    <x v="17"/>
    <s v="AutoNova Trailblazer"/>
    <s v="2024-09"/>
    <x v="29"/>
    <x v="1"/>
    <s v="SUV"/>
    <s v="Petrol/Diesel"/>
    <n v="9.5"/>
    <s v="12-19-2022"/>
  </r>
  <r>
    <s v="Speed Patna Automobiles"/>
    <x v="17"/>
    <s v="AutoNova Trailblazer"/>
    <s v="2024-10"/>
    <x v="113"/>
    <x v="1"/>
    <s v="SUV"/>
    <s v="Petrol/Diesel"/>
    <n v="9.5"/>
    <s v="12-19-2022"/>
  </r>
  <r>
    <s v="Speed Patna Automobiles"/>
    <x v="17"/>
    <s v="AutoNova Trailblazer"/>
    <s v="2024-11"/>
    <x v="11"/>
    <x v="1"/>
    <s v="SUV"/>
    <s v="Petrol/Diesel"/>
    <n v="9.5"/>
    <s v="12-19-2022"/>
  </r>
  <r>
    <s v="Speed Patna Automobiles"/>
    <x v="17"/>
    <s v="AutoNova Trailblazer"/>
    <s v="2024-12"/>
    <x v="100"/>
    <x v="1"/>
    <s v="SUV"/>
    <s v="Petrol/Diesel"/>
    <n v="9.5"/>
    <s v="12-19-2022"/>
  </r>
  <r>
    <s v="Speed Patna Automobiles"/>
    <x v="17"/>
    <s v="AutoNova Explorer"/>
    <s v="2024-02"/>
    <x v="102"/>
    <x v="1"/>
    <s v="SUV"/>
    <s v="Petrol/Diesel"/>
    <n v="9.5"/>
    <s v="12-19-2022"/>
  </r>
  <r>
    <s v="Speed Patna Automobiles"/>
    <x v="17"/>
    <s v="AutoNova Explorer"/>
    <s v="2024-03"/>
    <x v="171"/>
    <x v="1"/>
    <s v="SUV"/>
    <s v="Petrol/Diesel"/>
    <n v="9.5"/>
    <s v="12-19-2022"/>
  </r>
  <r>
    <s v="Speed Patna Automobiles"/>
    <x v="17"/>
    <s v="AutoNova Explorer"/>
    <s v="2024-04"/>
    <x v="162"/>
    <x v="1"/>
    <s v="SUV"/>
    <s v="Petrol/Diesel"/>
    <n v="9.5"/>
    <s v="12-19-2022"/>
  </r>
  <r>
    <s v="Speed Patna Automobiles"/>
    <x v="17"/>
    <s v="AutoNova Explorer"/>
    <s v="2024-05"/>
    <x v="131"/>
    <x v="1"/>
    <s v="SUV"/>
    <s v="Petrol/Diesel"/>
    <n v="9.5"/>
    <s v="12-19-2022"/>
  </r>
  <r>
    <s v="Speed Patna Automobiles"/>
    <x v="17"/>
    <s v="AutoNova Explorer"/>
    <s v="2024-06"/>
    <x v="105"/>
    <x v="1"/>
    <s v="SUV"/>
    <s v="Petrol/Diesel"/>
    <n v="9.5"/>
    <s v="12-19-2022"/>
  </r>
  <r>
    <s v="Speed Patna Automobiles"/>
    <x v="17"/>
    <s v="AutoNova Explorer"/>
    <s v="2024-07"/>
    <x v="86"/>
    <x v="1"/>
    <s v="SUV"/>
    <s v="Petrol/Diesel"/>
    <n v="9.5"/>
    <s v="12-19-2022"/>
  </r>
  <r>
    <s v="Speed Patna Automobiles"/>
    <x v="17"/>
    <s v="AutoNova Explorer"/>
    <s v="2024-07"/>
    <x v="3"/>
    <x v="1"/>
    <s v="SUV"/>
    <s v="Petrol/Diesel"/>
    <n v="9.5"/>
    <s v="12-19-2022"/>
  </r>
  <r>
    <s v="Speed Patna Automobiles"/>
    <x v="17"/>
    <s v="AutoNova Explorer"/>
    <s v="2024-08"/>
    <x v="105"/>
    <x v="1"/>
    <s v="SUV"/>
    <s v="Petrol/Diesel"/>
    <n v="9.5"/>
    <s v="12-19-2022"/>
  </r>
  <r>
    <s v="Speed Patna Automobiles"/>
    <x v="17"/>
    <s v="AutoNova Explorer"/>
    <s v="2024-09"/>
    <x v="41"/>
    <x v="1"/>
    <s v="SUV"/>
    <s v="Petrol/Diesel"/>
    <n v="9.5"/>
    <s v="12-19-2022"/>
  </r>
  <r>
    <s v="Speed Patna Automobiles"/>
    <x v="17"/>
    <s v="AutoNova Explorer"/>
    <s v="2024-10"/>
    <x v="122"/>
    <x v="1"/>
    <s v="SUV"/>
    <s v="Petrol/Diesel"/>
    <n v="9.5"/>
    <s v="12-19-2022"/>
  </r>
  <r>
    <s v="Speed Patna Automobiles"/>
    <x v="17"/>
    <s v="AutoNova Explorer"/>
    <s v="2024-11"/>
    <x v="25"/>
    <x v="1"/>
    <s v="SUV"/>
    <s v="Petrol/Diesel"/>
    <n v="9.5"/>
    <s v="12-19-2022"/>
  </r>
  <r>
    <s v="Speed Patna Automobiles"/>
    <x v="17"/>
    <s v="AutoNova Explorer"/>
    <s v="2024-12"/>
    <x v="120"/>
    <x v="1"/>
    <s v="SUV"/>
    <s v="Petrol/Diesel"/>
    <n v="9.5"/>
    <s v="12-19-2022"/>
  </r>
  <r>
    <s v="Speed Patna Automobiles"/>
    <x v="17"/>
    <s v="AutoNova Summit"/>
    <s v="2024-02"/>
    <x v="166"/>
    <x v="1"/>
    <s v="SUV"/>
    <s v="Petrol/Diesel"/>
    <n v="9.5"/>
    <s v="12-19-2022"/>
  </r>
  <r>
    <s v="Speed Patna Automobiles"/>
    <x v="17"/>
    <s v="AutoNova Summit"/>
    <s v="2024-03"/>
    <x v="79"/>
    <x v="1"/>
    <s v="SUV"/>
    <s v="Petrol/Diesel"/>
    <n v="9.5"/>
    <s v="12-19-2022"/>
  </r>
  <r>
    <s v="Speed Patna Automobiles"/>
    <x v="17"/>
    <s v="AutoNova Summit"/>
    <s v="2024-04"/>
    <x v="48"/>
    <x v="1"/>
    <s v="SUV"/>
    <s v="Petrol/Diesel"/>
    <n v="9.5"/>
    <s v="12-19-2022"/>
  </r>
  <r>
    <s v="Speed Patna Automobiles"/>
    <x v="17"/>
    <s v="AutoNova Summit"/>
    <s v="2024-05"/>
    <x v="111"/>
    <x v="1"/>
    <s v="SUV"/>
    <s v="Petrol/Diesel"/>
    <n v="9.5"/>
    <s v="12-19-2022"/>
  </r>
  <r>
    <s v="Speed Patna Automobiles"/>
    <x v="17"/>
    <s v="AutoNova Summit"/>
    <s v="2024-06"/>
    <x v="7"/>
    <x v="1"/>
    <s v="SUV"/>
    <s v="Petrol/Diesel"/>
    <n v="9.5"/>
    <s v="12-19-2022"/>
  </r>
  <r>
    <s v="Speed Patna Automobiles"/>
    <x v="17"/>
    <s v="AutoNova Summit"/>
    <s v="2024-07"/>
    <x v="25"/>
    <x v="1"/>
    <s v="SUV"/>
    <s v="Petrol/Diesel"/>
    <n v="9.5"/>
    <s v="12-19-2022"/>
  </r>
  <r>
    <s v="Speed Patna Automobiles"/>
    <x v="17"/>
    <s v="AutoNova Summit"/>
    <s v="2024-07"/>
    <x v="7"/>
    <x v="1"/>
    <s v="SUV"/>
    <s v="Petrol/Diesel"/>
    <n v="9.5"/>
    <s v="12-19-2022"/>
  </r>
  <r>
    <s v="Speed Patna Automobiles"/>
    <x v="17"/>
    <s v="AutoNova Summit"/>
    <s v="2024-08"/>
    <x v="39"/>
    <x v="1"/>
    <s v="SUV"/>
    <s v="Petrol/Diesel"/>
    <n v="9.5"/>
    <s v="12-19-2022"/>
  </r>
  <r>
    <s v="Speed Patna Automobiles"/>
    <x v="17"/>
    <s v="AutoNova Summit"/>
    <s v="2024-09"/>
    <x v="96"/>
    <x v="1"/>
    <s v="SUV"/>
    <s v="Petrol/Diesel"/>
    <n v="9.5"/>
    <s v="12-19-2022"/>
  </r>
  <r>
    <s v="Speed Patna Automobiles"/>
    <x v="17"/>
    <s v="AutoNova Summit"/>
    <s v="2024-10"/>
    <x v="49"/>
    <x v="1"/>
    <s v="SUV"/>
    <s v="Petrol/Diesel"/>
    <n v="9.5"/>
    <s v="12-19-2022"/>
  </r>
  <r>
    <s v="Speed Patna Automobiles"/>
    <x v="17"/>
    <s v="AutoNova Summit"/>
    <s v="2024-11"/>
    <x v="158"/>
    <x v="1"/>
    <s v="SUV"/>
    <s v="Petrol/Diesel"/>
    <n v="9.5"/>
    <s v="12-19-2022"/>
  </r>
  <r>
    <s v="Speed Patna Automobiles"/>
    <x v="17"/>
    <s v="AutoNova Summit"/>
    <s v="2024-12"/>
    <x v="116"/>
    <x v="1"/>
    <s v="SUV"/>
    <s v="Petrol/Diesel"/>
    <n v="9.5"/>
    <s v="12-19-2022"/>
  </r>
  <r>
    <s v="Speed Patna Automobiles"/>
    <x v="17"/>
    <s v="AutoNova Volt"/>
    <s v="2024-02"/>
    <x v="178"/>
    <x v="1"/>
    <s v="Electric"/>
    <s v="Electric"/>
    <n v="24"/>
    <s v="12-19-2022"/>
  </r>
  <r>
    <s v="Speed Patna Automobiles"/>
    <x v="17"/>
    <s v="AutoNova Volt"/>
    <s v="2024-03"/>
    <x v="159"/>
    <x v="1"/>
    <s v="Electric"/>
    <s v="Electric"/>
    <n v="24"/>
    <s v="12-19-2022"/>
  </r>
  <r>
    <s v="Speed Patna Automobiles"/>
    <x v="17"/>
    <s v="AutoNova Volt"/>
    <s v="2024-04"/>
    <x v="186"/>
    <x v="1"/>
    <s v="Electric"/>
    <s v="Electric"/>
    <n v="24"/>
    <s v="12-19-2022"/>
  </r>
  <r>
    <s v="Speed Patna Automobiles"/>
    <x v="17"/>
    <s v="AutoNova Volt"/>
    <s v="2024-05"/>
    <x v="58"/>
    <x v="1"/>
    <s v="Electric"/>
    <s v="Electric"/>
    <n v="24"/>
    <s v="12-19-2022"/>
  </r>
  <r>
    <s v="Speed Patna Automobiles"/>
    <x v="17"/>
    <s v="AutoNova Volt"/>
    <s v="2024-06"/>
    <x v="14"/>
    <x v="1"/>
    <s v="Electric"/>
    <s v="Electric"/>
    <n v="24"/>
    <s v="12-19-2022"/>
  </r>
  <r>
    <s v="Speed Patna Automobiles"/>
    <x v="17"/>
    <s v="AutoNova Volt"/>
    <s v="2024-07"/>
    <x v="38"/>
    <x v="1"/>
    <s v="Electric"/>
    <s v="Electric"/>
    <n v="24"/>
    <s v="12-19-2022"/>
  </r>
  <r>
    <s v="Speed Patna Automobiles"/>
    <x v="17"/>
    <s v="AutoNova Volt"/>
    <s v="2024-07"/>
    <x v="185"/>
    <x v="1"/>
    <s v="Electric"/>
    <s v="Electric"/>
    <n v="24"/>
    <s v="12-19-2022"/>
  </r>
  <r>
    <s v="Speed Patna Automobiles"/>
    <x v="17"/>
    <s v="AutoNova Volt"/>
    <s v="2024-08"/>
    <x v="163"/>
    <x v="1"/>
    <s v="Electric"/>
    <s v="Electric"/>
    <n v="24"/>
    <s v="12-19-2022"/>
  </r>
  <r>
    <s v="Speed Patna Automobiles"/>
    <x v="17"/>
    <s v="AutoNova Volt"/>
    <s v="2024-09"/>
    <x v="56"/>
    <x v="1"/>
    <s v="Electric"/>
    <s v="Electric"/>
    <n v="24"/>
    <s v="12-19-2022"/>
  </r>
  <r>
    <s v="Speed Patna Automobiles"/>
    <x v="17"/>
    <s v="AutoNova Volt"/>
    <s v="2024-10"/>
    <x v="133"/>
    <x v="1"/>
    <s v="Electric"/>
    <s v="Electric"/>
    <n v="24"/>
    <s v="12-19-2022"/>
  </r>
  <r>
    <s v="Speed Patna Automobiles"/>
    <x v="17"/>
    <s v="AutoNova Volt"/>
    <s v="2024-11"/>
    <x v="102"/>
    <x v="1"/>
    <s v="Electric"/>
    <s v="Electric"/>
    <n v="24"/>
    <s v="12-19-2022"/>
  </r>
  <r>
    <s v="Speed Patna Automobiles"/>
    <x v="17"/>
    <s v="AutoNova Volt"/>
    <s v="2024-12"/>
    <x v="30"/>
    <x v="1"/>
    <s v="Electric"/>
    <s v="Electric"/>
    <n v="24"/>
    <s v="12-19-2022"/>
  </r>
  <r>
    <s v="Speed Patna Automobiles"/>
    <x v="17"/>
    <s v="AutoNova Zenith"/>
    <s v="2024-02"/>
    <x v="25"/>
    <x v="1"/>
    <s v="Electric"/>
    <s v="Electric"/>
    <n v="24"/>
    <s v="12-19-2022"/>
  </r>
  <r>
    <s v="Speed Patna Automobiles"/>
    <x v="17"/>
    <s v="AutoNova Zenith"/>
    <s v="2024-03"/>
    <x v="97"/>
    <x v="1"/>
    <s v="Electric"/>
    <s v="Electric"/>
    <n v="24"/>
    <s v="12-19-2022"/>
  </r>
  <r>
    <s v="Speed Patna Automobiles"/>
    <x v="17"/>
    <s v="AutoNova Zenith"/>
    <s v="2024-04"/>
    <x v="122"/>
    <x v="1"/>
    <s v="Electric"/>
    <s v="Electric"/>
    <n v="24"/>
    <s v="12-19-2022"/>
  </r>
  <r>
    <s v="Speed Patna Automobiles"/>
    <x v="17"/>
    <s v="AutoNova Zenith"/>
    <s v="2024-05"/>
    <x v="87"/>
    <x v="1"/>
    <s v="Electric"/>
    <s v="Electric"/>
    <n v="24"/>
    <s v="12-19-2022"/>
  </r>
  <r>
    <s v="Speed Patna Automobiles"/>
    <x v="17"/>
    <s v="AutoNova Zenith"/>
    <s v="2024-06"/>
    <x v="33"/>
    <x v="1"/>
    <s v="Electric"/>
    <s v="Electric"/>
    <n v="24"/>
    <s v="12-19-2022"/>
  </r>
  <r>
    <s v="Speed Patna Automobiles"/>
    <x v="17"/>
    <s v="AutoNova Zenith"/>
    <s v="2024-07"/>
    <x v="40"/>
    <x v="1"/>
    <s v="Electric"/>
    <s v="Electric"/>
    <n v="24"/>
    <s v="12-19-2022"/>
  </r>
  <r>
    <s v="Speed Patna Automobiles"/>
    <x v="17"/>
    <s v="AutoNova Zenith"/>
    <s v="2024-07"/>
    <x v="166"/>
    <x v="1"/>
    <s v="Electric"/>
    <s v="Electric"/>
    <n v="24"/>
    <s v="12-19-2022"/>
  </r>
  <r>
    <s v="Speed Patna Automobiles"/>
    <x v="17"/>
    <s v="AutoNova Zenith"/>
    <s v="2024-08"/>
    <x v="155"/>
    <x v="1"/>
    <s v="Electric"/>
    <s v="Electric"/>
    <n v="24"/>
    <s v="12-19-2022"/>
  </r>
  <r>
    <s v="Speed Patna Automobiles"/>
    <x v="17"/>
    <s v="AutoNova Zenith"/>
    <s v="2024-09"/>
    <x v="0"/>
    <x v="1"/>
    <s v="Electric"/>
    <s v="Electric"/>
    <n v="24"/>
    <s v="12-19-2022"/>
  </r>
  <r>
    <s v="Speed Patna Automobiles"/>
    <x v="17"/>
    <s v="AutoNova Zenith"/>
    <s v="2024-10"/>
    <x v="152"/>
    <x v="1"/>
    <s v="Electric"/>
    <s v="Electric"/>
    <n v="24"/>
    <s v="12-19-2022"/>
  </r>
  <r>
    <s v="Speed Patna Automobiles"/>
    <x v="17"/>
    <s v="AutoNova Zenith"/>
    <s v="2024-11"/>
    <x v="150"/>
    <x v="1"/>
    <s v="Electric"/>
    <s v="Electric"/>
    <n v="24"/>
    <s v="12-19-2022"/>
  </r>
  <r>
    <s v="Speed Patna Automobiles"/>
    <x v="17"/>
    <s v="AutoNova Zenith"/>
    <s v="2024-12"/>
    <x v="137"/>
    <x v="1"/>
    <s v="Electric"/>
    <s v="Electric"/>
    <n v="24"/>
    <s v="12-19-2022"/>
  </r>
  <r>
    <s v="Prime Vadodara Automobiles"/>
    <x v="18"/>
    <s v="AutoNova Swift X"/>
    <s v="2024-02"/>
    <x v="72"/>
    <x v="1"/>
    <s v="Hatchback"/>
    <s v="Petrol/CNG"/>
    <n v="6"/>
    <s v="1-26-2015"/>
  </r>
  <r>
    <s v="Prime Vadodara Automobiles"/>
    <x v="18"/>
    <s v="AutoNova Swift X"/>
    <s v="2024-03"/>
    <x v="156"/>
    <x v="1"/>
    <s v="Hatchback"/>
    <s v="Petrol/CNG"/>
    <n v="6"/>
    <s v="1-26-2015"/>
  </r>
  <r>
    <s v="Prime Vadodara Automobiles"/>
    <x v="18"/>
    <s v="AutoNova Swift X"/>
    <s v="2024-04"/>
    <x v="22"/>
    <x v="1"/>
    <s v="Hatchback"/>
    <s v="Petrol/CNG"/>
    <n v="6"/>
    <s v="1-26-2015"/>
  </r>
  <r>
    <s v="Prime Vadodara Automobiles"/>
    <x v="18"/>
    <s v="AutoNova Swift X"/>
    <s v="2024-05"/>
    <x v="67"/>
    <x v="1"/>
    <s v="Hatchback"/>
    <s v="Petrol/CNG"/>
    <n v="6"/>
    <s v="1-26-2015"/>
  </r>
  <r>
    <s v="Prime Vadodara Automobiles"/>
    <x v="18"/>
    <s v="AutoNova Swift X"/>
    <s v="2024-06"/>
    <x v="193"/>
    <x v="1"/>
    <s v="Hatchback"/>
    <s v="Petrol/CNG"/>
    <n v="6"/>
    <s v="1-26-2015"/>
  </r>
  <r>
    <s v="Prime Vadodara Automobiles"/>
    <x v="18"/>
    <s v="AutoNova Swift X"/>
    <s v="2024-07"/>
    <x v="85"/>
    <x v="1"/>
    <s v="Hatchback"/>
    <s v="Petrol/CNG"/>
    <n v="6"/>
    <s v="1-26-2015"/>
  </r>
  <r>
    <s v="Prime Vadodara Automobiles"/>
    <x v="18"/>
    <s v="AutoNova Swift X"/>
    <s v="2024-07"/>
    <x v="47"/>
    <x v="1"/>
    <s v="Hatchback"/>
    <s v="Petrol/CNG"/>
    <n v="6"/>
    <s v="1-26-2015"/>
  </r>
  <r>
    <s v="Prime Vadodara Automobiles"/>
    <x v="18"/>
    <s v="AutoNova Swift X"/>
    <s v="2024-08"/>
    <x v="1"/>
    <x v="1"/>
    <s v="Hatchback"/>
    <s v="Petrol/CNG"/>
    <n v="6"/>
    <s v="1-26-2015"/>
  </r>
  <r>
    <s v="Prime Vadodara Automobiles"/>
    <x v="18"/>
    <s v="AutoNova Swift X"/>
    <s v="2024-09"/>
    <x v="4"/>
    <x v="1"/>
    <s v="Hatchback"/>
    <s v="Petrol/CNG"/>
    <n v="6"/>
    <s v="1-26-2015"/>
  </r>
  <r>
    <s v="Prime Vadodara Automobiles"/>
    <x v="18"/>
    <s v="AutoNova Swift X"/>
    <s v="2024-10"/>
    <x v="124"/>
    <x v="1"/>
    <s v="Hatchback"/>
    <s v="Petrol/CNG"/>
    <n v="6"/>
    <s v="1-26-2015"/>
  </r>
  <r>
    <s v="Prime Vadodara Automobiles"/>
    <x v="18"/>
    <s v="AutoNova Swift X"/>
    <s v="2024-11"/>
    <x v="76"/>
    <x v="1"/>
    <s v="Hatchback"/>
    <s v="Petrol/CNG"/>
    <n v="6"/>
    <s v="1-26-2015"/>
  </r>
  <r>
    <s v="Prime Vadodara Automobiles"/>
    <x v="18"/>
    <s v="AutoNova Swift X"/>
    <s v="2024-12"/>
    <x v="167"/>
    <x v="1"/>
    <s v="Hatchback"/>
    <s v="Petrol/CNG"/>
    <n v="6"/>
    <s v="1-26-2015"/>
  </r>
  <r>
    <s v="Prime Vadodara Automobiles"/>
    <x v="18"/>
    <s v="AutoNova Metro"/>
    <s v="2024-02"/>
    <x v="1"/>
    <x v="1"/>
    <s v="Hatchback"/>
    <s v="Petrol/CNG"/>
    <n v="6"/>
    <s v="1-26-2015"/>
  </r>
  <r>
    <s v="Prime Vadodara Automobiles"/>
    <x v="18"/>
    <s v="AutoNova Metro"/>
    <s v="2024-03"/>
    <x v="5"/>
    <x v="1"/>
    <s v="Hatchback"/>
    <s v="Petrol/CNG"/>
    <n v="6"/>
    <s v="1-26-2015"/>
  </r>
  <r>
    <s v="Prime Vadodara Automobiles"/>
    <x v="18"/>
    <s v="AutoNova Metro"/>
    <s v="2024-04"/>
    <x v="73"/>
    <x v="1"/>
    <s v="Hatchback"/>
    <s v="Petrol/CNG"/>
    <n v="6"/>
    <s v="1-26-2015"/>
  </r>
  <r>
    <s v="Prime Vadodara Automobiles"/>
    <x v="18"/>
    <s v="AutoNova Metro"/>
    <s v="2024-05"/>
    <x v="55"/>
    <x v="1"/>
    <s v="Hatchback"/>
    <s v="Petrol/CNG"/>
    <n v="6"/>
    <s v="1-26-2015"/>
  </r>
  <r>
    <s v="Prime Vadodara Automobiles"/>
    <x v="18"/>
    <s v="AutoNova Metro"/>
    <s v="2024-06"/>
    <x v="158"/>
    <x v="1"/>
    <s v="Hatchback"/>
    <s v="Petrol/CNG"/>
    <n v="6"/>
    <s v="1-26-2015"/>
  </r>
  <r>
    <s v="Prime Vadodara Automobiles"/>
    <x v="18"/>
    <s v="AutoNova Metro"/>
    <s v="2024-07"/>
    <x v="135"/>
    <x v="1"/>
    <s v="Hatchback"/>
    <s v="Petrol/CNG"/>
    <n v="6"/>
    <s v="1-26-2015"/>
  </r>
  <r>
    <s v="Prime Vadodara Automobiles"/>
    <x v="18"/>
    <s v="AutoNova Metro"/>
    <s v="2024-07"/>
    <x v="191"/>
    <x v="1"/>
    <s v="Hatchback"/>
    <s v="Petrol/CNG"/>
    <n v="6"/>
    <s v="1-26-2015"/>
  </r>
  <r>
    <s v="Prime Vadodara Automobiles"/>
    <x v="18"/>
    <s v="AutoNova Metro"/>
    <s v="2024-08"/>
    <x v="186"/>
    <x v="1"/>
    <s v="Hatchback"/>
    <s v="Petrol/CNG"/>
    <n v="6"/>
    <s v="1-26-2015"/>
  </r>
  <r>
    <s v="Prime Vadodara Automobiles"/>
    <x v="18"/>
    <s v="AutoNova Metro"/>
    <s v="2024-09"/>
    <x v="4"/>
    <x v="1"/>
    <s v="Hatchback"/>
    <s v="Petrol/CNG"/>
    <n v="6"/>
    <s v="1-26-2015"/>
  </r>
  <r>
    <s v="Prime Vadodara Automobiles"/>
    <x v="18"/>
    <s v="AutoNova Metro"/>
    <s v="2024-10"/>
    <x v="2"/>
    <x v="1"/>
    <s v="Hatchback"/>
    <s v="Petrol/CNG"/>
    <n v="6"/>
    <s v="1-26-2015"/>
  </r>
  <r>
    <s v="Prime Vadodara Automobiles"/>
    <x v="18"/>
    <s v="AutoNova Metro"/>
    <s v="2024-11"/>
    <x v="96"/>
    <x v="1"/>
    <s v="Hatchback"/>
    <s v="Petrol/CNG"/>
    <n v="6"/>
    <s v="1-26-2015"/>
  </r>
  <r>
    <s v="Prime Vadodara Automobiles"/>
    <x v="18"/>
    <s v="AutoNova Metro"/>
    <s v="2024-12"/>
    <x v="80"/>
    <x v="1"/>
    <s v="Hatchback"/>
    <s v="Petrol/CNG"/>
    <n v="6"/>
    <s v="1-26-2015"/>
  </r>
  <r>
    <s v="Prime Vadodara Automobiles"/>
    <x v="18"/>
    <s v="AutoNova Elite"/>
    <s v="2024-02"/>
    <x v="52"/>
    <x v="1"/>
    <s v="Sedan"/>
    <s v="Petrol/CNG"/>
    <n v="6"/>
    <s v="1-26-2015"/>
  </r>
  <r>
    <s v="Prime Vadodara Automobiles"/>
    <x v="18"/>
    <s v="AutoNova Elite"/>
    <s v="2024-03"/>
    <x v="181"/>
    <x v="1"/>
    <s v="Sedan"/>
    <s v="Petrol/CNG"/>
    <n v="6"/>
    <s v="1-26-2015"/>
  </r>
  <r>
    <s v="Prime Vadodara Automobiles"/>
    <x v="18"/>
    <s v="AutoNova Elite"/>
    <s v="2024-04"/>
    <x v="86"/>
    <x v="1"/>
    <s v="Sedan"/>
    <s v="Petrol/CNG"/>
    <n v="6"/>
    <s v="1-26-2015"/>
  </r>
  <r>
    <s v="Prime Vadodara Automobiles"/>
    <x v="18"/>
    <s v="AutoNova Elite"/>
    <s v="2024-05"/>
    <x v="191"/>
    <x v="1"/>
    <s v="Sedan"/>
    <s v="Petrol/CNG"/>
    <n v="6"/>
    <s v="1-26-2015"/>
  </r>
  <r>
    <s v="Prime Vadodara Automobiles"/>
    <x v="18"/>
    <s v="AutoNova Elite"/>
    <s v="2024-06"/>
    <x v="5"/>
    <x v="1"/>
    <s v="Sedan"/>
    <s v="Petrol/CNG"/>
    <n v="6"/>
    <s v="1-26-2015"/>
  </r>
  <r>
    <s v="Prime Vadodara Automobiles"/>
    <x v="18"/>
    <s v="AutoNova Elite"/>
    <s v="2024-07"/>
    <x v="130"/>
    <x v="1"/>
    <s v="Sedan"/>
    <s v="Petrol/CNG"/>
    <n v="6"/>
    <s v="1-26-2015"/>
  </r>
  <r>
    <s v="Prime Vadodara Automobiles"/>
    <x v="18"/>
    <s v="AutoNova Elite"/>
    <s v="2024-07"/>
    <x v="160"/>
    <x v="1"/>
    <s v="Sedan"/>
    <s v="Petrol/CNG"/>
    <n v="6"/>
    <s v="1-26-2015"/>
  </r>
  <r>
    <s v="Prime Vadodara Automobiles"/>
    <x v="18"/>
    <s v="AutoNova Elite"/>
    <s v="2024-08"/>
    <x v="108"/>
    <x v="1"/>
    <s v="Sedan"/>
    <s v="Petrol/CNG"/>
    <n v="6"/>
    <s v="1-26-2015"/>
  </r>
  <r>
    <s v="Prime Vadodara Automobiles"/>
    <x v="18"/>
    <s v="AutoNova Elite"/>
    <s v="2024-09"/>
    <x v="61"/>
    <x v="1"/>
    <s v="Sedan"/>
    <s v="Petrol/CNG"/>
    <n v="6"/>
    <s v="1-26-2015"/>
  </r>
  <r>
    <s v="Prime Vadodara Automobiles"/>
    <x v="18"/>
    <s v="AutoNova Elite"/>
    <s v="2024-10"/>
    <x v="1"/>
    <x v="1"/>
    <s v="Sedan"/>
    <s v="Petrol/CNG"/>
    <n v="6"/>
    <s v="1-26-2015"/>
  </r>
  <r>
    <s v="Prime Vadodara Automobiles"/>
    <x v="18"/>
    <s v="AutoNova Elite"/>
    <s v="2024-11"/>
    <x v="176"/>
    <x v="1"/>
    <s v="Sedan"/>
    <s v="Petrol/CNG"/>
    <n v="6"/>
    <s v="1-26-2015"/>
  </r>
  <r>
    <s v="Prime Vadodara Automobiles"/>
    <x v="18"/>
    <s v="AutoNova Elite"/>
    <s v="2024-12"/>
    <x v="113"/>
    <x v="1"/>
    <s v="Sedan"/>
    <s v="Petrol/CNG"/>
    <n v="6"/>
    <s v="1-26-2015"/>
  </r>
  <r>
    <s v="Prime Vadodara Automobiles"/>
    <x v="18"/>
    <s v="AutoNova Prime"/>
    <s v="2024-02"/>
    <x v="0"/>
    <x v="1"/>
    <s v="Sedan"/>
    <s v="Petrol/CNG"/>
    <n v="6"/>
    <s v="1-26-2015"/>
  </r>
  <r>
    <s v="Prime Vadodara Automobiles"/>
    <x v="18"/>
    <s v="AutoNova Prime"/>
    <s v="2024-03"/>
    <x v="106"/>
    <x v="1"/>
    <s v="Sedan"/>
    <s v="Petrol/CNG"/>
    <n v="6"/>
    <s v="1-26-2015"/>
  </r>
  <r>
    <s v="Prime Vadodara Automobiles"/>
    <x v="18"/>
    <s v="AutoNova Prime"/>
    <s v="2024-04"/>
    <x v="140"/>
    <x v="1"/>
    <s v="Sedan"/>
    <s v="Petrol/CNG"/>
    <n v="6"/>
    <s v="1-26-2015"/>
  </r>
  <r>
    <s v="Prime Vadodara Automobiles"/>
    <x v="18"/>
    <s v="AutoNova Prime"/>
    <s v="2024-05"/>
    <x v="180"/>
    <x v="1"/>
    <s v="Sedan"/>
    <s v="Petrol/CNG"/>
    <n v="6"/>
    <s v="1-26-2015"/>
  </r>
  <r>
    <s v="Prime Vadodara Automobiles"/>
    <x v="18"/>
    <s v="AutoNova Prime"/>
    <s v="2024-06"/>
    <x v="133"/>
    <x v="1"/>
    <s v="Sedan"/>
    <s v="Petrol/CNG"/>
    <n v="6"/>
    <s v="1-26-2015"/>
  </r>
  <r>
    <s v="Prime Vadodara Automobiles"/>
    <x v="18"/>
    <s v="AutoNova Prime"/>
    <s v="2024-07"/>
    <x v="61"/>
    <x v="1"/>
    <s v="Sedan"/>
    <s v="Petrol/CNG"/>
    <n v="6"/>
    <s v="1-26-2015"/>
  </r>
  <r>
    <s v="Prime Vadodara Automobiles"/>
    <x v="18"/>
    <s v="AutoNova Prime"/>
    <s v="2024-07"/>
    <x v="80"/>
    <x v="1"/>
    <s v="Sedan"/>
    <s v="Petrol/CNG"/>
    <n v="6"/>
    <s v="1-26-2015"/>
  </r>
  <r>
    <s v="Prime Vadodara Automobiles"/>
    <x v="18"/>
    <s v="AutoNova Prime"/>
    <s v="2024-08"/>
    <x v="191"/>
    <x v="1"/>
    <s v="Sedan"/>
    <s v="Petrol/CNG"/>
    <n v="6"/>
    <s v="1-26-2015"/>
  </r>
  <r>
    <s v="Prime Vadodara Automobiles"/>
    <x v="18"/>
    <s v="AutoNova Prime"/>
    <s v="2024-09"/>
    <x v="26"/>
    <x v="1"/>
    <s v="Sedan"/>
    <s v="Petrol/CNG"/>
    <n v="6"/>
    <s v="1-26-2015"/>
  </r>
  <r>
    <s v="Prime Vadodara Automobiles"/>
    <x v="18"/>
    <s v="AutoNova Prime"/>
    <s v="2024-10"/>
    <x v="5"/>
    <x v="1"/>
    <s v="Sedan"/>
    <s v="Petrol/CNG"/>
    <n v="6"/>
    <s v="1-26-2015"/>
  </r>
  <r>
    <s v="Prime Vadodara Automobiles"/>
    <x v="18"/>
    <s v="AutoNova Prime"/>
    <s v="2024-11"/>
    <x v="104"/>
    <x v="1"/>
    <s v="Sedan"/>
    <s v="Petrol/CNG"/>
    <n v="6"/>
    <s v="1-26-2015"/>
  </r>
  <r>
    <s v="Prime Vadodara Automobiles"/>
    <x v="18"/>
    <s v="AutoNova Prime"/>
    <s v="2024-12"/>
    <x v="65"/>
    <x v="1"/>
    <s v="Sedan"/>
    <s v="Petrol/CNG"/>
    <n v="6"/>
    <s v="1-26-2015"/>
  </r>
  <r>
    <s v="Prime Vadodara Automobiles"/>
    <x v="18"/>
    <s v="AutoNova Rover"/>
    <s v="2024-02"/>
    <x v="70"/>
    <x v="1"/>
    <s v="SUV"/>
    <s v="Petrol/Diesel"/>
    <n v="9.5"/>
    <s v="1-26-2015"/>
  </r>
  <r>
    <s v="Prime Vadodara Automobiles"/>
    <x v="18"/>
    <s v="AutoNova Rover"/>
    <s v="2024-03"/>
    <x v="171"/>
    <x v="1"/>
    <s v="SUV"/>
    <s v="Petrol/Diesel"/>
    <n v="9.5"/>
    <s v="1-26-2015"/>
  </r>
  <r>
    <s v="Prime Vadodara Automobiles"/>
    <x v="18"/>
    <s v="AutoNova Rover"/>
    <s v="2024-04"/>
    <x v="91"/>
    <x v="1"/>
    <s v="SUV"/>
    <s v="Petrol/Diesel"/>
    <n v="9.5"/>
    <s v="1-26-2015"/>
  </r>
  <r>
    <s v="Prime Vadodara Automobiles"/>
    <x v="18"/>
    <s v="AutoNova Rover"/>
    <s v="2024-05"/>
    <x v="60"/>
    <x v="1"/>
    <s v="SUV"/>
    <s v="Petrol/Diesel"/>
    <n v="9.5"/>
    <s v="1-26-2015"/>
  </r>
  <r>
    <s v="Prime Vadodara Automobiles"/>
    <x v="18"/>
    <s v="AutoNova Rover"/>
    <s v="2024-06"/>
    <x v="11"/>
    <x v="1"/>
    <s v="SUV"/>
    <s v="Petrol/Diesel"/>
    <n v="9.5"/>
    <s v="1-26-2015"/>
  </r>
  <r>
    <s v="Prime Vadodara Automobiles"/>
    <x v="18"/>
    <s v="AutoNova Rover"/>
    <s v="2024-07"/>
    <x v="126"/>
    <x v="1"/>
    <s v="SUV"/>
    <s v="Petrol/Diesel"/>
    <n v="9.5"/>
    <s v="1-26-2015"/>
  </r>
  <r>
    <s v="Prime Vadodara Automobiles"/>
    <x v="18"/>
    <s v="AutoNova Rover"/>
    <s v="2024-07"/>
    <x v="60"/>
    <x v="1"/>
    <s v="SUV"/>
    <s v="Petrol/Diesel"/>
    <n v="9.5"/>
    <s v="1-26-2015"/>
  </r>
  <r>
    <s v="Prime Vadodara Automobiles"/>
    <x v="18"/>
    <s v="AutoNova Rover"/>
    <s v="2024-08"/>
    <x v="123"/>
    <x v="1"/>
    <s v="SUV"/>
    <s v="Petrol/Diesel"/>
    <n v="9.5"/>
    <s v="1-26-2015"/>
  </r>
  <r>
    <s v="Prime Vadodara Automobiles"/>
    <x v="18"/>
    <s v="AutoNova Rover"/>
    <s v="2024-09"/>
    <x v="113"/>
    <x v="1"/>
    <s v="SUV"/>
    <s v="Petrol/Diesel"/>
    <n v="9.5"/>
    <s v="1-26-2015"/>
  </r>
  <r>
    <s v="Prime Vadodara Automobiles"/>
    <x v="18"/>
    <s v="AutoNova Rover"/>
    <s v="2024-10"/>
    <x v="159"/>
    <x v="1"/>
    <s v="SUV"/>
    <s v="Petrol/Diesel"/>
    <n v="9.5"/>
    <s v="1-26-2015"/>
  </r>
  <r>
    <s v="Prime Vadodara Automobiles"/>
    <x v="18"/>
    <s v="AutoNova Rover"/>
    <s v="2024-11"/>
    <x v="50"/>
    <x v="1"/>
    <s v="SUV"/>
    <s v="Petrol/Diesel"/>
    <n v="9.5"/>
    <s v="1-26-2015"/>
  </r>
  <r>
    <s v="Prime Vadodara Automobiles"/>
    <x v="18"/>
    <s v="AutoNova Rover"/>
    <s v="2024-12"/>
    <x v="19"/>
    <x v="1"/>
    <s v="SUV"/>
    <s v="Petrol/Diesel"/>
    <n v="9.5"/>
    <s v="1-26-2015"/>
  </r>
  <r>
    <s v="Prime Vadodara Automobiles"/>
    <x v="18"/>
    <s v="AutoNova Trailblazer"/>
    <s v="2024-02"/>
    <x v="187"/>
    <x v="1"/>
    <s v="SUV"/>
    <s v="Petrol/Diesel"/>
    <n v="9.5"/>
    <s v="1-26-2015"/>
  </r>
  <r>
    <s v="Prime Vadodara Automobiles"/>
    <x v="18"/>
    <s v="AutoNova Trailblazer"/>
    <s v="2024-03"/>
    <x v="153"/>
    <x v="1"/>
    <s v="SUV"/>
    <s v="Petrol/Diesel"/>
    <n v="9.5"/>
    <s v="1-26-2015"/>
  </r>
  <r>
    <s v="Prime Vadodara Automobiles"/>
    <x v="18"/>
    <s v="AutoNova Trailblazer"/>
    <s v="2024-04"/>
    <x v="156"/>
    <x v="1"/>
    <s v="SUV"/>
    <s v="Petrol/Diesel"/>
    <n v="9.5"/>
    <s v="1-26-2015"/>
  </r>
  <r>
    <s v="Prime Vadodara Automobiles"/>
    <x v="18"/>
    <s v="AutoNova Trailblazer"/>
    <s v="2024-05"/>
    <x v="137"/>
    <x v="1"/>
    <s v="SUV"/>
    <s v="Petrol/Diesel"/>
    <n v="9.5"/>
    <s v="1-26-2015"/>
  </r>
  <r>
    <s v="Prime Vadodara Automobiles"/>
    <x v="18"/>
    <s v="AutoNova Trailblazer"/>
    <s v="2024-06"/>
    <x v="87"/>
    <x v="1"/>
    <s v="SUV"/>
    <s v="Petrol/Diesel"/>
    <n v="9.5"/>
    <s v="1-26-2015"/>
  </r>
  <r>
    <s v="Prime Vadodara Automobiles"/>
    <x v="18"/>
    <s v="AutoNova Trailblazer"/>
    <s v="2024-07"/>
    <x v="14"/>
    <x v="1"/>
    <s v="SUV"/>
    <s v="Petrol/Diesel"/>
    <n v="9.5"/>
    <s v="1-26-2015"/>
  </r>
  <r>
    <s v="Prime Vadodara Automobiles"/>
    <x v="18"/>
    <s v="AutoNova Trailblazer"/>
    <s v="2024-07"/>
    <x v="164"/>
    <x v="1"/>
    <s v="SUV"/>
    <s v="Petrol/Diesel"/>
    <n v="9.5"/>
    <s v="1-26-2015"/>
  </r>
  <r>
    <s v="Prime Vadodara Automobiles"/>
    <x v="18"/>
    <s v="AutoNova Trailblazer"/>
    <s v="2024-08"/>
    <x v="38"/>
    <x v="1"/>
    <s v="SUV"/>
    <s v="Petrol/Diesel"/>
    <n v="9.5"/>
    <s v="1-26-2015"/>
  </r>
  <r>
    <s v="Prime Vadodara Automobiles"/>
    <x v="18"/>
    <s v="AutoNova Trailblazer"/>
    <s v="2024-09"/>
    <x v="6"/>
    <x v="1"/>
    <s v="SUV"/>
    <s v="Petrol/Diesel"/>
    <n v="9.5"/>
    <s v="1-26-2015"/>
  </r>
  <r>
    <s v="Prime Vadodara Automobiles"/>
    <x v="18"/>
    <s v="AutoNova Trailblazer"/>
    <s v="2024-10"/>
    <x v="147"/>
    <x v="1"/>
    <s v="SUV"/>
    <s v="Petrol/Diesel"/>
    <n v="9.5"/>
    <s v="1-26-2015"/>
  </r>
  <r>
    <s v="Prime Vadodara Automobiles"/>
    <x v="18"/>
    <s v="AutoNova Trailblazer"/>
    <s v="2024-11"/>
    <x v="64"/>
    <x v="1"/>
    <s v="SUV"/>
    <s v="Petrol/Diesel"/>
    <n v="9.5"/>
    <s v="1-26-2015"/>
  </r>
  <r>
    <s v="Prime Vadodara Automobiles"/>
    <x v="18"/>
    <s v="AutoNova Trailblazer"/>
    <s v="2024-12"/>
    <x v="192"/>
    <x v="1"/>
    <s v="SUV"/>
    <s v="Petrol/Diesel"/>
    <n v="9.5"/>
    <s v="1-26-2015"/>
  </r>
  <r>
    <s v="Prime Vadodara Automobiles"/>
    <x v="18"/>
    <s v="AutoNova Explorer"/>
    <s v="2024-02"/>
    <x v="167"/>
    <x v="1"/>
    <s v="SUV"/>
    <s v="Petrol/Diesel"/>
    <n v="9.5"/>
    <s v="1-26-2015"/>
  </r>
  <r>
    <s v="Prime Vadodara Automobiles"/>
    <x v="18"/>
    <s v="AutoNova Explorer"/>
    <s v="2024-03"/>
    <x v="103"/>
    <x v="1"/>
    <s v="SUV"/>
    <s v="Petrol/Diesel"/>
    <n v="9.5"/>
    <s v="1-26-2015"/>
  </r>
  <r>
    <s v="Prime Vadodara Automobiles"/>
    <x v="18"/>
    <s v="AutoNova Explorer"/>
    <s v="2024-04"/>
    <x v="35"/>
    <x v="1"/>
    <s v="SUV"/>
    <s v="Petrol/Diesel"/>
    <n v="9.5"/>
    <s v="1-26-2015"/>
  </r>
  <r>
    <s v="Prime Vadodara Automobiles"/>
    <x v="18"/>
    <s v="AutoNova Explorer"/>
    <s v="2024-05"/>
    <x v="174"/>
    <x v="1"/>
    <s v="SUV"/>
    <s v="Petrol/Diesel"/>
    <n v="9.5"/>
    <s v="1-26-2015"/>
  </r>
  <r>
    <s v="Prime Vadodara Automobiles"/>
    <x v="18"/>
    <s v="AutoNova Explorer"/>
    <s v="2024-06"/>
    <x v="44"/>
    <x v="1"/>
    <s v="SUV"/>
    <s v="Petrol/Diesel"/>
    <n v="9.5"/>
    <s v="1-26-2015"/>
  </r>
  <r>
    <s v="Prime Vadodara Automobiles"/>
    <x v="18"/>
    <s v="AutoNova Explorer"/>
    <s v="2024-07"/>
    <x v="40"/>
    <x v="1"/>
    <s v="SUV"/>
    <s v="Petrol/Diesel"/>
    <n v="9.5"/>
    <s v="1-26-2015"/>
  </r>
  <r>
    <s v="Prime Vadodara Automobiles"/>
    <x v="18"/>
    <s v="AutoNova Explorer"/>
    <s v="2024-07"/>
    <x v="166"/>
    <x v="1"/>
    <s v="SUV"/>
    <s v="Petrol/Diesel"/>
    <n v="9.5"/>
    <s v="1-26-2015"/>
  </r>
  <r>
    <s v="Prime Vadodara Automobiles"/>
    <x v="18"/>
    <s v="AutoNova Explorer"/>
    <s v="2024-08"/>
    <x v="157"/>
    <x v="1"/>
    <s v="SUV"/>
    <s v="Petrol/Diesel"/>
    <n v="9.5"/>
    <s v="1-26-2015"/>
  </r>
  <r>
    <s v="Prime Vadodara Automobiles"/>
    <x v="18"/>
    <s v="AutoNova Explorer"/>
    <s v="2024-09"/>
    <x v="21"/>
    <x v="1"/>
    <s v="SUV"/>
    <s v="Petrol/Diesel"/>
    <n v="9.5"/>
    <s v="1-26-2015"/>
  </r>
  <r>
    <s v="Prime Vadodara Automobiles"/>
    <x v="18"/>
    <s v="AutoNova Explorer"/>
    <s v="2024-10"/>
    <x v="180"/>
    <x v="1"/>
    <s v="SUV"/>
    <s v="Petrol/Diesel"/>
    <n v="9.5"/>
    <s v="1-26-2015"/>
  </r>
  <r>
    <s v="Prime Vadodara Automobiles"/>
    <x v="18"/>
    <s v="AutoNova Explorer"/>
    <s v="2024-11"/>
    <x v="152"/>
    <x v="1"/>
    <s v="SUV"/>
    <s v="Petrol/Diesel"/>
    <n v="9.5"/>
    <s v="1-26-2015"/>
  </r>
  <r>
    <s v="Prime Vadodara Automobiles"/>
    <x v="18"/>
    <s v="AutoNova Explorer"/>
    <s v="2024-12"/>
    <x v="27"/>
    <x v="1"/>
    <s v="SUV"/>
    <s v="Petrol/Diesel"/>
    <n v="9.5"/>
    <s v="1-26-2015"/>
  </r>
  <r>
    <s v="Prime Vadodara Automobiles"/>
    <x v="18"/>
    <s v="AutoNova Summit"/>
    <s v="2024-02"/>
    <x v="67"/>
    <x v="1"/>
    <s v="SUV"/>
    <s v="Petrol/Diesel"/>
    <n v="9.5"/>
    <s v="1-26-2015"/>
  </r>
  <r>
    <s v="Prime Vadodara Automobiles"/>
    <x v="18"/>
    <s v="AutoNova Summit"/>
    <s v="2024-03"/>
    <x v="57"/>
    <x v="1"/>
    <s v="SUV"/>
    <s v="Petrol/Diesel"/>
    <n v="9.5"/>
    <s v="1-26-2015"/>
  </r>
  <r>
    <s v="Prime Vadodara Automobiles"/>
    <x v="18"/>
    <s v="AutoNova Summit"/>
    <s v="2024-04"/>
    <x v="142"/>
    <x v="1"/>
    <s v="SUV"/>
    <s v="Petrol/Diesel"/>
    <n v="9.5"/>
    <s v="1-26-2015"/>
  </r>
  <r>
    <s v="Prime Vadodara Automobiles"/>
    <x v="18"/>
    <s v="AutoNova Summit"/>
    <s v="2024-05"/>
    <x v="137"/>
    <x v="1"/>
    <s v="SUV"/>
    <s v="Petrol/Diesel"/>
    <n v="9.5"/>
    <s v="1-26-2015"/>
  </r>
  <r>
    <s v="Prime Vadodara Automobiles"/>
    <x v="18"/>
    <s v="AutoNova Summit"/>
    <s v="2024-06"/>
    <x v="27"/>
    <x v="1"/>
    <s v="SUV"/>
    <s v="Petrol/Diesel"/>
    <n v="9.5"/>
    <s v="1-26-2015"/>
  </r>
  <r>
    <s v="Prime Vadodara Automobiles"/>
    <x v="18"/>
    <s v="AutoNova Summit"/>
    <s v="2024-07"/>
    <x v="160"/>
    <x v="1"/>
    <s v="SUV"/>
    <s v="Petrol/Diesel"/>
    <n v="9.5"/>
    <s v="1-26-2015"/>
  </r>
  <r>
    <s v="Prime Vadodara Automobiles"/>
    <x v="18"/>
    <s v="AutoNova Summit"/>
    <s v="2024-07"/>
    <x v="109"/>
    <x v="1"/>
    <s v="SUV"/>
    <s v="Petrol/Diesel"/>
    <n v="9.5"/>
    <s v="1-26-2015"/>
  </r>
  <r>
    <s v="Prime Vadodara Automobiles"/>
    <x v="18"/>
    <s v="AutoNova Summit"/>
    <s v="2024-08"/>
    <x v="171"/>
    <x v="1"/>
    <s v="SUV"/>
    <s v="Petrol/Diesel"/>
    <n v="9.5"/>
    <s v="1-26-2015"/>
  </r>
  <r>
    <s v="Prime Vadodara Automobiles"/>
    <x v="18"/>
    <s v="AutoNova Summit"/>
    <s v="2024-09"/>
    <x v="116"/>
    <x v="1"/>
    <s v="SUV"/>
    <s v="Petrol/Diesel"/>
    <n v="9.5"/>
    <s v="1-26-2015"/>
  </r>
  <r>
    <s v="Prime Vadodara Automobiles"/>
    <x v="18"/>
    <s v="AutoNova Summit"/>
    <s v="2024-10"/>
    <x v="4"/>
    <x v="1"/>
    <s v="SUV"/>
    <s v="Petrol/Diesel"/>
    <n v="9.5"/>
    <s v="1-26-2015"/>
  </r>
  <r>
    <s v="Prime Vadodara Automobiles"/>
    <x v="18"/>
    <s v="AutoNova Summit"/>
    <s v="2024-11"/>
    <x v="63"/>
    <x v="1"/>
    <s v="SUV"/>
    <s v="Petrol/Diesel"/>
    <n v="9.5"/>
    <s v="1-26-2015"/>
  </r>
  <r>
    <s v="Prime Vadodara Automobiles"/>
    <x v="18"/>
    <s v="AutoNova Summit"/>
    <s v="2024-12"/>
    <x v="187"/>
    <x v="1"/>
    <s v="SUV"/>
    <s v="Petrol/Diesel"/>
    <n v="9.5"/>
    <s v="1-26-2015"/>
  </r>
  <r>
    <s v="Prime Vadodara Automobiles"/>
    <x v="18"/>
    <s v="AutoNova Volt"/>
    <s v="2024-02"/>
    <x v="173"/>
    <x v="1"/>
    <s v="Electric"/>
    <s v="Electric"/>
    <n v="24"/>
    <s v="1-26-2015"/>
  </r>
  <r>
    <s v="Prime Vadodara Automobiles"/>
    <x v="18"/>
    <s v="AutoNova Volt"/>
    <s v="2024-03"/>
    <x v="87"/>
    <x v="1"/>
    <s v="Electric"/>
    <s v="Electric"/>
    <n v="24"/>
    <s v="1-26-2015"/>
  </r>
  <r>
    <s v="Prime Vadodara Automobiles"/>
    <x v="18"/>
    <s v="AutoNova Volt"/>
    <s v="2024-04"/>
    <x v="22"/>
    <x v="1"/>
    <s v="Electric"/>
    <s v="Electric"/>
    <n v="24"/>
    <s v="1-26-2015"/>
  </r>
  <r>
    <s v="Prime Vadodara Automobiles"/>
    <x v="18"/>
    <s v="AutoNova Volt"/>
    <s v="2024-05"/>
    <x v="4"/>
    <x v="1"/>
    <s v="Electric"/>
    <s v="Electric"/>
    <n v="24"/>
    <s v="1-26-2015"/>
  </r>
  <r>
    <s v="Prime Vadodara Automobiles"/>
    <x v="18"/>
    <s v="AutoNova Volt"/>
    <s v="2024-06"/>
    <x v="130"/>
    <x v="1"/>
    <s v="Electric"/>
    <s v="Electric"/>
    <n v="24"/>
    <s v="1-26-2015"/>
  </r>
  <r>
    <s v="Prime Vadodara Automobiles"/>
    <x v="18"/>
    <s v="AutoNova Volt"/>
    <s v="2024-07"/>
    <x v="41"/>
    <x v="1"/>
    <s v="Electric"/>
    <s v="Electric"/>
    <n v="24"/>
    <s v="1-26-2015"/>
  </r>
  <r>
    <s v="Prime Vadodara Automobiles"/>
    <x v="18"/>
    <s v="AutoNova Volt"/>
    <s v="2024-07"/>
    <x v="33"/>
    <x v="1"/>
    <s v="Electric"/>
    <s v="Electric"/>
    <n v="24"/>
    <s v="1-26-2015"/>
  </r>
  <r>
    <s v="Prime Vadodara Automobiles"/>
    <x v="18"/>
    <s v="AutoNova Volt"/>
    <s v="2024-08"/>
    <x v="23"/>
    <x v="1"/>
    <s v="Electric"/>
    <s v="Electric"/>
    <n v="24"/>
    <s v="1-26-2015"/>
  </r>
  <r>
    <s v="Prime Vadodara Automobiles"/>
    <x v="18"/>
    <s v="AutoNova Volt"/>
    <s v="2024-09"/>
    <x v="91"/>
    <x v="1"/>
    <s v="Electric"/>
    <s v="Electric"/>
    <n v="24"/>
    <s v="1-26-2015"/>
  </r>
  <r>
    <s v="Prime Vadodara Automobiles"/>
    <x v="18"/>
    <s v="AutoNova Volt"/>
    <s v="2024-10"/>
    <x v="149"/>
    <x v="1"/>
    <s v="Electric"/>
    <s v="Electric"/>
    <n v="24"/>
    <s v="1-26-2015"/>
  </r>
  <r>
    <s v="Prime Vadodara Automobiles"/>
    <x v="18"/>
    <s v="AutoNova Volt"/>
    <s v="2024-11"/>
    <x v="88"/>
    <x v="1"/>
    <s v="Electric"/>
    <s v="Electric"/>
    <n v="24"/>
    <s v="1-26-2015"/>
  </r>
  <r>
    <s v="Prime Vadodara Automobiles"/>
    <x v="18"/>
    <s v="AutoNova Volt"/>
    <s v="2024-12"/>
    <x v="92"/>
    <x v="1"/>
    <s v="Electric"/>
    <s v="Electric"/>
    <n v="24"/>
    <s v="1-26-2015"/>
  </r>
  <r>
    <s v="Prime Vadodara Automobiles"/>
    <x v="18"/>
    <s v="AutoNova Zenith"/>
    <s v="2024-02"/>
    <x v="66"/>
    <x v="1"/>
    <s v="Electric"/>
    <s v="Electric"/>
    <n v="24"/>
    <s v="1-26-2015"/>
  </r>
  <r>
    <s v="Prime Vadodara Automobiles"/>
    <x v="18"/>
    <s v="AutoNova Zenith"/>
    <s v="2024-03"/>
    <x v="142"/>
    <x v="1"/>
    <s v="Electric"/>
    <s v="Electric"/>
    <n v="24"/>
    <s v="1-26-2015"/>
  </r>
  <r>
    <s v="Prime Vadodara Automobiles"/>
    <x v="18"/>
    <s v="AutoNova Zenith"/>
    <s v="2024-04"/>
    <x v="21"/>
    <x v="1"/>
    <s v="Electric"/>
    <s v="Electric"/>
    <n v="24"/>
    <s v="1-26-2015"/>
  </r>
  <r>
    <s v="Prime Vadodara Automobiles"/>
    <x v="18"/>
    <s v="AutoNova Zenith"/>
    <s v="2024-05"/>
    <x v="102"/>
    <x v="1"/>
    <s v="Electric"/>
    <s v="Electric"/>
    <n v="24"/>
    <s v="1-26-2015"/>
  </r>
  <r>
    <s v="Prime Vadodara Automobiles"/>
    <x v="18"/>
    <s v="AutoNova Zenith"/>
    <s v="2024-06"/>
    <x v="117"/>
    <x v="1"/>
    <s v="Electric"/>
    <s v="Electric"/>
    <n v="24"/>
    <s v="1-26-2015"/>
  </r>
  <r>
    <s v="Prime Vadodara Automobiles"/>
    <x v="18"/>
    <s v="AutoNova Zenith"/>
    <s v="2024-07"/>
    <x v="152"/>
    <x v="1"/>
    <s v="Electric"/>
    <s v="Electric"/>
    <n v="24"/>
    <s v="1-26-2015"/>
  </r>
  <r>
    <s v="Prime Vadodara Automobiles"/>
    <x v="18"/>
    <s v="AutoNova Zenith"/>
    <s v="2024-07"/>
    <x v="47"/>
    <x v="1"/>
    <s v="Electric"/>
    <s v="Electric"/>
    <n v="24"/>
    <s v="1-26-2015"/>
  </r>
  <r>
    <s v="Prime Vadodara Automobiles"/>
    <x v="18"/>
    <s v="AutoNova Zenith"/>
    <s v="2024-08"/>
    <x v="167"/>
    <x v="1"/>
    <s v="Electric"/>
    <s v="Electric"/>
    <n v="24"/>
    <s v="1-26-2015"/>
  </r>
  <r>
    <s v="Prime Vadodara Automobiles"/>
    <x v="18"/>
    <s v="AutoNova Zenith"/>
    <s v="2024-09"/>
    <x v="38"/>
    <x v="1"/>
    <s v="Electric"/>
    <s v="Electric"/>
    <n v="24"/>
    <s v="1-26-2015"/>
  </r>
  <r>
    <s v="Prime Vadodara Automobiles"/>
    <x v="18"/>
    <s v="AutoNova Zenith"/>
    <s v="2024-10"/>
    <x v="193"/>
    <x v="1"/>
    <s v="Electric"/>
    <s v="Electric"/>
    <n v="24"/>
    <s v="1-26-2015"/>
  </r>
  <r>
    <s v="Prime Vadodara Automobiles"/>
    <x v="18"/>
    <s v="AutoNova Zenith"/>
    <s v="2024-11"/>
    <x v="118"/>
    <x v="1"/>
    <s v="Electric"/>
    <s v="Electric"/>
    <n v="24"/>
    <s v="1-26-2015"/>
  </r>
  <r>
    <s v="Prime Vadodara Automobiles"/>
    <x v="18"/>
    <s v="AutoNova Zenith"/>
    <s v="2024-12"/>
    <x v="170"/>
    <x v="1"/>
    <s v="Electric"/>
    <s v="Electric"/>
    <n v="24"/>
    <s v="1-26-2015"/>
  </r>
  <r>
    <s v="Signature Ghaziabad Cars"/>
    <x v="19"/>
    <s v="AutoNova Swift X"/>
    <s v="2024-02"/>
    <x v="152"/>
    <x v="1"/>
    <s v="Hatchback"/>
    <s v="Petrol/CNG"/>
    <n v="6"/>
    <s v="06-11-2011"/>
  </r>
  <r>
    <s v="Signature Ghaziabad Cars"/>
    <x v="19"/>
    <s v="AutoNova Swift X"/>
    <s v="2024-03"/>
    <x v="37"/>
    <x v="1"/>
    <s v="Hatchback"/>
    <s v="Petrol/CNG"/>
    <n v="6"/>
    <s v="06-11-2011"/>
  </r>
  <r>
    <s v="Signature Ghaziabad Cars"/>
    <x v="19"/>
    <s v="AutoNova Swift X"/>
    <s v="2024-04"/>
    <x v="150"/>
    <x v="1"/>
    <s v="Hatchback"/>
    <s v="Petrol/CNG"/>
    <n v="6"/>
    <s v="06-11-2011"/>
  </r>
  <r>
    <s v="Signature Ghaziabad Cars"/>
    <x v="19"/>
    <s v="AutoNova Swift X"/>
    <s v="2024-05"/>
    <x v="129"/>
    <x v="1"/>
    <s v="Hatchback"/>
    <s v="Petrol/CNG"/>
    <n v="6"/>
    <s v="06-11-2011"/>
  </r>
  <r>
    <s v="Signature Ghaziabad Cars"/>
    <x v="19"/>
    <s v="AutoNova Swift X"/>
    <s v="2024-06"/>
    <x v="151"/>
    <x v="1"/>
    <s v="Hatchback"/>
    <s v="Petrol/CNG"/>
    <n v="6"/>
    <s v="06-11-2011"/>
  </r>
  <r>
    <s v="Signature Ghaziabad Cars"/>
    <x v="19"/>
    <s v="AutoNova Swift X"/>
    <s v="2024-07"/>
    <x v="2"/>
    <x v="1"/>
    <s v="Hatchback"/>
    <s v="Petrol/CNG"/>
    <n v="6"/>
    <s v="06-11-2011"/>
  </r>
  <r>
    <s v="Signature Ghaziabad Cars"/>
    <x v="19"/>
    <s v="AutoNova Swift X"/>
    <s v="2024-07"/>
    <x v="97"/>
    <x v="1"/>
    <s v="Hatchback"/>
    <s v="Petrol/CNG"/>
    <n v="6"/>
    <s v="06-11-2011"/>
  </r>
  <r>
    <s v="Signature Ghaziabad Cars"/>
    <x v="19"/>
    <s v="AutoNova Swift X"/>
    <s v="2024-08"/>
    <x v="7"/>
    <x v="1"/>
    <s v="Hatchback"/>
    <s v="Petrol/CNG"/>
    <n v="6"/>
    <s v="06-11-2011"/>
  </r>
  <r>
    <s v="Signature Ghaziabad Cars"/>
    <x v="19"/>
    <s v="AutoNova Swift X"/>
    <s v="2024-09"/>
    <x v="97"/>
    <x v="1"/>
    <s v="Hatchback"/>
    <s v="Petrol/CNG"/>
    <n v="6"/>
    <s v="06-11-2011"/>
  </r>
  <r>
    <s v="Signature Ghaziabad Cars"/>
    <x v="19"/>
    <s v="AutoNova Swift X"/>
    <s v="2024-10"/>
    <x v="168"/>
    <x v="1"/>
    <s v="Hatchback"/>
    <s v="Petrol/CNG"/>
    <n v="6"/>
    <s v="06-11-2011"/>
  </r>
  <r>
    <s v="Signature Ghaziabad Cars"/>
    <x v="19"/>
    <s v="AutoNova Swift X"/>
    <s v="2024-11"/>
    <x v="96"/>
    <x v="1"/>
    <s v="Hatchback"/>
    <s v="Petrol/CNG"/>
    <n v="6"/>
    <s v="06-11-2011"/>
  </r>
  <r>
    <s v="Signature Ghaziabad Cars"/>
    <x v="19"/>
    <s v="AutoNova Swift X"/>
    <s v="2024-12"/>
    <x v="167"/>
    <x v="1"/>
    <s v="Hatchback"/>
    <s v="Petrol/CNG"/>
    <n v="6"/>
    <s v="06-11-2011"/>
  </r>
  <r>
    <s v="Signature Ghaziabad Cars"/>
    <x v="19"/>
    <s v="AutoNova Metro"/>
    <s v="2024-02"/>
    <x v="0"/>
    <x v="1"/>
    <s v="Hatchback"/>
    <s v="Petrol/CNG"/>
    <n v="6"/>
    <s v="06-11-2011"/>
  </r>
  <r>
    <s v="Signature Ghaziabad Cars"/>
    <x v="19"/>
    <s v="AutoNova Metro"/>
    <s v="2024-03"/>
    <x v="72"/>
    <x v="1"/>
    <s v="Hatchback"/>
    <s v="Petrol/CNG"/>
    <n v="6"/>
    <s v="06-11-2011"/>
  </r>
  <r>
    <s v="Signature Ghaziabad Cars"/>
    <x v="19"/>
    <s v="AutoNova Metro"/>
    <s v="2024-04"/>
    <x v="48"/>
    <x v="1"/>
    <s v="Hatchback"/>
    <s v="Petrol/CNG"/>
    <n v="6"/>
    <s v="06-11-2011"/>
  </r>
  <r>
    <s v="Signature Ghaziabad Cars"/>
    <x v="19"/>
    <s v="AutoNova Metro"/>
    <s v="2024-05"/>
    <x v="51"/>
    <x v="1"/>
    <s v="Hatchback"/>
    <s v="Petrol/CNG"/>
    <n v="6"/>
    <s v="06-11-2011"/>
  </r>
  <r>
    <s v="Signature Ghaziabad Cars"/>
    <x v="19"/>
    <s v="AutoNova Metro"/>
    <s v="2024-06"/>
    <x v="143"/>
    <x v="1"/>
    <s v="Hatchback"/>
    <s v="Petrol/CNG"/>
    <n v="6"/>
    <s v="06-11-2011"/>
  </r>
  <r>
    <s v="Signature Ghaziabad Cars"/>
    <x v="19"/>
    <s v="AutoNova Metro"/>
    <s v="2024-07"/>
    <x v="140"/>
    <x v="1"/>
    <s v="Hatchback"/>
    <s v="Petrol/CNG"/>
    <n v="6"/>
    <s v="06-11-2011"/>
  </r>
  <r>
    <s v="Signature Ghaziabad Cars"/>
    <x v="19"/>
    <s v="AutoNova Metro"/>
    <s v="2024-07"/>
    <x v="157"/>
    <x v="1"/>
    <s v="Hatchback"/>
    <s v="Petrol/CNG"/>
    <n v="6"/>
    <s v="06-11-2011"/>
  </r>
  <r>
    <s v="Signature Ghaziabad Cars"/>
    <x v="19"/>
    <s v="AutoNova Metro"/>
    <s v="2024-08"/>
    <x v="189"/>
    <x v="1"/>
    <s v="Hatchback"/>
    <s v="Petrol/CNG"/>
    <n v="6"/>
    <s v="06-11-2011"/>
  </r>
  <r>
    <s v="Signature Ghaziabad Cars"/>
    <x v="19"/>
    <s v="AutoNova Metro"/>
    <s v="2024-09"/>
    <x v="163"/>
    <x v="1"/>
    <s v="Hatchback"/>
    <s v="Petrol/CNG"/>
    <n v="6"/>
    <s v="06-11-2011"/>
  </r>
  <r>
    <s v="Signature Ghaziabad Cars"/>
    <x v="19"/>
    <s v="AutoNova Metro"/>
    <s v="2024-10"/>
    <x v="43"/>
    <x v="1"/>
    <s v="Hatchback"/>
    <s v="Petrol/CNG"/>
    <n v="6"/>
    <s v="06-11-2011"/>
  </r>
  <r>
    <s v="Signature Ghaziabad Cars"/>
    <x v="19"/>
    <s v="AutoNova Metro"/>
    <s v="2024-11"/>
    <x v="136"/>
    <x v="1"/>
    <s v="Hatchback"/>
    <s v="Petrol/CNG"/>
    <n v="6"/>
    <s v="06-11-2011"/>
  </r>
  <r>
    <s v="Signature Ghaziabad Cars"/>
    <x v="19"/>
    <s v="AutoNova Metro"/>
    <s v="2024-12"/>
    <x v="179"/>
    <x v="1"/>
    <s v="Hatchback"/>
    <s v="Petrol/CNG"/>
    <n v="6"/>
    <s v="06-11-2011"/>
  </r>
  <r>
    <s v="Signature Ghaziabad Cars"/>
    <x v="19"/>
    <s v="AutoNova Elite"/>
    <s v="2024-02"/>
    <x v="24"/>
    <x v="1"/>
    <s v="Sedan"/>
    <s v="Petrol/CNG"/>
    <n v="6"/>
    <s v="06-11-2011"/>
  </r>
  <r>
    <s v="Signature Ghaziabad Cars"/>
    <x v="19"/>
    <s v="AutoNova Elite"/>
    <s v="2024-03"/>
    <x v="46"/>
    <x v="1"/>
    <s v="Sedan"/>
    <s v="Petrol/CNG"/>
    <n v="6"/>
    <s v="06-11-2011"/>
  </r>
  <r>
    <s v="Signature Ghaziabad Cars"/>
    <x v="19"/>
    <s v="AutoNova Elite"/>
    <s v="2024-04"/>
    <x v="80"/>
    <x v="1"/>
    <s v="Sedan"/>
    <s v="Petrol/CNG"/>
    <n v="6"/>
    <s v="06-11-2011"/>
  </r>
  <r>
    <s v="Signature Ghaziabad Cars"/>
    <x v="19"/>
    <s v="AutoNova Elite"/>
    <s v="2024-05"/>
    <x v="16"/>
    <x v="1"/>
    <s v="Sedan"/>
    <s v="Petrol/CNG"/>
    <n v="6"/>
    <s v="06-11-2011"/>
  </r>
  <r>
    <s v="Signature Ghaziabad Cars"/>
    <x v="19"/>
    <s v="AutoNova Elite"/>
    <s v="2024-06"/>
    <x v="16"/>
    <x v="1"/>
    <s v="Sedan"/>
    <s v="Petrol/CNG"/>
    <n v="6"/>
    <s v="06-11-2011"/>
  </r>
  <r>
    <s v="Signature Ghaziabad Cars"/>
    <x v="19"/>
    <s v="AutoNova Elite"/>
    <s v="2024-07"/>
    <x v="66"/>
    <x v="1"/>
    <s v="Sedan"/>
    <s v="Petrol/CNG"/>
    <n v="6"/>
    <s v="06-11-2011"/>
  </r>
  <r>
    <s v="Signature Ghaziabad Cars"/>
    <x v="19"/>
    <s v="AutoNova Elite"/>
    <s v="2024-07"/>
    <x v="28"/>
    <x v="1"/>
    <s v="Sedan"/>
    <s v="Petrol/CNG"/>
    <n v="6"/>
    <s v="06-11-2011"/>
  </r>
  <r>
    <s v="Signature Ghaziabad Cars"/>
    <x v="19"/>
    <s v="AutoNova Elite"/>
    <s v="2024-08"/>
    <x v="49"/>
    <x v="1"/>
    <s v="Sedan"/>
    <s v="Petrol/CNG"/>
    <n v="6"/>
    <s v="06-11-2011"/>
  </r>
  <r>
    <s v="Signature Ghaziabad Cars"/>
    <x v="19"/>
    <s v="AutoNova Elite"/>
    <s v="2024-09"/>
    <x v="74"/>
    <x v="1"/>
    <s v="Sedan"/>
    <s v="Petrol/CNG"/>
    <n v="6"/>
    <s v="06-11-2011"/>
  </r>
  <r>
    <s v="Signature Ghaziabad Cars"/>
    <x v="19"/>
    <s v="AutoNova Elite"/>
    <s v="2024-10"/>
    <x v="146"/>
    <x v="1"/>
    <s v="Sedan"/>
    <s v="Petrol/CNG"/>
    <n v="6"/>
    <s v="06-11-2011"/>
  </r>
  <r>
    <s v="Signature Ghaziabad Cars"/>
    <x v="19"/>
    <s v="AutoNova Elite"/>
    <s v="2024-11"/>
    <x v="18"/>
    <x v="1"/>
    <s v="Sedan"/>
    <s v="Petrol/CNG"/>
    <n v="6"/>
    <s v="06-11-2011"/>
  </r>
  <r>
    <s v="Signature Ghaziabad Cars"/>
    <x v="19"/>
    <s v="AutoNova Elite"/>
    <s v="2024-12"/>
    <x v="81"/>
    <x v="1"/>
    <s v="Sedan"/>
    <s v="Petrol/CNG"/>
    <n v="6"/>
    <s v="06-11-2011"/>
  </r>
  <r>
    <s v="Signature Ghaziabad Cars"/>
    <x v="19"/>
    <s v="AutoNova Prime"/>
    <s v="2024-02"/>
    <x v="115"/>
    <x v="1"/>
    <s v="Sedan"/>
    <s v="Petrol/CNG"/>
    <n v="6"/>
    <s v="06-11-2011"/>
  </r>
  <r>
    <s v="Signature Ghaziabad Cars"/>
    <x v="19"/>
    <s v="AutoNova Prime"/>
    <s v="2024-03"/>
    <x v="28"/>
    <x v="1"/>
    <s v="Sedan"/>
    <s v="Petrol/CNG"/>
    <n v="6"/>
    <s v="06-11-2011"/>
  </r>
  <r>
    <s v="Signature Ghaziabad Cars"/>
    <x v="19"/>
    <s v="AutoNova Prime"/>
    <s v="2024-04"/>
    <x v="179"/>
    <x v="1"/>
    <s v="Sedan"/>
    <s v="Petrol/CNG"/>
    <n v="6"/>
    <s v="06-11-2011"/>
  </r>
  <r>
    <s v="Signature Ghaziabad Cars"/>
    <x v="19"/>
    <s v="AutoNova Prime"/>
    <s v="2024-05"/>
    <x v="80"/>
    <x v="1"/>
    <s v="Sedan"/>
    <s v="Petrol/CNG"/>
    <n v="6"/>
    <s v="06-11-2011"/>
  </r>
  <r>
    <s v="Signature Ghaziabad Cars"/>
    <x v="19"/>
    <s v="AutoNova Prime"/>
    <s v="2024-06"/>
    <x v="111"/>
    <x v="1"/>
    <s v="Sedan"/>
    <s v="Petrol/CNG"/>
    <n v="6"/>
    <s v="06-11-2011"/>
  </r>
  <r>
    <s v="Signature Ghaziabad Cars"/>
    <x v="19"/>
    <s v="AutoNova Prime"/>
    <s v="2024-07"/>
    <x v="144"/>
    <x v="1"/>
    <s v="Sedan"/>
    <s v="Petrol/CNG"/>
    <n v="6"/>
    <s v="06-11-2011"/>
  </r>
  <r>
    <s v="Signature Ghaziabad Cars"/>
    <x v="19"/>
    <s v="AutoNova Prime"/>
    <s v="2024-07"/>
    <x v="92"/>
    <x v="1"/>
    <s v="Sedan"/>
    <s v="Petrol/CNG"/>
    <n v="6"/>
    <s v="06-11-2011"/>
  </r>
  <r>
    <s v="Signature Ghaziabad Cars"/>
    <x v="19"/>
    <s v="AutoNova Prime"/>
    <s v="2024-08"/>
    <x v="37"/>
    <x v="1"/>
    <s v="Sedan"/>
    <s v="Petrol/CNG"/>
    <n v="6"/>
    <s v="06-11-2011"/>
  </r>
  <r>
    <s v="Signature Ghaziabad Cars"/>
    <x v="19"/>
    <s v="AutoNova Prime"/>
    <s v="2024-09"/>
    <x v="75"/>
    <x v="1"/>
    <s v="Sedan"/>
    <s v="Petrol/CNG"/>
    <n v="6"/>
    <s v="06-11-2011"/>
  </r>
  <r>
    <s v="Signature Ghaziabad Cars"/>
    <x v="19"/>
    <s v="AutoNova Prime"/>
    <s v="2024-10"/>
    <x v="0"/>
    <x v="1"/>
    <s v="Sedan"/>
    <s v="Petrol/CNG"/>
    <n v="6"/>
    <s v="06-11-2011"/>
  </r>
  <r>
    <s v="Signature Ghaziabad Cars"/>
    <x v="19"/>
    <s v="AutoNova Prime"/>
    <s v="2024-11"/>
    <x v="86"/>
    <x v="1"/>
    <s v="Sedan"/>
    <s v="Petrol/CNG"/>
    <n v="6"/>
    <s v="06-11-2011"/>
  </r>
  <r>
    <s v="Signature Ghaziabad Cars"/>
    <x v="19"/>
    <s v="AutoNova Prime"/>
    <s v="2024-12"/>
    <x v="115"/>
    <x v="1"/>
    <s v="Sedan"/>
    <s v="Petrol/CNG"/>
    <n v="6"/>
    <s v="06-11-2011"/>
  </r>
  <r>
    <s v="Signature Ghaziabad Cars"/>
    <x v="19"/>
    <s v="AutoNova Rover"/>
    <s v="2024-02"/>
    <x v="4"/>
    <x v="1"/>
    <s v="SUV"/>
    <s v="Petrol/Diesel"/>
    <n v="9.5"/>
    <s v="06-11-2011"/>
  </r>
  <r>
    <s v="Signature Ghaziabad Cars"/>
    <x v="19"/>
    <s v="AutoNova Rover"/>
    <s v="2024-03"/>
    <x v="63"/>
    <x v="1"/>
    <s v="SUV"/>
    <s v="Petrol/Diesel"/>
    <n v="9.5"/>
    <s v="06-11-2011"/>
  </r>
  <r>
    <s v="Signature Ghaziabad Cars"/>
    <x v="19"/>
    <s v="AutoNova Rover"/>
    <s v="2024-04"/>
    <x v="134"/>
    <x v="1"/>
    <s v="SUV"/>
    <s v="Petrol/Diesel"/>
    <n v="9.5"/>
    <s v="06-11-2011"/>
  </r>
  <r>
    <s v="Signature Ghaziabad Cars"/>
    <x v="19"/>
    <s v="AutoNova Rover"/>
    <s v="2024-05"/>
    <x v="123"/>
    <x v="1"/>
    <s v="SUV"/>
    <s v="Petrol/Diesel"/>
    <n v="9.5"/>
    <s v="06-11-2011"/>
  </r>
  <r>
    <s v="Signature Ghaziabad Cars"/>
    <x v="19"/>
    <s v="AutoNova Rover"/>
    <s v="2024-06"/>
    <x v="60"/>
    <x v="1"/>
    <s v="SUV"/>
    <s v="Petrol/Diesel"/>
    <n v="9.5"/>
    <s v="06-11-2011"/>
  </r>
  <r>
    <s v="Signature Ghaziabad Cars"/>
    <x v="19"/>
    <s v="AutoNova Rover"/>
    <s v="2024-07"/>
    <x v="108"/>
    <x v="1"/>
    <s v="SUV"/>
    <s v="Petrol/Diesel"/>
    <n v="9.5"/>
    <s v="06-11-2011"/>
  </r>
  <r>
    <s v="Signature Ghaziabad Cars"/>
    <x v="19"/>
    <s v="AutoNova Rover"/>
    <s v="2024-07"/>
    <x v="175"/>
    <x v="1"/>
    <s v="SUV"/>
    <s v="Petrol/Diesel"/>
    <n v="9.5"/>
    <s v="06-11-2011"/>
  </r>
  <r>
    <s v="Signature Ghaziabad Cars"/>
    <x v="19"/>
    <s v="AutoNova Rover"/>
    <s v="2024-08"/>
    <x v="138"/>
    <x v="1"/>
    <s v="SUV"/>
    <s v="Petrol/Diesel"/>
    <n v="9.5"/>
    <s v="06-11-2011"/>
  </r>
  <r>
    <s v="Signature Ghaziabad Cars"/>
    <x v="19"/>
    <s v="AutoNova Rover"/>
    <s v="2024-09"/>
    <x v="135"/>
    <x v="1"/>
    <s v="SUV"/>
    <s v="Petrol/Diesel"/>
    <n v="9.5"/>
    <s v="06-11-2011"/>
  </r>
  <r>
    <s v="Signature Ghaziabad Cars"/>
    <x v="19"/>
    <s v="AutoNova Rover"/>
    <s v="2024-10"/>
    <x v="141"/>
    <x v="1"/>
    <s v="SUV"/>
    <s v="Petrol/Diesel"/>
    <n v="9.5"/>
    <s v="06-11-2011"/>
  </r>
  <r>
    <s v="Signature Ghaziabad Cars"/>
    <x v="19"/>
    <s v="AutoNova Rover"/>
    <s v="2024-11"/>
    <x v="96"/>
    <x v="1"/>
    <s v="SUV"/>
    <s v="Petrol/Diesel"/>
    <n v="9.5"/>
    <s v="06-11-2011"/>
  </r>
  <r>
    <s v="Signature Ghaziabad Cars"/>
    <x v="19"/>
    <s v="AutoNova Rover"/>
    <s v="2024-12"/>
    <x v="43"/>
    <x v="1"/>
    <s v="SUV"/>
    <s v="Petrol/Diesel"/>
    <n v="9.5"/>
    <s v="06-11-2011"/>
  </r>
  <r>
    <s v="Signature Ghaziabad Cars"/>
    <x v="19"/>
    <s v="AutoNova Trailblazer"/>
    <s v="2024-02"/>
    <x v="60"/>
    <x v="1"/>
    <s v="SUV"/>
    <s v="Petrol/Diesel"/>
    <n v="9.5"/>
    <s v="06-11-2011"/>
  </r>
  <r>
    <s v="Signature Ghaziabad Cars"/>
    <x v="19"/>
    <s v="AutoNova Trailblazer"/>
    <s v="2024-03"/>
    <x v="139"/>
    <x v="1"/>
    <s v="SUV"/>
    <s v="Petrol/Diesel"/>
    <n v="9.5"/>
    <s v="06-11-2011"/>
  </r>
  <r>
    <s v="Signature Ghaziabad Cars"/>
    <x v="19"/>
    <s v="AutoNova Trailblazer"/>
    <s v="2024-04"/>
    <x v="186"/>
    <x v="1"/>
    <s v="SUV"/>
    <s v="Petrol/Diesel"/>
    <n v="9.5"/>
    <s v="06-11-2011"/>
  </r>
  <r>
    <s v="Signature Ghaziabad Cars"/>
    <x v="19"/>
    <s v="AutoNova Trailblazer"/>
    <s v="2024-05"/>
    <x v="164"/>
    <x v="1"/>
    <s v="SUV"/>
    <s v="Petrol/Diesel"/>
    <n v="9.5"/>
    <s v="06-11-2011"/>
  </r>
  <r>
    <s v="Signature Ghaziabad Cars"/>
    <x v="19"/>
    <s v="AutoNova Trailblazer"/>
    <s v="2024-06"/>
    <x v="14"/>
    <x v="1"/>
    <s v="SUV"/>
    <s v="Petrol/Diesel"/>
    <n v="9.5"/>
    <s v="06-11-2011"/>
  </r>
  <r>
    <s v="Signature Ghaziabad Cars"/>
    <x v="19"/>
    <s v="AutoNova Trailblazer"/>
    <s v="2024-07"/>
    <x v="171"/>
    <x v="1"/>
    <s v="SUV"/>
    <s v="Petrol/Diesel"/>
    <n v="9.5"/>
    <s v="06-11-2011"/>
  </r>
  <r>
    <s v="Signature Ghaziabad Cars"/>
    <x v="19"/>
    <s v="AutoNova Trailblazer"/>
    <s v="2024-07"/>
    <x v="47"/>
    <x v="1"/>
    <s v="SUV"/>
    <s v="Petrol/Diesel"/>
    <n v="9.5"/>
    <s v="06-11-2011"/>
  </r>
  <r>
    <s v="Signature Ghaziabad Cars"/>
    <x v="19"/>
    <s v="AutoNova Trailblazer"/>
    <s v="2024-08"/>
    <x v="107"/>
    <x v="1"/>
    <s v="SUV"/>
    <s v="Petrol/Diesel"/>
    <n v="9.5"/>
    <s v="06-11-2011"/>
  </r>
  <r>
    <s v="Signature Ghaziabad Cars"/>
    <x v="19"/>
    <s v="AutoNova Trailblazer"/>
    <s v="2024-09"/>
    <x v="97"/>
    <x v="1"/>
    <s v="SUV"/>
    <s v="Petrol/Diesel"/>
    <n v="9.5"/>
    <s v="06-11-2011"/>
  </r>
  <r>
    <s v="Signature Ghaziabad Cars"/>
    <x v="19"/>
    <s v="AutoNova Trailblazer"/>
    <s v="2024-10"/>
    <x v="2"/>
    <x v="1"/>
    <s v="SUV"/>
    <s v="Petrol/Diesel"/>
    <n v="9.5"/>
    <s v="06-11-2011"/>
  </r>
  <r>
    <s v="Signature Ghaziabad Cars"/>
    <x v="19"/>
    <s v="AutoNova Trailblazer"/>
    <s v="2024-11"/>
    <x v="7"/>
    <x v="1"/>
    <s v="SUV"/>
    <s v="Petrol/Diesel"/>
    <n v="9.5"/>
    <s v="06-11-2011"/>
  </r>
  <r>
    <s v="Signature Ghaziabad Cars"/>
    <x v="19"/>
    <s v="AutoNova Trailblazer"/>
    <s v="2024-12"/>
    <x v="87"/>
    <x v="1"/>
    <s v="SUV"/>
    <s v="Petrol/Diesel"/>
    <n v="9.5"/>
    <s v="06-11-2011"/>
  </r>
  <r>
    <s v="Signature Ghaziabad Cars"/>
    <x v="19"/>
    <s v="AutoNova Explorer"/>
    <s v="2024-02"/>
    <x v="178"/>
    <x v="1"/>
    <s v="SUV"/>
    <s v="Petrol/Diesel"/>
    <n v="9.5"/>
    <s v="06-11-2011"/>
  </r>
  <r>
    <s v="Signature Ghaziabad Cars"/>
    <x v="19"/>
    <s v="AutoNova Explorer"/>
    <s v="2024-03"/>
    <x v="148"/>
    <x v="1"/>
    <s v="SUV"/>
    <s v="Petrol/Diesel"/>
    <n v="9.5"/>
    <s v="06-11-2011"/>
  </r>
  <r>
    <s v="Signature Ghaziabad Cars"/>
    <x v="19"/>
    <s v="AutoNova Explorer"/>
    <s v="2024-04"/>
    <x v="156"/>
    <x v="1"/>
    <s v="SUV"/>
    <s v="Petrol/Diesel"/>
    <n v="9.5"/>
    <s v="06-11-2011"/>
  </r>
  <r>
    <s v="Signature Ghaziabad Cars"/>
    <x v="19"/>
    <s v="AutoNova Explorer"/>
    <s v="2024-05"/>
    <x v="96"/>
    <x v="1"/>
    <s v="SUV"/>
    <s v="Petrol/Diesel"/>
    <n v="9.5"/>
    <s v="06-11-2011"/>
  </r>
  <r>
    <s v="Signature Ghaziabad Cars"/>
    <x v="19"/>
    <s v="AutoNova Explorer"/>
    <s v="2024-06"/>
    <x v="130"/>
    <x v="1"/>
    <s v="SUV"/>
    <s v="Petrol/Diesel"/>
    <n v="9.5"/>
    <s v="06-11-2011"/>
  </r>
  <r>
    <s v="Signature Ghaziabad Cars"/>
    <x v="19"/>
    <s v="AutoNova Explorer"/>
    <s v="2024-07"/>
    <x v="117"/>
    <x v="1"/>
    <s v="SUV"/>
    <s v="Petrol/Diesel"/>
    <n v="9.5"/>
    <s v="06-11-2011"/>
  </r>
  <r>
    <s v="Signature Ghaziabad Cars"/>
    <x v="19"/>
    <s v="AutoNova Explorer"/>
    <s v="2024-07"/>
    <x v="122"/>
    <x v="1"/>
    <s v="SUV"/>
    <s v="Petrol/Diesel"/>
    <n v="9.5"/>
    <s v="06-11-2011"/>
  </r>
  <r>
    <s v="Signature Ghaziabad Cars"/>
    <x v="19"/>
    <s v="AutoNova Explorer"/>
    <s v="2024-08"/>
    <x v="30"/>
    <x v="1"/>
    <s v="SUV"/>
    <s v="Petrol/Diesel"/>
    <n v="9.5"/>
    <s v="06-11-2011"/>
  </r>
  <r>
    <s v="Signature Ghaziabad Cars"/>
    <x v="19"/>
    <s v="AutoNova Explorer"/>
    <s v="2024-09"/>
    <x v="88"/>
    <x v="1"/>
    <s v="SUV"/>
    <s v="Petrol/Diesel"/>
    <n v="9.5"/>
    <s v="06-11-2011"/>
  </r>
  <r>
    <s v="Signature Ghaziabad Cars"/>
    <x v="19"/>
    <s v="AutoNova Explorer"/>
    <s v="2024-10"/>
    <x v="109"/>
    <x v="1"/>
    <s v="SUV"/>
    <s v="Petrol/Diesel"/>
    <n v="9.5"/>
    <s v="06-11-2011"/>
  </r>
  <r>
    <s v="Signature Ghaziabad Cars"/>
    <x v="19"/>
    <s v="AutoNova Explorer"/>
    <s v="2024-11"/>
    <x v="125"/>
    <x v="1"/>
    <s v="SUV"/>
    <s v="Petrol/Diesel"/>
    <n v="9.5"/>
    <s v="06-11-2011"/>
  </r>
  <r>
    <s v="Signature Ghaziabad Cars"/>
    <x v="19"/>
    <s v="AutoNova Explorer"/>
    <s v="2024-12"/>
    <x v="149"/>
    <x v="1"/>
    <s v="SUV"/>
    <s v="Petrol/Diesel"/>
    <n v="9.5"/>
    <s v="06-11-2011"/>
  </r>
  <r>
    <s v="Signature Ghaziabad Cars"/>
    <x v="19"/>
    <s v="AutoNova Summit"/>
    <s v="2024-02"/>
    <x v="28"/>
    <x v="1"/>
    <s v="SUV"/>
    <s v="Petrol/Diesel"/>
    <n v="9.5"/>
    <s v="06-11-2011"/>
  </r>
  <r>
    <s v="Signature Ghaziabad Cars"/>
    <x v="19"/>
    <s v="AutoNova Summit"/>
    <s v="2024-03"/>
    <x v="48"/>
    <x v="1"/>
    <s v="SUV"/>
    <s v="Petrol/Diesel"/>
    <n v="9.5"/>
    <s v="06-11-2011"/>
  </r>
  <r>
    <s v="Signature Ghaziabad Cars"/>
    <x v="19"/>
    <s v="AutoNova Summit"/>
    <s v="2024-04"/>
    <x v="135"/>
    <x v="1"/>
    <s v="SUV"/>
    <s v="Petrol/Diesel"/>
    <n v="9.5"/>
    <s v="06-11-2011"/>
  </r>
  <r>
    <s v="Signature Ghaziabad Cars"/>
    <x v="19"/>
    <s v="AutoNova Summit"/>
    <s v="2024-05"/>
    <x v="26"/>
    <x v="1"/>
    <s v="SUV"/>
    <s v="Petrol/Diesel"/>
    <n v="9.5"/>
    <s v="06-11-2011"/>
  </r>
  <r>
    <s v="Signature Ghaziabad Cars"/>
    <x v="19"/>
    <s v="AutoNova Summit"/>
    <s v="2024-06"/>
    <x v="103"/>
    <x v="1"/>
    <s v="SUV"/>
    <s v="Petrol/Diesel"/>
    <n v="9.5"/>
    <s v="06-11-2011"/>
  </r>
  <r>
    <s v="Signature Ghaziabad Cars"/>
    <x v="19"/>
    <s v="AutoNova Summit"/>
    <s v="2024-07"/>
    <x v="193"/>
    <x v="1"/>
    <s v="SUV"/>
    <s v="Petrol/Diesel"/>
    <n v="9.5"/>
    <s v="06-11-2011"/>
  </r>
  <r>
    <s v="Signature Ghaziabad Cars"/>
    <x v="19"/>
    <s v="AutoNova Summit"/>
    <s v="2024-07"/>
    <x v="139"/>
    <x v="1"/>
    <s v="SUV"/>
    <s v="Petrol/Diesel"/>
    <n v="9.5"/>
    <s v="06-11-2011"/>
  </r>
  <r>
    <s v="Signature Ghaziabad Cars"/>
    <x v="19"/>
    <s v="AutoNova Summit"/>
    <s v="2024-08"/>
    <x v="11"/>
    <x v="1"/>
    <s v="SUV"/>
    <s v="Petrol/Diesel"/>
    <n v="9.5"/>
    <s v="06-11-2011"/>
  </r>
  <r>
    <s v="Signature Ghaziabad Cars"/>
    <x v="19"/>
    <s v="AutoNova Summit"/>
    <s v="2024-09"/>
    <x v="159"/>
    <x v="1"/>
    <s v="SUV"/>
    <s v="Petrol/Diesel"/>
    <n v="9.5"/>
    <s v="06-11-2011"/>
  </r>
  <r>
    <s v="Signature Ghaziabad Cars"/>
    <x v="19"/>
    <s v="AutoNova Summit"/>
    <s v="2024-10"/>
    <x v="180"/>
    <x v="1"/>
    <s v="SUV"/>
    <s v="Petrol/Diesel"/>
    <n v="9.5"/>
    <s v="06-11-2011"/>
  </r>
  <r>
    <s v="Signature Ghaziabad Cars"/>
    <x v="19"/>
    <s v="AutoNova Summit"/>
    <s v="2024-11"/>
    <x v="15"/>
    <x v="1"/>
    <s v="SUV"/>
    <s v="Petrol/Diesel"/>
    <n v="9.5"/>
    <s v="06-11-2011"/>
  </r>
  <r>
    <s v="Signature Ghaziabad Cars"/>
    <x v="19"/>
    <s v="AutoNova Summit"/>
    <s v="2024-12"/>
    <x v="172"/>
    <x v="1"/>
    <s v="SUV"/>
    <s v="Petrol/Diesel"/>
    <n v="9.5"/>
    <s v="06-11-2011"/>
  </r>
  <r>
    <s v="Signature Ghaziabad Cars"/>
    <x v="19"/>
    <s v="AutoNova Volt"/>
    <s v="2024-02"/>
    <x v="166"/>
    <x v="1"/>
    <s v="Electric"/>
    <s v="Electric"/>
    <n v="24"/>
    <s v="06-11-2011"/>
  </r>
  <r>
    <s v="Signature Ghaziabad Cars"/>
    <x v="19"/>
    <s v="AutoNova Volt"/>
    <s v="2024-03"/>
    <x v="152"/>
    <x v="1"/>
    <s v="Electric"/>
    <s v="Electric"/>
    <n v="24"/>
    <s v="06-11-2011"/>
  </r>
  <r>
    <s v="Signature Ghaziabad Cars"/>
    <x v="19"/>
    <s v="AutoNova Volt"/>
    <s v="2024-04"/>
    <x v="10"/>
    <x v="1"/>
    <s v="Electric"/>
    <s v="Electric"/>
    <n v="24"/>
    <s v="06-11-2011"/>
  </r>
  <r>
    <s v="Signature Ghaziabad Cars"/>
    <x v="19"/>
    <s v="AutoNova Volt"/>
    <s v="2024-05"/>
    <x v="46"/>
    <x v="1"/>
    <s v="Electric"/>
    <s v="Electric"/>
    <n v="24"/>
    <s v="06-11-2011"/>
  </r>
  <r>
    <s v="Signature Ghaziabad Cars"/>
    <x v="19"/>
    <s v="AutoNova Volt"/>
    <s v="2024-06"/>
    <x v="85"/>
    <x v="1"/>
    <s v="Electric"/>
    <s v="Electric"/>
    <n v="24"/>
    <s v="06-11-2011"/>
  </r>
  <r>
    <s v="Signature Ghaziabad Cars"/>
    <x v="19"/>
    <s v="AutoNova Volt"/>
    <s v="2024-07"/>
    <x v="122"/>
    <x v="1"/>
    <s v="Electric"/>
    <s v="Electric"/>
    <n v="24"/>
    <s v="06-11-2011"/>
  </r>
  <r>
    <s v="Signature Ghaziabad Cars"/>
    <x v="19"/>
    <s v="AutoNova Volt"/>
    <s v="2024-07"/>
    <x v="116"/>
    <x v="1"/>
    <s v="Electric"/>
    <s v="Electric"/>
    <n v="24"/>
    <s v="06-11-2011"/>
  </r>
  <r>
    <s v="Signature Ghaziabad Cars"/>
    <x v="19"/>
    <s v="AutoNova Volt"/>
    <s v="2024-08"/>
    <x v="2"/>
    <x v="1"/>
    <s v="Electric"/>
    <s v="Electric"/>
    <n v="24"/>
    <s v="06-11-2011"/>
  </r>
  <r>
    <s v="Signature Ghaziabad Cars"/>
    <x v="19"/>
    <s v="AutoNova Volt"/>
    <s v="2024-09"/>
    <x v="22"/>
    <x v="1"/>
    <s v="Electric"/>
    <s v="Electric"/>
    <n v="24"/>
    <s v="06-11-2011"/>
  </r>
  <r>
    <s v="Signature Ghaziabad Cars"/>
    <x v="19"/>
    <s v="AutoNova Volt"/>
    <s v="2024-10"/>
    <x v="43"/>
    <x v="1"/>
    <s v="Electric"/>
    <s v="Electric"/>
    <n v="24"/>
    <s v="06-11-2011"/>
  </r>
  <r>
    <s v="Signature Ghaziabad Cars"/>
    <x v="19"/>
    <s v="AutoNova Volt"/>
    <s v="2024-11"/>
    <x v="71"/>
    <x v="1"/>
    <s v="Electric"/>
    <s v="Electric"/>
    <n v="24"/>
    <s v="06-11-2011"/>
  </r>
  <r>
    <s v="Signature Ghaziabad Cars"/>
    <x v="19"/>
    <s v="AutoNova Volt"/>
    <s v="2024-12"/>
    <x v="74"/>
    <x v="1"/>
    <s v="Electric"/>
    <s v="Electric"/>
    <n v="24"/>
    <s v="06-11-2011"/>
  </r>
  <r>
    <s v="Signature Ghaziabad Cars"/>
    <x v="19"/>
    <s v="AutoNova Zenith"/>
    <s v="2024-02"/>
    <x v="52"/>
    <x v="1"/>
    <s v="Electric"/>
    <s v="Electric"/>
    <n v="24"/>
    <s v="06-11-2011"/>
  </r>
  <r>
    <s v="Signature Ghaziabad Cars"/>
    <x v="19"/>
    <s v="AutoNova Zenith"/>
    <s v="2024-03"/>
    <x v="97"/>
    <x v="1"/>
    <s v="Electric"/>
    <s v="Electric"/>
    <n v="24"/>
    <s v="06-11-2011"/>
  </r>
  <r>
    <s v="Signature Ghaziabad Cars"/>
    <x v="19"/>
    <s v="AutoNova Zenith"/>
    <s v="2024-04"/>
    <x v="193"/>
    <x v="1"/>
    <s v="Electric"/>
    <s v="Electric"/>
    <n v="24"/>
    <s v="06-11-2011"/>
  </r>
  <r>
    <s v="Signature Ghaziabad Cars"/>
    <x v="19"/>
    <s v="AutoNova Zenith"/>
    <s v="2024-05"/>
    <x v="53"/>
    <x v="1"/>
    <s v="Electric"/>
    <s v="Electric"/>
    <n v="24"/>
    <s v="06-11-2011"/>
  </r>
  <r>
    <s v="Signature Ghaziabad Cars"/>
    <x v="19"/>
    <s v="AutoNova Zenith"/>
    <s v="2024-06"/>
    <x v="88"/>
    <x v="1"/>
    <s v="Electric"/>
    <s v="Electric"/>
    <n v="24"/>
    <s v="06-11-2011"/>
  </r>
  <r>
    <s v="Signature Ghaziabad Cars"/>
    <x v="19"/>
    <s v="AutoNova Zenith"/>
    <s v="2024-07"/>
    <x v="114"/>
    <x v="1"/>
    <s v="Electric"/>
    <s v="Electric"/>
    <n v="24"/>
    <s v="06-11-2011"/>
  </r>
  <r>
    <s v="Signature Ghaziabad Cars"/>
    <x v="19"/>
    <s v="AutoNova Zenith"/>
    <s v="2024-07"/>
    <x v="181"/>
    <x v="1"/>
    <s v="Electric"/>
    <s v="Electric"/>
    <n v="24"/>
    <s v="06-11-2011"/>
  </r>
  <r>
    <s v="Signature Ghaziabad Cars"/>
    <x v="19"/>
    <s v="AutoNova Zenith"/>
    <s v="2024-08"/>
    <x v="21"/>
    <x v="1"/>
    <s v="Electric"/>
    <s v="Electric"/>
    <n v="24"/>
    <s v="06-11-2011"/>
  </r>
  <r>
    <s v="Signature Ghaziabad Cars"/>
    <x v="19"/>
    <s v="AutoNova Zenith"/>
    <s v="2024-09"/>
    <x v="141"/>
    <x v="1"/>
    <s v="Electric"/>
    <s v="Electric"/>
    <n v="24"/>
    <s v="06-11-2011"/>
  </r>
  <r>
    <s v="Signature Ghaziabad Cars"/>
    <x v="19"/>
    <s v="AutoNova Zenith"/>
    <s v="2024-10"/>
    <x v="99"/>
    <x v="1"/>
    <s v="Electric"/>
    <s v="Electric"/>
    <n v="24"/>
    <s v="06-11-2011"/>
  </r>
  <r>
    <s v="Signature Ghaziabad Cars"/>
    <x v="19"/>
    <s v="AutoNova Zenith"/>
    <s v="2024-11"/>
    <x v="69"/>
    <x v="1"/>
    <s v="Electric"/>
    <s v="Electric"/>
    <n v="24"/>
    <s v="06-11-2011"/>
  </r>
  <r>
    <s v="Signature Ghaziabad Cars"/>
    <x v="19"/>
    <s v="AutoNova Zenith"/>
    <s v="2024-12"/>
    <x v="55"/>
    <x v="1"/>
    <s v="Electric"/>
    <s v="Electric"/>
    <n v="24"/>
    <s v="06-11-2011"/>
  </r>
  <r>
    <s v="Signature Ludhiana Hub"/>
    <x v="20"/>
    <s v="AutoNova Swift X"/>
    <s v="2024-02"/>
    <x v="115"/>
    <x v="1"/>
    <s v="Hatchback"/>
    <s v="Petrol/CNG"/>
    <n v="6"/>
    <s v="5-26-2011"/>
  </r>
  <r>
    <s v="Signature Ludhiana Hub"/>
    <x v="20"/>
    <s v="AutoNova Swift X"/>
    <s v="2024-03"/>
    <x v="104"/>
    <x v="1"/>
    <s v="Hatchback"/>
    <s v="Petrol/CNG"/>
    <n v="6"/>
    <s v="5-26-2011"/>
  </r>
  <r>
    <s v="Signature Ludhiana Hub"/>
    <x v="20"/>
    <s v="AutoNova Swift X"/>
    <s v="2024-04"/>
    <x v="53"/>
    <x v="1"/>
    <s v="Hatchback"/>
    <s v="Petrol/CNG"/>
    <n v="6"/>
    <s v="5-26-2011"/>
  </r>
  <r>
    <s v="Signature Ludhiana Hub"/>
    <x v="20"/>
    <s v="AutoNova Swift X"/>
    <s v="2024-05"/>
    <x v="149"/>
    <x v="1"/>
    <s v="Hatchback"/>
    <s v="Petrol/CNG"/>
    <n v="6"/>
    <s v="5-26-2011"/>
  </r>
  <r>
    <s v="Signature Ludhiana Hub"/>
    <x v="20"/>
    <s v="AutoNova Swift X"/>
    <s v="2024-06"/>
    <x v="6"/>
    <x v="1"/>
    <s v="Hatchback"/>
    <s v="Petrol/CNG"/>
    <n v="6"/>
    <s v="5-26-2011"/>
  </r>
  <r>
    <s v="Signature Ludhiana Hub"/>
    <x v="20"/>
    <s v="AutoNova Swift X"/>
    <s v="2024-07"/>
    <x v="131"/>
    <x v="1"/>
    <s v="Hatchback"/>
    <s v="Petrol/CNG"/>
    <n v="6"/>
    <s v="5-26-2011"/>
  </r>
  <r>
    <s v="Signature Ludhiana Hub"/>
    <x v="20"/>
    <s v="AutoNova Swift X"/>
    <s v="2024-07"/>
    <x v="185"/>
    <x v="1"/>
    <s v="Hatchback"/>
    <s v="Petrol/CNG"/>
    <n v="6"/>
    <s v="5-26-2011"/>
  </r>
  <r>
    <s v="Signature Ludhiana Hub"/>
    <x v="20"/>
    <s v="AutoNova Swift X"/>
    <s v="2024-08"/>
    <x v="135"/>
    <x v="1"/>
    <s v="Hatchback"/>
    <s v="Petrol/CNG"/>
    <n v="6"/>
    <s v="5-26-2011"/>
  </r>
  <r>
    <s v="Signature Ludhiana Hub"/>
    <x v="20"/>
    <s v="AutoNova Swift X"/>
    <s v="2024-09"/>
    <x v="15"/>
    <x v="1"/>
    <s v="Hatchback"/>
    <s v="Petrol/CNG"/>
    <n v="6"/>
    <s v="5-26-2011"/>
  </r>
  <r>
    <s v="Signature Ludhiana Hub"/>
    <x v="20"/>
    <s v="AutoNova Swift X"/>
    <s v="2024-10"/>
    <x v="188"/>
    <x v="1"/>
    <s v="Hatchback"/>
    <s v="Petrol/CNG"/>
    <n v="6"/>
    <s v="5-26-2011"/>
  </r>
  <r>
    <s v="Signature Ludhiana Hub"/>
    <x v="20"/>
    <s v="AutoNova Swift X"/>
    <s v="2024-11"/>
    <x v="83"/>
    <x v="1"/>
    <s v="Hatchback"/>
    <s v="Petrol/CNG"/>
    <n v="6"/>
    <s v="5-26-2011"/>
  </r>
  <r>
    <s v="Signature Ludhiana Hub"/>
    <x v="20"/>
    <s v="AutoNova Swift X"/>
    <s v="2024-12"/>
    <x v="157"/>
    <x v="1"/>
    <s v="Hatchback"/>
    <s v="Petrol/CNG"/>
    <n v="6"/>
    <s v="5-26-2011"/>
  </r>
  <r>
    <s v="Signature Ludhiana Hub"/>
    <x v="20"/>
    <s v="AutoNova Metro"/>
    <s v="2024-02"/>
    <x v="139"/>
    <x v="1"/>
    <s v="Hatchback"/>
    <s v="Petrol/CNG"/>
    <n v="6"/>
    <s v="5-26-2011"/>
  </r>
  <r>
    <s v="Signature Ludhiana Hub"/>
    <x v="20"/>
    <s v="AutoNova Metro"/>
    <s v="2024-03"/>
    <x v="132"/>
    <x v="1"/>
    <s v="Hatchback"/>
    <s v="Petrol/CNG"/>
    <n v="6"/>
    <s v="5-26-2011"/>
  </r>
  <r>
    <s v="Signature Ludhiana Hub"/>
    <x v="20"/>
    <s v="AutoNova Metro"/>
    <s v="2024-04"/>
    <x v="75"/>
    <x v="1"/>
    <s v="Hatchback"/>
    <s v="Petrol/CNG"/>
    <n v="6"/>
    <s v="5-26-2011"/>
  </r>
  <r>
    <s v="Signature Ludhiana Hub"/>
    <x v="20"/>
    <s v="AutoNova Metro"/>
    <s v="2024-05"/>
    <x v="123"/>
    <x v="1"/>
    <s v="Hatchback"/>
    <s v="Petrol/CNG"/>
    <n v="6"/>
    <s v="5-26-2011"/>
  </r>
  <r>
    <s v="Signature Ludhiana Hub"/>
    <x v="20"/>
    <s v="AutoNova Metro"/>
    <s v="2024-06"/>
    <x v="61"/>
    <x v="1"/>
    <s v="Hatchback"/>
    <s v="Petrol/CNG"/>
    <n v="6"/>
    <s v="5-26-2011"/>
  </r>
  <r>
    <s v="Signature Ludhiana Hub"/>
    <x v="20"/>
    <s v="AutoNova Metro"/>
    <s v="2024-07"/>
    <x v="128"/>
    <x v="1"/>
    <s v="Hatchback"/>
    <s v="Petrol/CNG"/>
    <n v="6"/>
    <s v="5-26-2011"/>
  </r>
  <r>
    <s v="Signature Ludhiana Hub"/>
    <x v="20"/>
    <s v="AutoNova Metro"/>
    <s v="2024-07"/>
    <x v="172"/>
    <x v="1"/>
    <s v="Hatchback"/>
    <s v="Petrol/CNG"/>
    <n v="6"/>
    <s v="5-26-2011"/>
  </r>
  <r>
    <s v="Signature Ludhiana Hub"/>
    <x v="20"/>
    <s v="AutoNova Metro"/>
    <s v="2024-08"/>
    <x v="48"/>
    <x v="1"/>
    <s v="Hatchback"/>
    <s v="Petrol/CNG"/>
    <n v="6"/>
    <s v="5-26-2011"/>
  </r>
  <r>
    <s v="Signature Ludhiana Hub"/>
    <x v="20"/>
    <s v="AutoNova Metro"/>
    <s v="2024-09"/>
    <x v="114"/>
    <x v="1"/>
    <s v="Hatchback"/>
    <s v="Petrol/CNG"/>
    <n v="6"/>
    <s v="5-26-2011"/>
  </r>
  <r>
    <s v="Signature Ludhiana Hub"/>
    <x v="20"/>
    <s v="AutoNova Metro"/>
    <s v="2024-10"/>
    <x v="91"/>
    <x v="1"/>
    <s v="Hatchback"/>
    <s v="Petrol/CNG"/>
    <n v="6"/>
    <s v="5-26-2011"/>
  </r>
  <r>
    <s v="Signature Ludhiana Hub"/>
    <x v="20"/>
    <s v="AutoNova Metro"/>
    <s v="2024-11"/>
    <x v="119"/>
    <x v="1"/>
    <s v="Hatchback"/>
    <s v="Petrol/CNG"/>
    <n v="6"/>
    <s v="5-26-2011"/>
  </r>
  <r>
    <s v="Signature Ludhiana Hub"/>
    <x v="20"/>
    <s v="AutoNova Metro"/>
    <s v="2024-12"/>
    <x v="112"/>
    <x v="1"/>
    <s v="Hatchback"/>
    <s v="Petrol/CNG"/>
    <n v="6"/>
    <s v="5-26-2011"/>
  </r>
  <r>
    <s v="Signature Ludhiana Hub"/>
    <x v="20"/>
    <s v="AutoNova Elite"/>
    <s v="2024-02"/>
    <x v="183"/>
    <x v="1"/>
    <s v="Sedan"/>
    <s v="Petrol/CNG"/>
    <n v="6"/>
    <s v="5-26-2011"/>
  </r>
  <r>
    <s v="Signature Ludhiana Hub"/>
    <x v="20"/>
    <s v="AutoNova Elite"/>
    <s v="2024-03"/>
    <x v="42"/>
    <x v="1"/>
    <s v="Sedan"/>
    <s v="Petrol/CNG"/>
    <n v="6"/>
    <s v="5-26-2011"/>
  </r>
  <r>
    <s v="Signature Ludhiana Hub"/>
    <x v="20"/>
    <s v="AutoNova Elite"/>
    <s v="2024-04"/>
    <x v="82"/>
    <x v="1"/>
    <s v="Sedan"/>
    <s v="Petrol/CNG"/>
    <n v="6"/>
    <s v="5-26-2011"/>
  </r>
  <r>
    <s v="Signature Ludhiana Hub"/>
    <x v="20"/>
    <s v="AutoNova Elite"/>
    <s v="2024-05"/>
    <x v="80"/>
    <x v="1"/>
    <s v="Sedan"/>
    <s v="Petrol/CNG"/>
    <n v="6"/>
    <s v="5-26-2011"/>
  </r>
  <r>
    <s v="Signature Ludhiana Hub"/>
    <x v="20"/>
    <s v="AutoNova Elite"/>
    <s v="2024-06"/>
    <x v="132"/>
    <x v="1"/>
    <s v="Sedan"/>
    <s v="Petrol/CNG"/>
    <n v="6"/>
    <s v="5-26-2011"/>
  </r>
  <r>
    <s v="Signature Ludhiana Hub"/>
    <x v="20"/>
    <s v="AutoNova Elite"/>
    <s v="2024-07"/>
    <x v="120"/>
    <x v="1"/>
    <s v="Sedan"/>
    <s v="Petrol/CNG"/>
    <n v="6"/>
    <s v="5-26-2011"/>
  </r>
  <r>
    <s v="Signature Ludhiana Hub"/>
    <x v="20"/>
    <s v="AutoNova Elite"/>
    <s v="2024-07"/>
    <x v="157"/>
    <x v="1"/>
    <s v="Sedan"/>
    <s v="Petrol/CNG"/>
    <n v="6"/>
    <s v="5-26-2011"/>
  </r>
  <r>
    <s v="Signature Ludhiana Hub"/>
    <x v="20"/>
    <s v="AutoNova Elite"/>
    <s v="2024-08"/>
    <x v="69"/>
    <x v="1"/>
    <s v="Sedan"/>
    <s v="Petrol/CNG"/>
    <n v="6"/>
    <s v="5-26-2011"/>
  </r>
  <r>
    <s v="Signature Ludhiana Hub"/>
    <x v="20"/>
    <s v="AutoNova Elite"/>
    <s v="2024-09"/>
    <x v="139"/>
    <x v="1"/>
    <s v="Sedan"/>
    <s v="Petrol/CNG"/>
    <n v="6"/>
    <s v="5-26-2011"/>
  </r>
  <r>
    <s v="Signature Ludhiana Hub"/>
    <x v="20"/>
    <s v="AutoNova Elite"/>
    <s v="2024-10"/>
    <x v="40"/>
    <x v="1"/>
    <s v="Sedan"/>
    <s v="Petrol/CNG"/>
    <n v="6"/>
    <s v="5-26-2011"/>
  </r>
  <r>
    <s v="Signature Ludhiana Hub"/>
    <x v="20"/>
    <s v="AutoNova Elite"/>
    <s v="2024-11"/>
    <x v="156"/>
    <x v="1"/>
    <s v="Sedan"/>
    <s v="Petrol/CNG"/>
    <n v="6"/>
    <s v="5-26-2011"/>
  </r>
  <r>
    <s v="Signature Ludhiana Hub"/>
    <x v="20"/>
    <s v="AutoNova Elite"/>
    <s v="2024-12"/>
    <x v="88"/>
    <x v="1"/>
    <s v="Sedan"/>
    <s v="Petrol/CNG"/>
    <n v="6"/>
    <s v="5-26-2011"/>
  </r>
  <r>
    <s v="Signature Ludhiana Hub"/>
    <x v="20"/>
    <s v="AutoNova Prime"/>
    <s v="2024-02"/>
    <x v="135"/>
    <x v="1"/>
    <s v="Sedan"/>
    <s v="Petrol/CNG"/>
    <n v="6"/>
    <s v="5-26-2011"/>
  </r>
  <r>
    <s v="Signature Ludhiana Hub"/>
    <x v="20"/>
    <s v="AutoNova Prime"/>
    <s v="2024-03"/>
    <x v="179"/>
    <x v="1"/>
    <s v="Sedan"/>
    <s v="Petrol/CNG"/>
    <n v="6"/>
    <s v="5-26-2011"/>
  </r>
  <r>
    <s v="Signature Ludhiana Hub"/>
    <x v="20"/>
    <s v="AutoNova Prime"/>
    <s v="2024-04"/>
    <x v="101"/>
    <x v="1"/>
    <s v="Sedan"/>
    <s v="Petrol/CNG"/>
    <n v="6"/>
    <s v="5-26-2011"/>
  </r>
  <r>
    <s v="Signature Ludhiana Hub"/>
    <x v="20"/>
    <s v="AutoNova Prime"/>
    <s v="2024-05"/>
    <x v="11"/>
    <x v="1"/>
    <s v="Sedan"/>
    <s v="Petrol/CNG"/>
    <n v="6"/>
    <s v="5-26-2011"/>
  </r>
  <r>
    <s v="Signature Ludhiana Hub"/>
    <x v="20"/>
    <s v="AutoNova Prime"/>
    <s v="2024-06"/>
    <x v="60"/>
    <x v="1"/>
    <s v="Sedan"/>
    <s v="Petrol/CNG"/>
    <n v="6"/>
    <s v="5-26-2011"/>
  </r>
  <r>
    <s v="Signature Ludhiana Hub"/>
    <x v="20"/>
    <s v="AutoNova Prime"/>
    <s v="2024-07"/>
    <x v="176"/>
    <x v="1"/>
    <s v="Sedan"/>
    <s v="Petrol/CNG"/>
    <n v="6"/>
    <s v="5-26-2011"/>
  </r>
  <r>
    <s v="Signature Ludhiana Hub"/>
    <x v="20"/>
    <s v="AutoNova Prime"/>
    <s v="2024-07"/>
    <x v="93"/>
    <x v="1"/>
    <s v="Sedan"/>
    <s v="Petrol/CNG"/>
    <n v="6"/>
    <s v="5-26-2011"/>
  </r>
  <r>
    <s v="Signature Ludhiana Hub"/>
    <x v="20"/>
    <s v="AutoNova Prime"/>
    <s v="2024-08"/>
    <x v="83"/>
    <x v="1"/>
    <s v="Sedan"/>
    <s v="Petrol/CNG"/>
    <n v="6"/>
    <s v="5-26-2011"/>
  </r>
  <r>
    <s v="Signature Ludhiana Hub"/>
    <x v="20"/>
    <s v="AutoNova Prime"/>
    <s v="2024-09"/>
    <x v="171"/>
    <x v="1"/>
    <s v="Sedan"/>
    <s v="Petrol/CNG"/>
    <n v="6"/>
    <s v="5-26-2011"/>
  </r>
  <r>
    <s v="Signature Ludhiana Hub"/>
    <x v="20"/>
    <s v="AutoNova Prime"/>
    <s v="2024-10"/>
    <x v="93"/>
    <x v="1"/>
    <s v="Sedan"/>
    <s v="Petrol/CNG"/>
    <n v="6"/>
    <s v="5-26-2011"/>
  </r>
  <r>
    <s v="Signature Ludhiana Hub"/>
    <x v="20"/>
    <s v="AutoNova Prime"/>
    <s v="2024-11"/>
    <x v="17"/>
    <x v="1"/>
    <s v="Sedan"/>
    <s v="Petrol/CNG"/>
    <n v="6"/>
    <s v="5-26-2011"/>
  </r>
  <r>
    <s v="Signature Ludhiana Hub"/>
    <x v="20"/>
    <s v="AutoNova Prime"/>
    <s v="2024-12"/>
    <x v="60"/>
    <x v="1"/>
    <s v="Sedan"/>
    <s v="Petrol/CNG"/>
    <n v="6"/>
    <s v="5-26-2011"/>
  </r>
  <r>
    <s v="Signature Ludhiana Hub"/>
    <x v="20"/>
    <s v="AutoNova Rover"/>
    <s v="2024-02"/>
    <x v="161"/>
    <x v="1"/>
    <s v="SUV"/>
    <s v="Petrol/Diesel"/>
    <n v="9.5"/>
    <s v="5-26-2011"/>
  </r>
  <r>
    <s v="Signature Ludhiana Hub"/>
    <x v="20"/>
    <s v="AutoNova Rover"/>
    <s v="2024-03"/>
    <x v="172"/>
    <x v="1"/>
    <s v="SUV"/>
    <s v="Petrol/Diesel"/>
    <n v="9.5"/>
    <s v="5-26-2011"/>
  </r>
  <r>
    <s v="Signature Ludhiana Hub"/>
    <x v="20"/>
    <s v="AutoNova Rover"/>
    <s v="2024-04"/>
    <x v="158"/>
    <x v="1"/>
    <s v="SUV"/>
    <s v="Petrol/Diesel"/>
    <n v="9.5"/>
    <s v="5-26-2011"/>
  </r>
  <r>
    <s v="Signature Ludhiana Hub"/>
    <x v="20"/>
    <s v="AutoNova Rover"/>
    <s v="2024-05"/>
    <x v="133"/>
    <x v="1"/>
    <s v="SUV"/>
    <s v="Petrol/Diesel"/>
    <n v="9.5"/>
    <s v="5-26-2011"/>
  </r>
  <r>
    <s v="Signature Ludhiana Hub"/>
    <x v="20"/>
    <s v="AutoNova Rover"/>
    <s v="2024-06"/>
    <x v="149"/>
    <x v="1"/>
    <s v="SUV"/>
    <s v="Petrol/Diesel"/>
    <n v="9.5"/>
    <s v="5-26-2011"/>
  </r>
  <r>
    <s v="Signature Ludhiana Hub"/>
    <x v="20"/>
    <s v="AutoNova Rover"/>
    <s v="2024-07"/>
    <x v="154"/>
    <x v="1"/>
    <s v="SUV"/>
    <s v="Petrol/Diesel"/>
    <n v="9.5"/>
    <s v="5-26-2011"/>
  </r>
  <r>
    <s v="Signature Ludhiana Hub"/>
    <x v="20"/>
    <s v="AutoNova Rover"/>
    <s v="2024-07"/>
    <x v="16"/>
    <x v="1"/>
    <s v="SUV"/>
    <s v="Petrol/Diesel"/>
    <n v="9.5"/>
    <s v="5-26-2011"/>
  </r>
  <r>
    <s v="Signature Ludhiana Hub"/>
    <x v="20"/>
    <s v="AutoNova Rover"/>
    <s v="2024-08"/>
    <x v="157"/>
    <x v="1"/>
    <s v="SUV"/>
    <s v="Petrol/Diesel"/>
    <n v="9.5"/>
    <s v="5-26-2011"/>
  </r>
  <r>
    <s v="Signature Ludhiana Hub"/>
    <x v="20"/>
    <s v="AutoNova Rover"/>
    <s v="2024-09"/>
    <x v="78"/>
    <x v="1"/>
    <s v="SUV"/>
    <s v="Petrol/Diesel"/>
    <n v="9.5"/>
    <s v="5-26-2011"/>
  </r>
  <r>
    <s v="Signature Ludhiana Hub"/>
    <x v="20"/>
    <s v="AutoNova Rover"/>
    <s v="2024-10"/>
    <x v="185"/>
    <x v="1"/>
    <s v="SUV"/>
    <s v="Petrol/Diesel"/>
    <n v="9.5"/>
    <s v="5-26-2011"/>
  </r>
  <r>
    <s v="Signature Ludhiana Hub"/>
    <x v="20"/>
    <s v="AutoNova Rover"/>
    <s v="2024-11"/>
    <x v="92"/>
    <x v="1"/>
    <s v="SUV"/>
    <s v="Petrol/Diesel"/>
    <n v="9.5"/>
    <s v="5-26-2011"/>
  </r>
  <r>
    <s v="Signature Ludhiana Hub"/>
    <x v="20"/>
    <s v="AutoNova Rover"/>
    <s v="2024-12"/>
    <x v="41"/>
    <x v="1"/>
    <s v="SUV"/>
    <s v="Petrol/Diesel"/>
    <n v="9.5"/>
    <s v="5-26-2011"/>
  </r>
  <r>
    <s v="Signature Ludhiana Hub"/>
    <x v="20"/>
    <s v="AutoNova Trailblazer"/>
    <s v="2024-02"/>
    <x v="72"/>
    <x v="1"/>
    <s v="SUV"/>
    <s v="Petrol/Diesel"/>
    <n v="9.5"/>
    <s v="5-26-2011"/>
  </r>
  <r>
    <s v="Signature Ludhiana Hub"/>
    <x v="20"/>
    <s v="AutoNova Trailblazer"/>
    <s v="2024-03"/>
    <x v="129"/>
    <x v="1"/>
    <s v="SUV"/>
    <s v="Petrol/Diesel"/>
    <n v="9.5"/>
    <s v="5-26-2011"/>
  </r>
  <r>
    <s v="Signature Ludhiana Hub"/>
    <x v="20"/>
    <s v="AutoNova Trailblazer"/>
    <s v="2024-04"/>
    <x v="103"/>
    <x v="1"/>
    <s v="SUV"/>
    <s v="Petrol/Diesel"/>
    <n v="9.5"/>
    <s v="5-26-2011"/>
  </r>
  <r>
    <s v="Signature Ludhiana Hub"/>
    <x v="20"/>
    <s v="AutoNova Trailblazer"/>
    <s v="2024-05"/>
    <x v="155"/>
    <x v="1"/>
    <s v="SUV"/>
    <s v="Petrol/Diesel"/>
    <n v="9.5"/>
    <s v="5-26-2011"/>
  </r>
  <r>
    <s v="Signature Ludhiana Hub"/>
    <x v="20"/>
    <s v="AutoNova Trailblazer"/>
    <s v="2024-06"/>
    <x v="146"/>
    <x v="1"/>
    <s v="SUV"/>
    <s v="Petrol/Diesel"/>
    <n v="9.5"/>
    <s v="5-26-2011"/>
  </r>
  <r>
    <s v="Signature Ludhiana Hub"/>
    <x v="20"/>
    <s v="AutoNova Trailblazer"/>
    <s v="2024-07"/>
    <x v="14"/>
    <x v="1"/>
    <s v="SUV"/>
    <s v="Petrol/Diesel"/>
    <n v="9.5"/>
    <s v="5-26-2011"/>
  </r>
  <r>
    <s v="Signature Ludhiana Hub"/>
    <x v="20"/>
    <s v="AutoNova Trailblazer"/>
    <s v="2024-07"/>
    <x v="153"/>
    <x v="1"/>
    <s v="SUV"/>
    <s v="Petrol/Diesel"/>
    <n v="9.5"/>
    <s v="5-26-2011"/>
  </r>
  <r>
    <s v="Signature Ludhiana Hub"/>
    <x v="20"/>
    <s v="AutoNova Trailblazer"/>
    <s v="2024-08"/>
    <x v="181"/>
    <x v="1"/>
    <s v="SUV"/>
    <s v="Petrol/Diesel"/>
    <n v="9.5"/>
    <s v="5-26-2011"/>
  </r>
  <r>
    <s v="Signature Ludhiana Hub"/>
    <x v="20"/>
    <s v="AutoNova Trailblazer"/>
    <s v="2024-09"/>
    <x v="113"/>
    <x v="1"/>
    <s v="SUV"/>
    <s v="Petrol/Diesel"/>
    <n v="9.5"/>
    <s v="5-26-2011"/>
  </r>
  <r>
    <s v="Signature Ludhiana Hub"/>
    <x v="20"/>
    <s v="AutoNova Trailblazer"/>
    <s v="2024-10"/>
    <x v="112"/>
    <x v="1"/>
    <s v="SUV"/>
    <s v="Petrol/Diesel"/>
    <n v="9.5"/>
    <s v="5-26-2011"/>
  </r>
  <r>
    <s v="Signature Ludhiana Hub"/>
    <x v="20"/>
    <s v="AutoNova Trailblazer"/>
    <s v="2024-11"/>
    <x v="194"/>
    <x v="1"/>
    <s v="SUV"/>
    <s v="Petrol/Diesel"/>
    <n v="9.5"/>
    <s v="5-26-2011"/>
  </r>
  <r>
    <s v="Signature Ludhiana Hub"/>
    <x v="20"/>
    <s v="AutoNova Trailblazer"/>
    <s v="2024-12"/>
    <x v="88"/>
    <x v="1"/>
    <s v="SUV"/>
    <s v="Petrol/Diesel"/>
    <n v="9.5"/>
    <s v="5-26-2011"/>
  </r>
  <r>
    <s v="Signature Ludhiana Hub"/>
    <x v="20"/>
    <s v="AutoNova Explorer"/>
    <s v="2024-02"/>
    <x v="52"/>
    <x v="1"/>
    <s v="SUV"/>
    <s v="Petrol/Diesel"/>
    <n v="9.5"/>
    <s v="5-26-2011"/>
  </r>
  <r>
    <s v="Signature Ludhiana Hub"/>
    <x v="20"/>
    <s v="AutoNova Explorer"/>
    <s v="2024-03"/>
    <x v="100"/>
    <x v="1"/>
    <s v="SUV"/>
    <s v="Petrol/Diesel"/>
    <n v="9.5"/>
    <s v="5-26-2011"/>
  </r>
  <r>
    <s v="Signature Ludhiana Hub"/>
    <x v="20"/>
    <s v="AutoNova Explorer"/>
    <s v="2024-04"/>
    <x v="191"/>
    <x v="1"/>
    <s v="SUV"/>
    <s v="Petrol/Diesel"/>
    <n v="9.5"/>
    <s v="5-26-2011"/>
  </r>
  <r>
    <s v="Signature Ludhiana Hub"/>
    <x v="20"/>
    <s v="AutoNova Explorer"/>
    <s v="2024-05"/>
    <x v="117"/>
    <x v="1"/>
    <s v="SUV"/>
    <s v="Petrol/Diesel"/>
    <n v="9.5"/>
    <s v="5-26-2011"/>
  </r>
  <r>
    <s v="Signature Ludhiana Hub"/>
    <x v="20"/>
    <s v="AutoNova Explorer"/>
    <s v="2024-06"/>
    <x v="100"/>
    <x v="1"/>
    <s v="SUV"/>
    <s v="Petrol/Diesel"/>
    <n v="9.5"/>
    <s v="5-26-2011"/>
  </r>
  <r>
    <s v="Signature Ludhiana Hub"/>
    <x v="20"/>
    <s v="AutoNova Explorer"/>
    <s v="2024-07"/>
    <x v="14"/>
    <x v="1"/>
    <s v="SUV"/>
    <s v="Petrol/Diesel"/>
    <n v="9.5"/>
    <s v="5-26-2011"/>
  </r>
  <r>
    <s v="Signature Ludhiana Hub"/>
    <x v="20"/>
    <s v="AutoNova Explorer"/>
    <s v="2024-07"/>
    <x v="98"/>
    <x v="1"/>
    <s v="SUV"/>
    <s v="Petrol/Diesel"/>
    <n v="9.5"/>
    <s v="5-26-2011"/>
  </r>
  <r>
    <s v="Signature Ludhiana Hub"/>
    <x v="20"/>
    <s v="AutoNova Explorer"/>
    <s v="2024-08"/>
    <x v="64"/>
    <x v="1"/>
    <s v="SUV"/>
    <s v="Petrol/Diesel"/>
    <n v="9.5"/>
    <s v="5-26-2011"/>
  </r>
  <r>
    <s v="Signature Ludhiana Hub"/>
    <x v="20"/>
    <s v="AutoNova Explorer"/>
    <s v="2024-09"/>
    <x v="115"/>
    <x v="1"/>
    <s v="SUV"/>
    <s v="Petrol/Diesel"/>
    <n v="9.5"/>
    <s v="5-26-2011"/>
  </r>
  <r>
    <s v="Signature Ludhiana Hub"/>
    <x v="20"/>
    <s v="AutoNova Explorer"/>
    <s v="2024-10"/>
    <x v="167"/>
    <x v="1"/>
    <s v="SUV"/>
    <s v="Petrol/Diesel"/>
    <n v="9.5"/>
    <s v="5-26-2011"/>
  </r>
  <r>
    <s v="Signature Ludhiana Hub"/>
    <x v="20"/>
    <s v="AutoNova Explorer"/>
    <s v="2024-11"/>
    <x v="122"/>
    <x v="1"/>
    <s v="SUV"/>
    <s v="Petrol/Diesel"/>
    <n v="9.5"/>
    <s v="5-26-2011"/>
  </r>
  <r>
    <s v="Signature Ludhiana Hub"/>
    <x v="20"/>
    <s v="AutoNova Explorer"/>
    <s v="2024-12"/>
    <x v="32"/>
    <x v="1"/>
    <s v="SUV"/>
    <s v="Petrol/Diesel"/>
    <n v="9.5"/>
    <s v="5-26-2011"/>
  </r>
  <r>
    <s v="Signature Ludhiana Hub"/>
    <x v="20"/>
    <s v="AutoNova Summit"/>
    <s v="2024-02"/>
    <x v="45"/>
    <x v="1"/>
    <s v="SUV"/>
    <s v="Petrol/Diesel"/>
    <n v="9.5"/>
    <s v="5-26-2011"/>
  </r>
  <r>
    <s v="Signature Ludhiana Hub"/>
    <x v="20"/>
    <s v="AutoNova Summit"/>
    <s v="2024-03"/>
    <x v="8"/>
    <x v="1"/>
    <s v="SUV"/>
    <s v="Petrol/Diesel"/>
    <n v="9.5"/>
    <s v="5-26-2011"/>
  </r>
  <r>
    <s v="Signature Ludhiana Hub"/>
    <x v="20"/>
    <s v="AutoNova Summit"/>
    <s v="2024-04"/>
    <x v="96"/>
    <x v="1"/>
    <s v="SUV"/>
    <s v="Petrol/Diesel"/>
    <n v="9.5"/>
    <s v="5-26-2011"/>
  </r>
  <r>
    <s v="Signature Ludhiana Hub"/>
    <x v="20"/>
    <s v="AutoNova Summit"/>
    <s v="2024-05"/>
    <x v="58"/>
    <x v="1"/>
    <s v="SUV"/>
    <s v="Petrol/Diesel"/>
    <n v="9.5"/>
    <s v="5-26-2011"/>
  </r>
  <r>
    <s v="Signature Ludhiana Hub"/>
    <x v="20"/>
    <s v="AutoNova Summit"/>
    <s v="2024-06"/>
    <x v="145"/>
    <x v="1"/>
    <s v="SUV"/>
    <s v="Petrol/Diesel"/>
    <n v="9.5"/>
    <s v="5-26-2011"/>
  </r>
  <r>
    <s v="Signature Ludhiana Hub"/>
    <x v="20"/>
    <s v="AutoNova Summit"/>
    <s v="2024-07"/>
    <x v="12"/>
    <x v="1"/>
    <s v="SUV"/>
    <s v="Petrol/Diesel"/>
    <n v="9.5"/>
    <s v="5-26-2011"/>
  </r>
  <r>
    <s v="Signature Ludhiana Hub"/>
    <x v="20"/>
    <s v="AutoNova Summit"/>
    <s v="2024-07"/>
    <x v="11"/>
    <x v="1"/>
    <s v="SUV"/>
    <s v="Petrol/Diesel"/>
    <n v="9.5"/>
    <s v="5-26-2011"/>
  </r>
  <r>
    <s v="Signature Ludhiana Hub"/>
    <x v="20"/>
    <s v="AutoNova Summit"/>
    <s v="2024-08"/>
    <x v="89"/>
    <x v="1"/>
    <s v="SUV"/>
    <s v="Petrol/Diesel"/>
    <n v="9.5"/>
    <s v="5-26-2011"/>
  </r>
  <r>
    <s v="Signature Ludhiana Hub"/>
    <x v="20"/>
    <s v="AutoNova Summit"/>
    <s v="2024-09"/>
    <x v="175"/>
    <x v="1"/>
    <s v="SUV"/>
    <s v="Petrol/Diesel"/>
    <n v="9.5"/>
    <s v="5-26-2011"/>
  </r>
  <r>
    <s v="Signature Ludhiana Hub"/>
    <x v="20"/>
    <s v="AutoNova Summit"/>
    <s v="2024-10"/>
    <x v="181"/>
    <x v="1"/>
    <s v="SUV"/>
    <s v="Petrol/Diesel"/>
    <n v="9.5"/>
    <s v="5-26-2011"/>
  </r>
  <r>
    <s v="Signature Ludhiana Hub"/>
    <x v="20"/>
    <s v="AutoNova Summit"/>
    <s v="2024-11"/>
    <x v="11"/>
    <x v="1"/>
    <s v="SUV"/>
    <s v="Petrol/Diesel"/>
    <n v="9.5"/>
    <s v="5-26-2011"/>
  </r>
  <r>
    <s v="Signature Ludhiana Hub"/>
    <x v="20"/>
    <s v="AutoNova Summit"/>
    <s v="2024-12"/>
    <x v="18"/>
    <x v="1"/>
    <s v="SUV"/>
    <s v="Petrol/Diesel"/>
    <n v="9.5"/>
    <s v="5-26-2011"/>
  </r>
  <r>
    <s v="Signature Ludhiana Hub"/>
    <x v="20"/>
    <s v="AutoNova Volt"/>
    <s v="2024-02"/>
    <x v="13"/>
    <x v="1"/>
    <s v="Electric"/>
    <s v="Electric"/>
    <n v="24"/>
    <s v="5-26-2011"/>
  </r>
  <r>
    <s v="Signature Ludhiana Hub"/>
    <x v="20"/>
    <s v="AutoNova Volt"/>
    <s v="2024-03"/>
    <x v="114"/>
    <x v="1"/>
    <s v="Electric"/>
    <s v="Electric"/>
    <n v="24"/>
    <s v="5-26-2011"/>
  </r>
  <r>
    <s v="Signature Ludhiana Hub"/>
    <x v="20"/>
    <s v="AutoNova Volt"/>
    <s v="2024-04"/>
    <x v="162"/>
    <x v="1"/>
    <s v="Electric"/>
    <s v="Electric"/>
    <n v="24"/>
    <s v="5-26-2011"/>
  </r>
  <r>
    <s v="Signature Ludhiana Hub"/>
    <x v="20"/>
    <s v="AutoNova Volt"/>
    <s v="2024-05"/>
    <x v="94"/>
    <x v="1"/>
    <s v="Electric"/>
    <s v="Electric"/>
    <n v="24"/>
    <s v="5-26-2011"/>
  </r>
  <r>
    <s v="Signature Ludhiana Hub"/>
    <x v="20"/>
    <s v="AutoNova Volt"/>
    <s v="2024-06"/>
    <x v="14"/>
    <x v="1"/>
    <s v="Electric"/>
    <s v="Electric"/>
    <n v="24"/>
    <s v="5-26-2011"/>
  </r>
  <r>
    <s v="Signature Ludhiana Hub"/>
    <x v="20"/>
    <s v="AutoNova Volt"/>
    <s v="2024-07"/>
    <x v="184"/>
    <x v="1"/>
    <s v="Electric"/>
    <s v="Electric"/>
    <n v="24"/>
    <s v="5-26-2011"/>
  </r>
  <r>
    <s v="Signature Ludhiana Hub"/>
    <x v="20"/>
    <s v="AutoNova Volt"/>
    <s v="2024-07"/>
    <x v="78"/>
    <x v="1"/>
    <s v="Electric"/>
    <s v="Electric"/>
    <n v="24"/>
    <s v="5-26-2011"/>
  </r>
  <r>
    <s v="Signature Ludhiana Hub"/>
    <x v="20"/>
    <s v="AutoNova Volt"/>
    <s v="2024-08"/>
    <x v="165"/>
    <x v="1"/>
    <s v="Electric"/>
    <s v="Electric"/>
    <n v="24"/>
    <s v="5-26-2011"/>
  </r>
  <r>
    <s v="Signature Ludhiana Hub"/>
    <x v="20"/>
    <s v="AutoNova Volt"/>
    <s v="2024-09"/>
    <x v="20"/>
    <x v="1"/>
    <s v="Electric"/>
    <s v="Electric"/>
    <n v="24"/>
    <s v="5-26-2011"/>
  </r>
  <r>
    <s v="Signature Ludhiana Hub"/>
    <x v="20"/>
    <s v="AutoNova Volt"/>
    <s v="2024-10"/>
    <x v="47"/>
    <x v="1"/>
    <s v="Electric"/>
    <s v="Electric"/>
    <n v="24"/>
    <s v="5-26-2011"/>
  </r>
  <r>
    <s v="Signature Ludhiana Hub"/>
    <x v="20"/>
    <s v="AutoNova Volt"/>
    <s v="2024-11"/>
    <x v="178"/>
    <x v="1"/>
    <s v="Electric"/>
    <s v="Electric"/>
    <n v="24"/>
    <s v="5-26-2011"/>
  </r>
  <r>
    <s v="Signature Ludhiana Hub"/>
    <x v="20"/>
    <s v="AutoNova Volt"/>
    <s v="2024-12"/>
    <x v="35"/>
    <x v="1"/>
    <s v="Electric"/>
    <s v="Electric"/>
    <n v="24"/>
    <s v="5-26-2011"/>
  </r>
  <r>
    <s v="Signature Ludhiana Hub"/>
    <x v="20"/>
    <s v="AutoNova Zenith"/>
    <s v="2024-02"/>
    <x v="189"/>
    <x v="1"/>
    <s v="Electric"/>
    <s v="Electric"/>
    <n v="24"/>
    <s v="5-26-2011"/>
  </r>
  <r>
    <s v="Signature Ludhiana Hub"/>
    <x v="20"/>
    <s v="AutoNova Zenith"/>
    <s v="2024-03"/>
    <x v="40"/>
    <x v="1"/>
    <s v="Electric"/>
    <s v="Electric"/>
    <n v="24"/>
    <s v="5-26-2011"/>
  </r>
  <r>
    <s v="Signature Ludhiana Hub"/>
    <x v="20"/>
    <s v="AutoNova Zenith"/>
    <s v="2024-04"/>
    <x v="111"/>
    <x v="1"/>
    <s v="Electric"/>
    <s v="Electric"/>
    <n v="24"/>
    <s v="5-26-2011"/>
  </r>
  <r>
    <s v="Signature Ludhiana Hub"/>
    <x v="20"/>
    <s v="AutoNova Zenith"/>
    <s v="2024-05"/>
    <x v="50"/>
    <x v="1"/>
    <s v="Electric"/>
    <s v="Electric"/>
    <n v="24"/>
    <s v="5-26-2011"/>
  </r>
  <r>
    <s v="Signature Ludhiana Hub"/>
    <x v="20"/>
    <s v="AutoNova Zenith"/>
    <s v="2024-06"/>
    <x v="143"/>
    <x v="1"/>
    <s v="Electric"/>
    <s v="Electric"/>
    <n v="24"/>
    <s v="5-26-2011"/>
  </r>
  <r>
    <s v="Signature Ludhiana Hub"/>
    <x v="20"/>
    <s v="AutoNova Zenith"/>
    <s v="2024-07"/>
    <x v="128"/>
    <x v="1"/>
    <s v="Electric"/>
    <s v="Electric"/>
    <n v="24"/>
    <s v="5-26-2011"/>
  </r>
  <r>
    <s v="Signature Ludhiana Hub"/>
    <x v="20"/>
    <s v="AutoNova Zenith"/>
    <s v="2024-07"/>
    <x v="187"/>
    <x v="1"/>
    <s v="Electric"/>
    <s v="Electric"/>
    <n v="24"/>
    <s v="5-26-2011"/>
  </r>
  <r>
    <s v="Signature Ludhiana Hub"/>
    <x v="20"/>
    <s v="AutoNova Zenith"/>
    <s v="2024-08"/>
    <x v="108"/>
    <x v="1"/>
    <s v="Electric"/>
    <s v="Electric"/>
    <n v="24"/>
    <s v="5-26-2011"/>
  </r>
  <r>
    <s v="Signature Ludhiana Hub"/>
    <x v="20"/>
    <s v="AutoNova Zenith"/>
    <s v="2024-09"/>
    <x v="22"/>
    <x v="1"/>
    <s v="Electric"/>
    <s v="Electric"/>
    <n v="24"/>
    <s v="5-26-2011"/>
  </r>
  <r>
    <s v="Signature Ludhiana Hub"/>
    <x v="20"/>
    <s v="AutoNova Zenith"/>
    <s v="2024-10"/>
    <x v="81"/>
    <x v="1"/>
    <s v="Electric"/>
    <s v="Electric"/>
    <n v="24"/>
    <s v="5-26-2011"/>
  </r>
  <r>
    <s v="Signature Ludhiana Hub"/>
    <x v="20"/>
    <s v="AutoNova Zenith"/>
    <s v="2024-11"/>
    <x v="50"/>
    <x v="1"/>
    <s v="Electric"/>
    <s v="Electric"/>
    <n v="24"/>
    <s v="5-26-2011"/>
  </r>
  <r>
    <s v="Signature Ludhiana Hub"/>
    <x v="20"/>
    <s v="AutoNova Zenith"/>
    <s v="2024-12"/>
    <x v="168"/>
    <x v="1"/>
    <s v="Electric"/>
    <s v="Electric"/>
    <n v="24"/>
    <s v="5-26-2011"/>
  </r>
  <r>
    <s v="Fusion Agra Cars"/>
    <x v="21"/>
    <s v="AutoNova Swift X"/>
    <s v="2024-02"/>
    <x v="55"/>
    <x v="1"/>
    <s v="Hatchback"/>
    <s v="Petrol/CNG"/>
    <n v="6"/>
    <s v="11-13-2010"/>
  </r>
  <r>
    <s v="Fusion Agra Cars"/>
    <x v="21"/>
    <s v="AutoNova Swift X"/>
    <s v="2024-03"/>
    <x v="187"/>
    <x v="1"/>
    <s v="Hatchback"/>
    <s v="Petrol/CNG"/>
    <n v="6"/>
    <s v="11-13-2010"/>
  </r>
  <r>
    <s v="Fusion Agra Cars"/>
    <x v="21"/>
    <s v="AutoNova Swift X"/>
    <s v="2024-04"/>
    <x v="92"/>
    <x v="1"/>
    <s v="Hatchback"/>
    <s v="Petrol/CNG"/>
    <n v="6"/>
    <s v="11-13-2010"/>
  </r>
  <r>
    <s v="Fusion Agra Cars"/>
    <x v="21"/>
    <s v="AutoNova Swift X"/>
    <s v="2024-05"/>
    <x v="72"/>
    <x v="1"/>
    <s v="Hatchback"/>
    <s v="Petrol/CNG"/>
    <n v="6"/>
    <s v="11-13-2010"/>
  </r>
  <r>
    <s v="Fusion Agra Cars"/>
    <x v="21"/>
    <s v="AutoNova Swift X"/>
    <s v="2024-06"/>
    <x v="164"/>
    <x v="1"/>
    <s v="Hatchback"/>
    <s v="Petrol/CNG"/>
    <n v="6"/>
    <s v="11-13-2010"/>
  </r>
  <r>
    <s v="Fusion Agra Cars"/>
    <x v="21"/>
    <s v="AutoNova Swift X"/>
    <s v="2024-07"/>
    <x v="194"/>
    <x v="1"/>
    <s v="Hatchback"/>
    <s v="Petrol/CNG"/>
    <n v="6"/>
    <s v="11-13-2010"/>
  </r>
  <r>
    <s v="Fusion Agra Cars"/>
    <x v="21"/>
    <s v="AutoNova Swift X"/>
    <s v="2024-07"/>
    <x v="13"/>
    <x v="1"/>
    <s v="Hatchback"/>
    <s v="Petrol/CNG"/>
    <n v="6"/>
    <s v="11-13-2010"/>
  </r>
  <r>
    <s v="Fusion Agra Cars"/>
    <x v="21"/>
    <s v="AutoNova Swift X"/>
    <s v="2024-08"/>
    <x v="6"/>
    <x v="1"/>
    <s v="Hatchback"/>
    <s v="Petrol/CNG"/>
    <n v="6"/>
    <s v="11-13-2010"/>
  </r>
  <r>
    <s v="Fusion Agra Cars"/>
    <x v="21"/>
    <s v="AutoNova Swift X"/>
    <s v="2024-09"/>
    <x v="15"/>
    <x v="1"/>
    <s v="Hatchback"/>
    <s v="Petrol/CNG"/>
    <n v="6"/>
    <s v="11-13-2010"/>
  </r>
  <r>
    <s v="Fusion Agra Cars"/>
    <x v="21"/>
    <s v="AutoNova Swift X"/>
    <s v="2024-10"/>
    <x v="143"/>
    <x v="1"/>
    <s v="Hatchback"/>
    <s v="Petrol/CNG"/>
    <n v="6"/>
    <s v="11-13-2010"/>
  </r>
  <r>
    <s v="Fusion Agra Cars"/>
    <x v="21"/>
    <s v="AutoNova Swift X"/>
    <s v="2024-11"/>
    <x v="86"/>
    <x v="1"/>
    <s v="Hatchback"/>
    <s v="Petrol/CNG"/>
    <n v="6"/>
    <s v="11-13-2010"/>
  </r>
  <r>
    <s v="Fusion Agra Cars"/>
    <x v="21"/>
    <s v="AutoNova Swift X"/>
    <s v="2024-12"/>
    <x v="179"/>
    <x v="1"/>
    <s v="Hatchback"/>
    <s v="Petrol/CNG"/>
    <n v="6"/>
    <s v="11-13-2010"/>
  </r>
  <r>
    <s v="Fusion Agra Cars"/>
    <x v="21"/>
    <s v="AutoNova Metro"/>
    <s v="2024-02"/>
    <x v="160"/>
    <x v="1"/>
    <s v="Hatchback"/>
    <s v="Petrol/CNG"/>
    <n v="6"/>
    <s v="11-13-2010"/>
  </r>
  <r>
    <s v="Fusion Agra Cars"/>
    <x v="21"/>
    <s v="AutoNova Metro"/>
    <s v="2024-03"/>
    <x v="143"/>
    <x v="1"/>
    <s v="Hatchback"/>
    <s v="Petrol/CNG"/>
    <n v="6"/>
    <s v="11-13-2010"/>
  </r>
  <r>
    <s v="Fusion Agra Cars"/>
    <x v="21"/>
    <s v="AutoNova Metro"/>
    <s v="2024-04"/>
    <x v="21"/>
    <x v="1"/>
    <s v="Hatchback"/>
    <s v="Petrol/CNG"/>
    <n v="6"/>
    <s v="11-13-2010"/>
  </r>
  <r>
    <s v="Fusion Agra Cars"/>
    <x v="21"/>
    <s v="AutoNova Metro"/>
    <s v="2024-05"/>
    <x v="90"/>
    <x v="1"/>
    <s v="Hatchback"/>
    <s v="Petrol/CNG"/>
    <n v="6"/>
    <s v="11-13-2010"/>
  </r>
  <r>
    <s v="Fusion Agra Cars"/>
    <x v="21"/>
    <s v="AutoNova Metro"/>
    <s v="2024-06"/>
    <x v="65"/>
    <x v="1"/>
    <s v="Hatchback"/>
    <s v="Petrol/CNG"/>
    <n v="6"/>
    <s v="11-13-2010"/>
  </r>
  <r>
    <s v="Fusion Agra Cars"/>
    <x v="21"/>
    <s v="AutoNova Metro"/>
    <s v="2024-07"/>
    <x v="82"/>
    <x v="1"/>
    <s v="Hatchback"/>
    <s v="Petrol/CNG"/>
    <n v="6"/>
    <s v="11-13-2010"/>
  </r>
  <r>
    <s v="Fusion Agra Cars"/>
    <x v="21"/>
    <s v="AutoNova Metro"/>
    <s v="2024-07"/>
    <x v="63"/>
    <x v="1"/>
    <s v="Hatchback"/>
    <s v="Petrol/CNG"/>
    <n v="6"/>
    <s v="11-13-2010"/>
  </r>
  <r>
    <s v="Fusion Agra Cars"/>
    <x v="21"/>
    <s v="AutoNova Metro"/>
    <s v="2024-08"/>
    <x v="55"/>
    <x v="1"/>
    <s v="Hatchback"/>
    <s v="Petrol/CNG"/>
    <n v="6"/>
    <s v="11-13-2010"/>
  </r>
  <r>
    <s v="Fusion Agra Cars"/>
    <x v="21"/>
    <s v="AutoNova Metro"/>
    <s v="2024-09"/>
    <x v="160"/>
    <x v="1"/>
    <s v="Hatchback"/>
    <s v="Petrol/CNG"/>
    <n v="6"/>
    <s v="11-13-2010"/>
  </r>
  <r>
    <s v="Fusion Agra Cars"/>
    <x v="21"/>
    <s v="AutoNova Metro"/>
    <s v="2024-10"/>
    <x v="134"/>
    <x v="1"/>
    <s v="Hatchback"/>
    <s v="Petrol/CNG"/>
    <n v="6"/>
    <s v="11-13-2010"/>
  </r>
  <r>
    <s v="Fusion Agra Cars"/>
    <x v="21"/>
    <s v="AutoNova Metro"/>
    <s v="2024-11"/>
    <x v="110"/>
    <x v="1"/>
    <s v="Hatchback"/>
    <s v="Petrol/CNG"/>
    <n v="6"/>
    <s v="11-13-2010"/>
  </r>
  <r>
    <s v="Fusion Agra Cars"/>
    <x v="21"/>
    <s v="AutoNova Metro"/>
    <s v="2024-12"/>
    <x v="100"/>
    <x v="1"/>
    <s v="Hatchback"/>
    <s v="Petrol/CNG"/>
    <n v="6"/>
    <s v="11-13-2010"/>
  </r>
  <r>
    <s v="Fusion Agra Cars"/>
    <x v="21"/>
    <s v="AutoNova Elite"/>
    <s v="2024-02"/>
    <x v="68"/>
    <x v="1"/>
    <s v="Sedan"/>
    <s v="Petrol/CNG"/>
    <n v="6"/>
    <s v="11-13-2010"/>
  </r>
  <r>
    <s v="Fusion Agra Cars"/>
    <x v="21"/>
    <s v="AutoNova Elite"/>
    <s v="2024-03"/>
    <x v="94"/>
    <x v="1"/>
    <s v="Sedan"/>
    <s v="Petrol/CNG"/>
    <n v="6"/>
    <s v="11-13-2010"/>
  </r>
  <r>
    <s v="Fusion Agra Cars"/>
    <x v="21"/>
    <s v="AutoNova Elite"/>
    <s v="2024-04"/>
    <x v="158"/>
    <x v="1"/>
    <s v="Sedan"/>
    <s v="Petrol/CNG"/>
    <n v="6"/>
    <s v="11-13-2010"/>
  </r>
  <r>
    <s v="Fusion Agra Cars"/>
    <x v="21"/>
    <s v="AutoNova Elite"/>
    <s v="2024-05"/>
    <x v="70"/>
    <x v="1"/>
    <s v="Sedan"/>
    <s v="Petrol/CNG"/>
    <n v="6"/>
    <s v="11-13-2010"/>
  </r>
  <r>
    <s v="Fusion Agra Cars"/>
    <x v="21"/>
    <s v="AutoNova Elite"/>
    <s v="2024-06"/>
    <x v="88"/>
    <x v="1"/>
    <s v="Sedan"/>
    <s v="Petrol/CNG"/>
    <n v="6"/>
    <s v="11-13-2010"/>
  </r>
  <r>
    <s v="Fusion Agra Cars"/>
    <x v="21"/>
    <s v="AutoNova Elite"/>
    <s v="2024-07"/>
    <x v="111"/>
    <x v="1"/>
    <s v="Sedan"/>
    <s v="Petrol/CNG"/>
    <n v="6"/>
    <s v="11-13-2010"/>
  </r>
  <r>
    <s v="Fusion Agra Cars"/>
    <x v="21"/>
    <s v="AutoNova Elite"/>
    <s v="2024-07"/>
    <x v="65"/>
    <x v="1"/>
    <s v="Sedan"/>
    <s v="Petrol/CNG"/>
    <n v="6"/>
    <s v="11-13-2010"/>
  </r>
  <r>
    <s v="Fusion Agra Cars"/>
    <x v="21"/>
    <s v="AutoNova Elite"/>
    <s v="2024-08"/>
    <x v="185"/>
    <x v="1"/>
    <s v="Sedan"/>
    <s v="Petrol/CNG"/>
    <n v="6"/>
    <s v="11-13-2010"/>
  </r>
  <r>
    <s v="Fusion Agra Cars"/>
    <x v="21"/>
    <s v="AutoNova Elite"/>
    <s v="2024-09"/>
    <x v="60"/>
    <x v="1"/>
    <s v="Sedan"/>
    <s v="Petrol/CNG"/>
    <n v="6"/>
    <s v="11-13-2010"/>
  </r>
  <r>
    <s v="Fusion Agra Cars"/>
    <x v="21"/>
    <s v="AutoNova Elite"/>
    <s v="2024-10"/>
    <x v="43"/>
    <x v="1"/>
    <s v="Sedan"/>
    <s v="Petrol/CNG"/>
    <n v="6"/>
    <s v="11-13-2010"/>
  </r>
  <r>
    <s v="Fusion Agra Cars"/>
    <x v="21"/>
    <s v="AutoNova Elite"/>
    <s v="2024-11"/>
    <x v="32"/>
    <x v="1"/>
    <s v="Sedan"/>
    <s v="Petrol/CNG"/>
    <n v="6"/>
    <s v="11-13-2010"/>
  </r>
  <r>
    <s v="Fusion Agra Cars"/>
    <x v="21"/>
    <s v="AutoNova Elite"/>
    <s v="2024-12"/>
    <x v="96"/>
    <x v="1"/>
    <s v="Sedan"/>
    <s v="Petrol/CNG"/>
    <n v="6"/>
    <s v="11-13-2010"/>
  </r>
  <r>
    <s v="Fusion Agra Cars"/>
    <x v="21"/>
    <s v="AutoNova Prime"/>
    <s v="2024-02"/>
    <x v="136"/>
    <x v="1"/>
    <s v="Sedan"/>
    <s v="Petrol/CNG"/>
    <n v="6"/>
    <s v="11-13-2010"/>
  </r>
  <r>
    <s v="Fusion Agra Cars"/>
    <x v="21"/>
    <s v="AutoNova Prime"/>
    <s v="2024-03"/>
    <x v="43"/>
    <x v="1"/>
    <s v="Sedan"/>
    <s v="Petrol/CNG"/>
    <n v="6"/>
    <s v="11-13-2010"/>
  </r>
  <r>
    <s v="Fusion Agra Cars"/>
    <x v="21"/>
    <s v="AutoNova Prime"/>
    <s v="2024-04"/>
    <x v="0"/>
    <x v="1"/>
    <s v="Sedan"/>
    <s v="Petrol/CNG"/>
    <n v="6"/>
    <s v="11-13-2010"/>
  </r>
  <r>
    <s v="Fusion Agra Cars"/>
    <x v="21"/>
    <s v="AutoNova Prime"/>
    <s v="2024-05"/>
    <x v="179"/>
    <x v="1"/>
    <s v="Sedan"/>
    <s v="Petrol/CNG"/>
    <n v="6"/>
    <s v="11-13-2010"/>
  </r>
  <r>
    <s v="Fusion Agra Cars"/>
    <x v="21"/>
    <s v="AutoNova Prime"/>
    <s v="2024-06"/>
    <x v="115"/>
    <x v="1"/>
    <s v="Sedan"/>
    <s v="Petrol/CNG"/>
    <n v="6"/>
    <s v="11-13-2010"/>
  </r>
  <r>
    <s v="Fusion Agra Cars"/>
    <x v="21"/>
    <s v="AutoNova Prime"/>
    <s v="2024-07"/>
    <x v="157"/>
    <x v="1"/>
    <s v="Sedan"/>
    <s v="Petrol/CNG"/>
    <n v="6"/>
    <s v="11-13-2010"/>
  </r>
  <r>
    <s v="Fusion Agra Cars"/>
    <x v="21"/>
    <s v="AutoNova Prime"/>
    <s v="2024-07"/>
    <x v="45"/>
    <x v="1"/>
    <s v="Sedan"/>
    <s v="Petrol/CNG"/>
    <n v="6"/>
    <s v="11-13-2010"/>
  </r>
  <r>
    <s v="Fusion Agra Cars"/>
    <x v="21"/>
    <s v="AutoNova Prime"/>
    <s v="2024-08"/>
    <x v="15"/>
    <x v="1"/>
    <s v="Sedan"/>
    <s v="Petrol/CNG"/>
    <n v="6"/>
    <s v="11-13-2010"/>
  </r>
  <r>
    <s v="Fusion Agra Cars"/>
    <x v="21"/>
    <s v="AutoNova Prime"/>
    <s v="2024-09"/>
    <x v="73"/>
    <x v="1"/>
    <s v="Sedan"/>
    <s v="Petrol/CNG"/>
    <n v="6"/>
    <s v="11-13-2010"/>
  </r>
  <r>
    <s v="Fusion Agra Cars"/>
    <x v="21"/>
    <s v="AutoNova Prime"/>
    <s v="2024-10"/>
    <x v="57"/>
    <x v="1"/>
    <s v="Sedan"/>
    <s v="Petrol/CNG"/>
    <n v="6"/>
    <s v="11-13-2010"/>
  </r>
  <r>
    <s v="Fusion Agra Cars"/>
    <x v="21"/>
    <s v="AutoNova Prime"/>
    <s v="2024-11"/>
    <x v="150"/>
    <x v="1"/>
    <s v="Sedan"/>
    <s v="Petrol/CNG"/>
    <n v="6"/>
    <s v="11-13-2010"/>
  </r>
  <r>
    <s v="Fusion Agra Cars"/>
    <x v="21"/>
    <s v="AutoNova Prime"/>
    <s v="2024-12"/>
    <x v="118"/>
    <x v="1"/>
    <s v="Sedan"/>
    <s v="Petrol/CNG"/>
    <n v="6"/>
    <s v="11-13-2010"/>
  </r>
  <r>
    <s v="Fusion Agra Cars"/>
    <x v="21"/>
    <s v="AutoNova Rover"/>
    <s v="2024-02"/>
    <x v="112"/>
    <x v="1"/>
    <s v="SUV"/>
    <s v="Petrol/Diesel"/>
    <n v="9.5"/>
    <s v="11-13-2010"/>
  </r>
  <r>
    <s v="Fusion Agra Cars"/>
    <x v="21"/>
    <s v="AutoNova Rover"/>
    <s v="2024-03"/>
    <x v="41"/>
    <x v="1"/>
    <s v="SUV"/>
    <s v="Petrol/Diesel"/>
    <n v="9.5"/>
    <s v="11-13-2010"/>
  </r>
  <r>
    <s v="Fusion Agra Cars"/>
    <x v="21"/>
    <s v="AutoNova Rover"/>
    <s v="2024-04"/>
    <x v="118"/>
    <x v="1"/>
    <s v="SUV"/>
    <s v="Petrol/Diesel"/>
    <n v="9.5"/>
    <s v="11-13-2010"/>
  </r>
  <r>
    <s v="Fusion Agra Cars"/>
    <x v="21"/>
    <s v="AutoNova Rover"/>
    <s v="2024-05"/>
    <x v="60"/>
    <x v="1"/>
    <s v="SUV"/>
    <s v="Petrol/Diesel"/>
    <n v="9.5"/>
    <s v="11-13-2010"/>
  </r>
  <r>
    <s v="Fusion Agra Cars"/>
    <x v="21"/>
    <s v="AutoNova Rover"/>
    <s v="2024-06"/>
    <x v="73"/>
    <x v="1"/>
    <s v="SUV"/>
    <s v="Petrol/Diesel"/>
    <n v="9.5"/>
    <s v="11-13-2010"/>
  </r>
  <r>
    <s v="Fusion Agra Cars"/>
    <x v="21"/>
    <s v="AutoNova Rover"/>
    <s v="2024-07"/>
    <x v="97"/>
    <x v="1"/>
    <s v="SUV"/>
    <s v="Petrol/Diesel"/>
    <n v="9.5"/>
    <s v="11-13-2010"/>
  </r>
  <r>
    <s v="Fusion Agra Cars"/>
    <x v="21"/>
    <s v="AutoNova Rover"/>
    <s v="2024-07"/>
    <x v="124"/>
    <x v="1"/>
    <s v="SUV"/>
    <s v="Petrol/Diesel"/>
    <n v="9.5"/>
    <s v="11-13-2010"/>
  </r>
  <r>
    <s v="Fusion Agra Cars"/>
    <x v="21"/>
    <s v="AutoNova Rover"/>
    <s v="2024-08"/>
    <x v="130"/>
    <x v="1"/>
    <s v="SUV"/>
    <s v="Petrol/Diesel"/>
    <n v="9.5"/>
    <s v="11-13-2010"/>
  </r>
  <r>
    <s v="Fusion Agra Cars"/>
    <x v="21"/>
    <s v="AutoNova Rover"/>
    <s v="2024-09"/>
    <x v="194"/>
    <x v="1"/>
    <s v="SUV"/>
    <s v="Petrol/Diesel"/>
    <n v="9.5"/>
    <s v="11-13-2010"/>
  </r>
  <r>
    <s v="Fusion Agra Cars"/>
    <x v="21"/>
    <s v="AutoNova Rover"/>
    <s v="2024-10"/>
    <x v="6"/>
    <x v="1"/>
    <s v="SUV"/>
    <s v="Petrol/Diesel"/>
    <n v="9.5"/>
    <s v="11-13-2010"/>
  </r>
  <r>
    <s v="Fusion Agra Cars"/>
    <x v="21"/>
    <s v="AutoNova Rover"/>
    <s v="2024-11"/>
    <x v="190"/>
    <x v="1"/>
    <s v="SUV"/>
    <s v="Petrol/Diesel"/>
    <n v="9.5"/>
    <s v="11-13-2010"/>
  </r>
  <r>
    <s v="Fusion Agra Cars"/>
    <x v="21"/>
    <s v="AutoNova Rover"/>
    <s v="2024-12"/>
    <x v="26"/>
    <x v="1"/>
    <s v="SUV"/>
    <s v="Petrol/Diesel"/>
    <n v="9.5"/>
    <s v="11-13-2010"/>
  </r>
  <r>
    <s v="Fusion Agra Cars"/>
    <x v="21"/>
    <s v="AutoNova Trailblazer"/>
    <s v="2024-02"/>
    <x v="188"/>
    <x v="1"/>
    <s v="SUV"/>
    <s v="Petrol/Diesel"/>
    <n v="9.5"/>
    <s v="11-13-2010"/>
  </r>
  <r>
    <s v="Fusion Agra Cars"/>
    <x v="21"/>
    <s v="AutoNova Trailblazer"/>
    <s v="2024-03"/>
    <x v="164"/>
    <x v="1"/>
    <s v="SUV"/>
    <s v="Petrol/Diesel"/>
    <n v="9.5"/>
    <s v="11-13-2010"/>
  </r>
  <r>
    <s v="Fusion Agra Cars"/>
    <x v="21"/>
    <s v="AutoNova Trailblazer"/>
    <s v="2024-04"/>
    <x v="164"/>
    <x v="1"/>
    <s v="SUV"/>
    <s v="Petrol/Diesel"/>
    <n v="9.5"/>
    <s v="11-13-2010"/>
  </r>
  <r>
    <s v="Fusion Agra Cars"/>
    <x v="21"/>
    <s v="AutoNova Trailblazer"/>
    <s v="2024-05"/>
    <x v="24"/>
    <x v="1"/>
    <s v="SUV"/>
    <s v="Petrol/Diesel"/>
    <n v="9.5"/>
    <s v="11-13-2010"/>
  </r>
  <r>
    <s v="Fusion Agra Cars"/>
    <x v="21"/>
    <s v="AutoNova Trailblazer"/>
    <s v="2024-06"/>
    <x v="3"/>
    <x v="1"/>
    <s v="SUV"/>
    <s v="Petrol/Diesel"/>
    <n v="9.5"/>
    <s v="11-13-2010"/>
  </r>
  <r>
    <s v="Fusion Agra Cars"/>
    <x v="21"/>
    <s v="AutoNova Trailblazer"/>
    <s v="2024-07"/>
    <x v="50"/>
    <x v="1"/>
    <s v="SUV"/>
    <s v="Petrol/Diesel"/>
    <n v="9.5"/>
    <s v="11-13-2010"/>
  </r>
  <r>
    <s v="Fusion Agra Cars"/>
    <x v="21"/>
    <s v="AutoNova Trailblazer"/>
    <s v="2024-07"/>
    <x v="110"/>
    <x v="1"/>
    <s v="SUV"/>
    <s v="Petrol/Diesel"/>
    <n v="9.5"/>
    <s v="11-13-2010"/>
  </r>
  <r>
    <s v="Fusion Agra Cars"/>
    <x v="21"/>
    <s v="AutoNova Trailblazer"/>
    <s v="2024-08"/>
    <x v="19"/>
    <x v="1"/>
    <s v="SUV"/>
    <s v="Petrol/Diesel"/>
    <n v="9.5"/>
    <s v="11-13-2010"/>
  </r>
  <r>
    <s v="Fusion Agra Cars"/>
    <x v="21"/>
    <s v="AutoNova Trailblazer"/>
    <s v="2024-09"/>
    <x v="38"/>
    <x v="1"/>
    <s v="SUV"/>
    <s v="Petrol/Diesel"/>
    <n v="9.5"/>
    <s v="11-13-2010"/>
  </r>
  <r>
    <s v="Fusion Agra Cars"/>
    <x v="21"/>
    <s v="AutoNova Trailblazer"/>
    <s v="2024-10"/>
    <x v="106"/>
    <x v="1"/>
    <s v="SUV"/>
    <s v="Petrol/Diesel"/>
    <n v="9.5"/>
    <s v="11-13-2010"/>
  </r>
  <r>
    <s v="Fusion Agra Cars"/>
    <x v="21"/>
    <s v="AutoNova Trailblazer"/>
    <s v="2024-11"/>
    <x v="136"/>
    <x v="1"/>
    <s v="SUV"/>
    <s v="Petrol/Diesel"/>
    <n v="9.5"/>
    <s v="11-13-2010"/>
  </r>
  <r>
    <s v="Fusion Agra Cars"/>
    <x v="21"/>
    <s v="AutoNova Trailblazer"/>
    <s v="2024-12"/>
    <x v="149"/>
    <x v="1"/>
    <s v="SUV"/>
    <s v="Petrol/Diesel"/>
    <n v="9.5"/>
    <s v="11-13-2010"/>
  </r>
  <r>
    <s v="Fusion Agra Cars"/>
    <x v="21"/>
    <s v="AutoNova Explorer"/>
    <s v="2024-02"/>
    <x v="177"/>
    <x v="1"/>
    <s v="SUV"/>
    <s v="Petrol/Diesel"/>
    <n v="9.5"/>
    <s v="11-13-2010"/>
  </r>
  <r>
    <s v="Fusion Agra Cars"/>
    <x v="21"/>
    <s v="AutoNova Explorer"/>
    <s v="2024-03"/>
    <x v="13"/>
    <x v="1"/>
    <s v="SUV"/>
    <s v="Petrol/Diesel"/>
    <n v="9.5"/>
    <s v="11-13-2010"/>
  </r>
  <r>
    <s v="Fusion Agra Cars"/>
    <x v="21"/>
    <s v="AutoNova Explorer"/>
    <s v="2024-04"/>
    <x v="129"/>
    <x v="1"/>
    <s v="SUV"/>
    <s v="Petrol/Diesel"/>
    <n v="9.5"/>
    <s v="11-13-2010"/>
  </r>
  <r>
    <s v="Fusion Agra Cars"/>
    <x v="21"/>
    <s v="AutoNova Explorer"/>
    <s v="2024-05"/>
    <x v="167"/>
    <x v="1"/>
    <s v="SUV"/>
    <s v="Petrol/Diesel"/>
    <n v="9.5"/>
    <s v="11-13-2010"/>
  </r>
  <r>
    <s v="Fusion Agra Cars"/>
    <x v="21"/>
    <s v="AutoNova Explorer"/>
    <s v="2024-06"/>
    <x v="189"/>
    <x v="1"/>
    <s v="SUV"/>
    <s v="Petrol/Diesel"/>
    <n v="9.5"/>
    <s v="11-13-2010"/>
  </r>
  <r>
    <s v="Fusion Agra Cars"/>
    <x v="21"/>
    <s v="AutoNova Explorer"/>
    <s v="2024-07"/>
    <x v="122"/>
    <x v="1"/>
    <s v="SUV"/>
    <s v="Petrol/Diesel"/>
    <n v="9.5"/>
    <s v="11-13-2010"/>
  </r>
  <r>
    <s v="Fusion Agra Cars"/>
    <x v="21"/>
    <s v="AutoNova Explorer"/>
    <s v="2024-07"/>
    <x v="37"/>
    <x v="1"/>
    <s v="SUV"/>
    <s v="Petrol/Diesel"/>
    <n v="9.5"/>
    <s v="11-13-2010"/>
  </r>
  <r>
    <s v="Fusion Agra Cars"/>
    <x v="21"/>
    <s v="AutoNova Explorer"/>
    <s v="2024-08"/>
    <x v="161"/>
    <x v="1"/>
    <s v="SUV"/>
    <s v="Petrol/Diesel"/>
    <n v="9.5"/>
    <s v="11-13-2010"/>
  </r>
  <r>
    <s v="Fusion Agra Cars"/>
    <x v="21"/>
    <s v="AutoNova Explorer"/>
    <s v="2024-09"/>
    <x v="151"/>
    <x v="1"/>
    <s v="SUV"/>
    <s v="Petrol/Diesel"/>
    <n v="9.5"/>
    <s v="11-13-2010"/>
  </r>
  <r>
    <s v="Fusion Agra Cars"/>
    <x v="21"/>
    <s v="AutoNova Explorer"/>
    <s v="2024-10"/>
    <x v="177"/>
    <x v="1"/>
    <s v="SUV"/>
    <s v="Petrol/Diesel"/>
    <n v="9.5"/>
    <s v="11-13-2010"/>
  </r>
  <r>
    <s v="Fusion Agra Cars"/>
    <x v="21"/>
    <s v="AutoNova Explorer"/>
    <s v="2024-11"/>
    <x v="37"/>
    <x v="1"/>
    <s v="SUV"/>
    <s v="Petrol/Diesel"/>
    <n v="9.5"/>
    <s v="11-13-2010"/>
  </r>
  <r>
    <s v="Fusion Agra Cars"/>
    <x v="21"/>
    <s v="AutoNova Explorer"/>
    <s v="2024-12"/>
    <x v="45"/>
    <x v="1"/>
    <s v="SUV"/>
    <s v="Petrol/Diesel"/>
    <n v="9.5"/>
    <s v="11-13-2010"/>
  </r>
  <r>
    <s v="Fusion Agra Cars"/>
    <x v="21"/>
    <s v="AutoNova Summit"/>
    <s v="2024-02"/>
    <x v="4"/>
    <x v="1"/>
    <s v="SUV"/>
    <s v="Petrol/Diesel"/>
    <n v="9.5"/>
    <s v="11-13-2010"/>
  </r>
  <r>
    <s v="Fusion Agra Cars"/>
    <x v="21"/>
    <s v="AutoNova Summit"/>
    <s v="2024-03"/>
    <x v="125"/>
    <x v="1"/>
    <s v="SUV"/>
    <s v="Petrol/Diesel"/>
    <n v="9.5"/>
    <s v="11-13-2010"/>
  </r>
  <r>
    <s v="Fusion Agra Cars"/>
    <x v="21"/>
    <s v="AutoNova Summit"/>
    <s v="2024-04"/>
    <x v="168"/>
    <x v="1"/>
    <s v="SUV"/>
    <s v="Petrol/Diesel"/>
    <n v="9.5"/>
    <s v="11-13-2010"/>
  </r>
  <r>
    <s v="Fusion Agra Cars"/>
    <x v="21"/>
    <s v="AutoNova Summit"/>
    <s v="2024-05"/>
    <x v="53"/>
    <x v="1"/>
    <s v="SUV"/>
    <s v="Petrol/Diesel"/>
    <n v="9.5"/>
    <s v="11-13-2010"/>
  </r>
  <r>
    <s v="Fusion Agra Cars"/>
    <x v="21"/>
    <s v="AutoNova Summit"/>
    <s v="2024-06"/>
    <x v="194"/>
    <x v="1"/>
    <s v="SUV"/>
    <s v="Petrol/Diesel"/>
    <n v="9.5"/>
    <s v="11-13-2010"/>
  </r>
  <r>
    <s v="Fusion Agra Cars"/>
    <x v="21"/>
    <s v="AutoNova Summit"/>
    <s v="2024-07"/>
    <x v="75"/>
    <x v="1"/>
    <s v="SUV"/>
    <s v="Petrol/Diesel"/>
    <n v="9.5"/>
    <s v="11-13-2010"/>
  </r>
  <r>
    <s v="Fusion Agra Cars"/>
    <x v="21"/>
    <s v="AutoNova Summit"/>
    <s v="2024-07"/>
    <x v="134"/>
    <x v="1"/>
    <s v="SUV"/>
    <s v="Petrol/Diesel"/>
    <n v="9.5"/>
    <s v="11-13-2010"/>
  </r>
  <r>
    <s v="Fusion Agra Cars"/>
    <x v="21"/>
    <s v="AutoNova Summit"/>
    <s v="2024-08"/>
    <x v="177"/>
    <x v="1"/>
    <s v="SUV"/>
    <s v="Petrol/Diesel"/>
    <n v="9.5"/>
    <s v="11-13-2010"/>
  </r>
  <r>
    <s v="Fusion Agra Cars"/>
    <x v="21"/>
    <s v="AutoNova Summit"/>
    <s v="2024-09"/>
    <x v="175"/>
    <x v="1"/>
    <s v="SUV"/>
    <s v="Petrol/Diesel"/>
    <n v="9.5"/>
    <s v="11-13-2010"/>
  </r>
  <r>
    <s v="Fusion Agra Cars"/>
    <x v="21"/>
    <s v="AutoNova Summit"/>
    <s v="2024-10"/>
    <x v="29"/>
    <x v="1"/>
    <s v="SUV"/>
    <s v="Petrol/Diesel"/>
    <n v="9.5"/>
    <s v="11-13-2010"/>
  </r>
  <r>
    <s v="Fusion Agra Cars"/>
    <x v="21"/>
    <s v="AutoNova Summit"/>
    <s v="2024-11"/>
    <x v="42"/>
    <x v="1"/>
    <s v="SUV"/>
    <s v="Petrol/Diesel"/>
    <n v="9.5"/>
    <s v="11-13-2010"/>
  </r>
  <r>
    <s v="Fusion Agra Cars"/>
    <x v="21"/>
    <s v="AutoNova Summit"/>
    <s v="2024-12"/>
    <x v="8"/>
    <x v="1"/>
    <s v="SUV"/>
    <s v="Petrol/Diesel"/>
    <n v="9.5"/>
    <s v="11-13-2010"/>
  </r>
  <r>
    <s v="Fusion Agra Cars"/>
    <x v="21"/>
    <s v="AutoNova Volt"/>
    <s v="2024-02"/>
    <x v="8"/>
    <x v="1"/>
    <s v="Electric"/>
    <s v="Electric"/>
    <n v="24"/>
    <s v="11-13-2010"/>
  </r>
  <r>
    <s v="Fusion Agra Cars"/>
    <x v="21"/>
    <s v="AutoNova Volt"/>
    <s v="2024-03"/>
    <x v="15"/>
    <x v="1"/>
    <s v="Electric"/>
    <s v="Electric"/>
    <n v="24"/>
    <s v="11-13-2010"/>
  </r>
  <r>
    <s v="Fusion Agra Cars"/>
    <x v="21"/>
    <s v="AutoNova Volt"/>
    <s v="2024-04"/>
    <x v="112"/>
    <x v="1"/>
    <s v="Electric"/>
    <s v="Electric"/>
    <n v="24"/>
    <s v="11-13-2010"/>
  </r>
  <r>
    <s v="Fusion Agra Cars"/>
    <x v="21"/>
    <s v="AutoNova Volt"/>
    <s v="2024-05"/>
    <x v="20"/>
    <x v="1"/>
    <s v="Electric"/>
    <s v="Electric"/>
    <n v="24"/>
    <s v="11-13-2010"/>
  </r>
  <r>
    <s v="Fusion Agra Cars"/>
    <x v="21"/>
    <s v="AutoNova Volt"/>
    <s v="2024-06"/>
    <x v="11"/>
    <x v="1"/>
    <s v="Electric"/>
    <s v="Electric"/>
    <n v="24"/>
    <s v="11-13-2010"/>
  </r>
  <r>
    <s v="Fusion Agra Cars"/>
    <x v="21"/>
    <s v="AutoNova Volt"/>
    <s v="2024-07"/>
    <x v="98"/>
    <x v="1"/>
    <s v="Electric"/>
    <s v="Electric"/>
    <n v="24"/>
    <s v="11-13-2010"/>
  </r>
  <r>
    <s v="Fusion Agra Cars"/>
    <x v="21"/>
    <s v="AutoNova Volt"/>
    <s v="2024-07"/>
    <x v="154"/>
    <x v="1"/>
    <s v="Electric"/>
    <s v="Electric"/>
    <n v="24"/>
    <s v="11-13-2010"/>
  </r>
  <r>
    <s v="Fusion Agra Cars"/>
    <x v="21"/>
    <s v="AutoNova Volt"/>
    <s v="2024-08"/>
    <x v="81"/>
    <x v="1"/>
    <s v="Electric"/>
    <s v="Electric"/>
    <n v="24"/>
    <s v="11-13-2010"/>
  </r>
  <r>
    <s v="Fusion Agra Cars"/>
    <x v="21"/>
    <s v="AutoNova Volt"/>
    <s v="2024-09"/>
    <x v="172"/>
    <x v="1"/>
    <s v="Electric"/>
    <s v="Electric"/>
    <n v="24"/>
    <s v="11-13-2010"/>
  </r>
  <r>
    <s v="Fusion Agra Cars"/>
    <x v="21"/>
    <s v="AutoNova Volt"/>
    <s v="2024-10"/>
    <x v="92"/>
    <x v="1"/>
    <s v="Electric"/>
    <s v="Electric"/>
    <n v="24"/>
    <s v="11-13-2010"/>
  </r>
  <r>
    <s v="Fusion Agra Cars"/>
    <x v="21"/>
    <s v="AutoNova Volt"/>
    <s v="2024-11"/>
    <x v="28"/>
    <x v="1"/>
    <s v="Electric"/>
    <s v="Electric"/>
    <n v="24"/>
    <s v="11-13-2010"/>
  </r>
  <r>
    <s v="Fusion Agra Cars"/>
    <x v="21"/>
    <s v="AutoNova Volt"/>
    <s v="2024-12"/>
    <x v="64"/>
    <x v="1"/>
    <s v="Electric"/>
    <s v="Electric"/>
    <n v="24"/>
    <s v="11-13-2010"/>
  </r>
  <r>
    <s v="Fusion Agra Cars"/>
    <x v="21"/>
    <s v="AutoNova Zenith"/>
    <s v="2024-02"/>
    <x v="79"/>
    <x v="1"/>
    <s v="Electric"/>
    <s v="Electric"/>
    <n v="24"/>
    <s v="11-13-2010"/>
  </r>
  <r>
    <s v="Fusion Agra Cars"/>
    <x v="21"/>
    <s v="AutoNova Zenith"/>
    <s v="2024-03"/>
    <x v="105"/>
    <x v="1"/>
    <s v="Electric"/>
    <s v="Electric"/>
    <n v="24"/>
    <s v="11-13-2010"/>
  </r>
  <r>
    <s v="Fusion Agra Cars"/>
    <x v="21"/>
    <s v="AutoNova Zenith"/>
    <s v="2024-04"/>
    <x v="143"/>
    <x v="1"/>
    <s v="Electric"/>
    <s v="Electric"/>
    <n v="24"/>
    <s v="11-13-2010"/>
  </r>
  <r>
    <s v="Fusion Agra Cars"/>
    <x v="21"/>
    <s v="AutoNova Zenith"/>
    <s v="2024-05"/>
    <x v="9"/>
    <x v="1"/>
    <s v="Electric"/>
    <s v="Electric"/>
    <n v="24"/>
    <s v="11-13-2010"/>
  </r>
  <r>
    <s v="Fusion Agra Cars"/>
    <x v="21"/>
    <s v="AutoNova Zenith"/>
    <s v="2024-06"/>
    <x v="90"/>
    <x v="1"/>
    <s v="Electric"/>
    <s v="Electric"/>
    <n v="24"/>
    <s v="11-13-2010"/>
  </r>
  <r>
    <s v="Fusion Agra Cars"/>
    <x v="21"/>
    <s v="AutoNova Zenith"/>
    <s v="2024-07"/>
    <x v="129"/>
    <x v="1"/>
    <s v="Electric"/>
    <s v="Electric"/>
    <n v="24"/>
    <s v="11-13-2010"/>
  </r>
  <r>
    <s v="Fusion Agra Cars"/>
    <x v="21"/>
    <s v="AutoNova Zenith"/>
    <s v="2024-07"/>
    <x v="154"/>
    <x v="1"/>
    <s v="Electric"/>
    <s v="Electric"/>
    <n v="24"/>
    <s v="11-13-2010"/>
  </r>
  <r>
    <s v="Fusion Agra Cars"/>
    <x v="21"/>
    <s v="AutoNova Zenith"/>
    <s v="2024-08"/>
    <x v="58"/>
    <x v="1"/>
    <s v="Electric"/>
    <s v="Electric"/>
    <n v="24"/>
    <s v="11-13-2010"/>
  </r>
  <r>
    <s v="Fusion Agra Cars"/>
    <x v="21"/>
    <s v="AutoNova Zenith"/>
    <s v="2024-09"/>
    <x v="25"/>
    <x v="1"/>
    <s v="Electric"/>
    <s v="Electric"/>
    <n v="24"/>
    <s v="11-13-2010"/>
  </r>
  <r>
    <s v="Fusion Agra Cars"/>
    <x v="21"/>
    <s v="AutoNova Zenith"/>
    <s v="2024-10"/>
    <x v="69"/>
    <x v="1"/>
    <s v="Electric"/>
    <s v="Electric"/>
    <n v="24"/>
    <s v="11-13-2010"/>
  </r>
  <r>
    <s v="Fusion Agra Cars"/>
    <x v="21"/>
    <s v="AutoNova Zenith"/>
    <s v="2024-11"/>
    <x v="185"/>
    <x v="1"/>
    <s v="Electric"/>
    <s v="Electric"/>
    <n v="24"/>
    <s v="11-13-2010"/>
  </r>
  <r>
    <s v="Fusion Agra Cars"/>
    <x v="21"/>
    <s v="AutoNova Zenith"/>
    <s v="2024-12"/>
    <x v="34"/>
    <x v="1"/>
    <s v="Electric"/>
    <s v="Electric"/>
    <n v="24"/>
    <s v="11-13-2010"/>
  </r>
  <r>
    <s v="Elite Nashik Wheels"/>
    <x v="22"/>
    <s v="AutoNova Swift X"/>
    <s v="2024-02"/>
    <x v="154"/>
    <x v="1"/>
    <s v="Hatchback"/>
    <s v="Petrol/CNG"/>
    <n v="6"/>
    <s v="4-24-2020"/>
  </r>
  <r>
    <s v="Elite Nashik Wheels"/>
    <x v="22"/>
    <s v="AutoNova Swift X"/>
    <s v="2024-03"/>
    <x v="122"/>
    <x v="1"/>
    <s v="Hatchback"/>
    <s v="Petrol/CNG"/>
    <n v="6"/>
    <s v="4-24-2020"/>
  </r>
  <r>
    <s v="Elite Nashik Wheels"/>
    <x v="22"/>
    <s v="AutoNova Swift X"/>
    <s v="2024-04"/>
    <x v="153"/>
    <x v="1"/>
    <s v="Hatchback"/>
    <s v="Petrol/CNG"/>
    <n v="6"/>
    <s v="4-24-2020"/>
  </r>
  <r>
    <s v="Elite Nashik Wheels"/>
    <x v="22"/>
    <s v="AutoNova Swift X"/>
    <s v="2024-05"/>
    <x v="97"/>
    <x v="1"/>
    <s v="Hatchback"/>
    <s v="Petrol/CNG"/>
    <n v="6"/>
    <s v="4-24-2020"/>
  </r>
  <r>
    <s v="Elite Nashik Wheels"/>
    <x v="22"/>
    <s v="AutoNova Swift X"/>
    <s v="2024-06"/>
    <x v="41"/>
    <x v="1"/>
    <s v="Hatchback"/>
    <s v="Petrol/CNG"/>
    <n v="6"/>
    <s v="4-24-2020"/>
  </r>
  <r>
    <s v="Elite Nashik Wheels"/>
    <x v="22"/>
    <s v="AutoNova Swift X"/>
    <s v="2024-07"/>
    <x v="50"/>
    <x v="1"/>
    <s v="Hatchback"/>
    <s v="Petrol/CNG"/>
    <n v="6"/>
    <s v="4-24-2020"/>
  </r>
  <r>
    <s v="Elite Nashik Wheels"/>
    <x v="22"/>
    <s v="AutoNova Swift X"/>
    <s v="2024-07"/>
    <x v="4"/>
    <x v="1"/>
    <s v="Hatchback"/>
    <s v="Petrol/CNG"/>
    <n v="6"/>
    <s v="4-24-2020"/>
  </r>
  <r>
    <s v="Elite Nashik Wheels"/>
    <x v="22"/>
    <s v="AutoNova Swift X"/>
    <s v="2024-08"/>
    <x v="32"/>
    <x v="1"/>
    <s v="Hatchback"/>
    <s v="Petrol/CNG"/>
    <n v="6"/>
    <s v="4-24-2020"/>
  </r>
  <r>
    <s v="Elite Nashik Wheels"/>
    <x v="22"/>
    <s v="AutoNova Swift X"/>
    <s v="2024-09"/>
    <x v="45"/>
    <x v="1"/>
    <s v="Hatchback"/>
    <s v="Petrol/CNG"/>
    <n v="6"/>
    <s v="4-24-2020"/>
  </r>
  <r>
    <s v="Elite Nashik Wheels"/>
    <x v="22"/>
    <s v="AutoNova Swift X"/>
    <s v="2024-10"/>
    <x v="84"/>
    <x v="1"/>
    <s v="Hatchback"/>
    <s v="Petrol/CNG"/>
    <n v="6"/>
    <s v="4-24-2020"/>
  </r>
  <r>
    <s v="Elite Nashik Wheels"/>
    <x v="22"/>
    <s v="AutoNova Swift X"/>
    <s v="2024-11"/>
    <x v="46"/>
    <x v="1"/>
    <s v="Hatchback"/>
    <s v="Petrol/CNG"/>
    <n v="6"/>
    <s v="4-24-2020"/>
  </r>
  <r>
    <s v="Elite Nashik Wheels"/>
    <x v="22"/>
    <s v="AutoNova Swift X"/>
    <s v="2024-12"/>
    <x v="73"/>
    <x v="1"/>
    <s v="Hatchback"/>
    <s v="Petrol/CNG"/>
    <n v="6"/>
    <s v="4-24-2020"/>
  </r>
  <r>
    <s v="Elite Nashik Wheels"/>
    <x v="22"/>
    <s v="AutoNova Metro"/>
    <s v="2024-02"/>
    <x v="155"/>
    <x v="1"/>
    <s v="Hatchback"/>
    <s v="Petrol/CNG"/>
    <n v="6"/>
    <s v="4-24-2020"/>
  </r>
  <r>
    <s v="Elite Nashik Wheels"/>
    <x v="22"/>
    <s v="AutoNova Metro"/>
    <s v="2024-03"/>
    <x v="5"/>
    <x v="1"/>
    <s v="Hatchback"/>
    <s v="Petrol/CNG"/>
    <n v="6"/>
    <s v="4-24-2020"/>
  </r>
  <r>
    <s v="Elite Nashik Wheels"/>
    <x v="22"/>
    <s v="AutoNova Metro"/>
    <s v="2024-04"/>
    <x v="77"/>
    <x v="1"/>
    <s v="Hatchback"/>
    <s v="Petrol/CNG"/>
    <n v="6"/>
    <s v="4-24-2020"/>
  </r>
  <r>
    <s v="Elite Nashik Wheels"/>
    <x v="22"/>
    <s v="AutoNova Metro"/>
    <s v="2024-05"/>
    <x v="140"/>
    <x v="1"/>
    <s v="Hatchback"/>
    <s v="Petrol/CNG"/>
    <n v="6"/>
    <s v="4-24-2020"/>
  </r>
  <r>
    <s v="Elite Nashik Wheels"/>
    <x v="22"/>
    <s v="AutoNova Metro"/>
    <s v="2024-06"/>
    <x v="9"/>
    <x v="1"/>
    <s v="Hatchback"/>
    <s v="Petrol/CNG"/>
    <n v="6"/>
    <s v="4-24-2020"/>
  </r>
  <r>
    <s v="Elite Nashik Wheels"/>
    <x v="22"/>
    <s v="AutoNova Metro"/>
    <s v="2024-07"/>
    <x v="192"/>
    <x v="1"/>
    <s v="Hatchback"/>
    <s v="Petrol/CNG"/>
    <n v="6"/>
    <s v="4-24-2020"/>
  </r>
  <r>
    <s v="Elite Nashik Wheels"/>
    <x v="22"/>
    <s v="AutoNova Metro"/>
    <s v="2024-07"/>
    <x v="145"/>
    <x v="1"/>
    <s v="Hatchback"/>
    <s v="Petrol/CNG"/>
    <n v="6"/>
    <s v="4-24-2020"/>
  </r>
  <r>
    <s v="Elite Nashik Wheels"/>
    <x v="22"/>
    <s v="AutoNova Metro"/>
    <s v="2024-08"/>
    <x v="4"/>
    <x v="1"/>
    <s v="Hatchback"/>
    <s v="Petrol/CNG"/>
    <n v="6"/>
    <s v="4-24-2020"/>
  </r>
  <r>
    <s v="Elite Nashik Wheels"/>
    <x v="22"/>
    <s v="AutoNova Metro"/>
    <s v="2024-09"/>
    <x v="4"/>
    <x v="1"/>
    <s v="Hatchback"/>
    <s v="Petrol/CNG"/>
    <n v="6"/>
    <s v="4-24-2020"/>
  </r>
  <r>
    <s v="Elite Nashik Wheels"/>
    <x v="22"/>
    <s v="AutoNova Metro"/>
    <s v="2024-10"/>
    <x v="152"/>
    <x v="1"/>
    <s v="Hatchback"/>
    <s v="Petrol/CNG"/>
    <n v="6"/>
    <s v="4-24-2020"/>
  </r>
  <r>
    <s v="Elite Nashik Wheels"/>
    <x v="22"/>
    <s v="AutoNova Metro"/>
    <s v="2024-11"/>
    <x v="54"/>
    <x v="1"/>
    <s v="Hatchback"/>
    <s v="Petrol/CNG"/>
    <n v="6"/>
    <s v="4-24-2020"/>
  </r>
  <r>
    <s v="Elite Nashik Wheels"/>
    <x v="22"/>
    <s v="AutoNova Metro"/>
    <s v="2024-12"/>
    <x v="53"/>
    <x v="1"/>
    <s v="Hatchback"/>
    <s v="Petrol/CNG"/>
    <n v="6"/>
    <s v="4-24-2020"/>
  </r>
  <r>
    <s v="Elite Nashik Wheels"/>
    <x v="22"/>
    <s v="AutoNova Elite"/>
    <s v="2024-02"/>
    <x v="179"/>
    <x v="1"/>
    <s v="Sedan"/>
    <s v="Petrol/CNG"/>
    <n v="6"/>
    <s v="4-24-2020"/>
  </r>
  <r>
    <s v="Elite Nashik Wheels"/>
    <x v="22"/>
    <s v="AutoNova Elite"/>
    <s v="2024-03"/>
    <x v="177"/>
    <x v="1"/>
    <s v="Sedan"/>
    <s v="Petrol/CNG"/>
    <n v="6"/>
    <s v="4-24-2020"/>
  </r>
  <r>
    <s v="Elite Nashik Wheels"/>
    <x v="22"/>
    <s v="AutoNova Elite"/>
    <s v="2024-04"/>
    <x v="65"/>
    <x v="1"/>
    <s v="Sedan"/>
    <s v="Petrol/CNG"/>
    <n v="6"/>
    <s v="4-24-2020"/>
  </r>
  <r>
    <s v="Elite Nashik Wheels"/>
    <x v="22"/>
    <s v="AutoNova Elite"/>
    <s v="2024-05"/>
    <x v="125"/>
    <x v="1"/>
    <s v="Sedan"/>
    <s v="Petrol/CNG"/>
    <n v="6"/>
    <s v="4-24-2020"/>
  </r>
  <r>
    <s v="Elite Nashik Wheels"/>
    <x v="22"/>
    <s v="AutoNova Elite"/>
    <s v="2024-06"/>
    <x v="90"/>
    <x v="1"/>
    <s v="Sedan"/>
    <s v="Petrol/CNG"/>
    <n v="6"/>
    <s v="4-24-2020"/>
  </r>
  <r>
    <s v="Elite Nashik Wheels"/>
    <x v="22"/>
    <s v="AutoNova Elite"/>
    <s v="2024-07"/>
    <x v="160"/>
    <x v="1"/>
    <s v="Sedan"/>
    <s v="Petrol/CNG"/>
    <n v="6"/>
    <s v="4-24-2020"/>
  </r>
  <r>
    <s v="Elite Nashik Wheels"/>
    <x v="22"/>
    <s v="AutoNova Elite"/>
    <s v="2024-07"/>
    <x v="65"/>
    <x v="1"/>
    <s v="Sedan"/>
    <s v="Petrol/CNG"/>
    <n v="6"/>
    <s v="4-24-2020"/>
  </r>
  <r>
    <s v="Elite Nashik Wheels"/>
    <x v="22"/>
    <s v="AutoNova Elite"/>
    <s v="2024-08"/>
    <x v="35"/>
    <x v="1"/>
    <s v="Sedan"/>
    <s v="Petrol/CNG"/>
    <n v="6"/>
    <s v="4-24-2020"/>
  </r>
  <r>
    <s v="Elite Nashik Wheels"/>
    <x v="22"/>
    <s v="AutoNova Elite"/>
    <s v="2024-09"/>
    <x v="9"/>
    <x v="1"/>
    <s v="Sedan"/>
    <s v="Petrol/CNG"/>
    <n v="6"/>
    <s v="4-24-2020"/>
  </r>
  <r>
    <s v="Elite Nashik Wheels"/>
    <x v="22"/>
    <s v="AutoNova Elite"/>
    <s v="2024-10"/>
    <x v="20"/>
    <x v="1"/>
    <s v="Sedan"/>
    <s v="Petrol/CNG"/>
    <n v="6"/>
    <s v="4-24-2020"/>
  </r>
  <r>
    <s v="Elite Nashik Wheels"/>
    <x v="22"/>
    <s v="AutoNova Elite"/>
    <s v="2024-11"/>
    <x v="70"/>
    <x v="1"/>
    <s v="Sedan"/>
    <s v="Petrol/CNG"/>
    <n v="6"/>
    <s v="4-24-2020"/>
  </r>
  <r>
    <s v="Elite Nashik Wheels"/>
    <x v="22"/>
    <s v="AutoNova Elite"/>
    <s v="2024-12"/>
    <x v="101"/>
    <x v="1"/>
    <s v="Sedan"/>
    <s v="Petrol/CNG"/>
    <n v="6"/>
    <s v="4-24-2020"/>
  </r>
  <r>
    <s v="Elite Nashik Wheels"/>
    <x v="22"/>
    <s v="AutoNova Prime"/>
    <s v="2024-02"/>
    <x v="142"/>
    <x v="1"/>
    <s v="Sedan"/>
    <s v="Petrol/CNG"/>
    <n v="6"/>
    <s v="4-24-2020"/>
  </r>
  <r>
    <s v="Elite Nashik Wheels"/>
    <x v="22"/>
    <s v="AutoNova Prime"/>
    <s v="2024-03"/>
    <x v="192"/>
    <x v="1"/>
    <s v="Sedan"/>
    <s v="Petrol/CNG"/>
    <n v="6"/>
    <s v="4-24-2020"/>
  </r>
  <r>
    <s v="Elite Nashik Wheels"/>
    <x v="22"/>
    <s v="AutoNova Prime"/>
    <s v="2024-04"/>
    <x v="53"/>
    <x v="1"/>
    <s v="Sedan"/>
    <s v="Petrol/CNG"/>
    <n v="6"/>
    <s v="4-24-2020"/>
  </r>
  <r>
    <s v="Elite Nashik Wheels"/>
    <x v="22"/>
    <s v="AutoNova Prime"/>
    <s v="2024-05"/>
    <x v="75"/>
    <x v="1"/>
    <s v="Sedan"/>
    <s v="Petrol/CNG"/>
    <n v="6"/>
    <s v="4-24-2020"/>
  </r>
  <r>
    <s v="Elite Nashik Wheels"/>
    <x v="22"/>
    <s v="AutoNova Prime"/>
    <s v="2024-06"/>
    <x v="2"/>
    <x v="1"/>
    <s v="Sedan"/>
    <s v="Petrol/CNG"/>
    <n v="6"/>
    <s v="4-24-2020"/>
  </r>
  <r>
    <s v="Elite Nashik Wheels"/>
    <x v="22"/>
    <s v="AutoNova Prime"/>
    <s v="2024-07"/>
    <x v="20"/>
    <x v="1"/>
    <s v="Sedan"/>
    <s v="Petrol/CNG"/>
    <n v="6"/>
    <s v="4-24-2020"/>
  </r>
  <r>
    <s v="Elite Nashik Wheels"/>
    <x v="22"/>
    <s v="AutoNova Prime"/>
    <s v="2024-07"/>
    <x v="88"/>
    <x v="1"/>
    <s v="Sedan"/>
    <s v="Petrol/CNG"/>
    <n v="6"/>
    <s v="4-24-2020"/>
  </r>
  <r>
    <s v="Elite Nashik Wheels"/>
    <x v="22"/>
    <s v="AutoNova Prime"/>
    <s v="2024-08"/>
    <x v="36"/>
    <x v="1"/>
    <s v="Sedan"/>
    <s v="Petrol/CNG"/>
    <n v="6"/>
    <s v="4-24-2020"/>
  </r>
  <r>
    <s v="Elite Nashik Wheels"/>
    <x v="22"/>
    <s v="AutoNova Prime"/>
    <s v="2024-09"/>
    <x v="104"/>
    <x v="1"/>
    <s v="Sedan"/>
    <s v="Petrol/CNG"/>
    <n v="6"/>
    <s v="4-24-2020"/>
  </r>
  <r>
    <s v="Elite Nashik Wheels"/>
    <x v="22"/>
    <s v="AutoNova Prime"/>
    <s v="2024-10"/>
    <x v="143"/>
    <x v="1"/>
    <s v="Sedan"/>
    <s v="Petrol/CNG"/>
    <n v="6"/>
    <s v="4-24-2020"/>
  </r>
  <r>
    <s v="Elite Nashik Wheels"/>
    <x v="22"/>
    <s v="AutoNova Prime"/>
    <s v="2024-11"/>
    <x v="33"/>
    <x v="1"/>
    <s v="Sedan"/>
    <s v="Petrol/CNG"/>
    <n v="6"/>
    <s v="4-24-2020"/>
  </r>
  <r>
    <s v="Elite Nashik Wheels"/>
    <x v="22"/>
    <s v="AutoNova Prime"/>
    <s v="2024-12"/>
    <x v="139"/>
    <x v="1"/>
    <s v="Sedan"/>
    <s v="Petrol/CNG"/>
    <n v="6"/>
    <s v="4-24-2020"/>
  </r>
  <r>
    <s v="Elite Nashik Wheels"/>
    <x v="22"/>
    <s v="AutoNova Rover"/>
    <s v="2024-02"/>
    <x v="183"/>
    <x v="1"/>
    <s v="SUV"/>
    <s v="Petrol/Diesel"/>
    <n v="9.5"/>
    <s v="4-24-2020"/>
  </r>
  <r>
    <s v="Elite Nashik Wheels"/>
    <x v="22"/>
    <s v="AutoNova Rover"/>
    <s v="2024-03"/>
    <x v="4"/>
    <x v="1"/>
    <s v="SUV"/>
    <s v="Petrol/Diesel"/>
    <n v="9.5"/>
    <s v="4-24-2020"/>
  </r>
  <r>
    <s v="Elite Nashik Wheels"/>
    <x v="22"/>
    <s v="AutoNova Rover"/>
    <s v="2024-04"/>
    <x v="175"/>
    <x v="1"/>
    <s v="SUV"/>
    <s v="Petrol/Diesel"/>
    <n v="9.5"/>
    <s v="4-24-2020"/>
  </r>
  <r>
    <s v="Elite Nashik Wheels"/>
    <x v="22"/>
    <s v="AutoNova Rover"/>
    <s v="2024-05"/>
    <x v="107"/>
    <x v="1"/>
    <s v="SUV"/>
    <s v="Petrol/Diesel"/>
    <n v="9.5"/>
    <s v="4-24-2020"/>
  </r>
  <r>
    <s v="Elite Nashik Wheels"/>
    <x v="22"/>
    <s v="AutoNova Rover"/>
    <s v="2024-06"/>
    <x v="129"/>
    <x v="1"/>
    <s v="SUV"/>
    <s v="Petrol/Diesel"/>
    <n v="9.5"/>
    <s v="4-24-2020"/>
  </r>
  <r>
    <s v="Elite Nashik Wheels"/>
    <x v="22"/>
    <s v="AutoNova Rover"/>
    <s v="2024-07"/>
    <x v="98"/>
    <x v="1"/>
    <s v="SUV"/>
    <s v="Petrol/Diesel"/>
    <n v="9.5"/>
    <s v="4-24-2020"/>
  </r>
  <r>
    <s v="Elite Nashik Wheels"/>
    <x v="22"/>
    <s v="AutoNova Rover"/>
    <s v="2024-07"/>
    <x v="165"/>
    <x v="1"/>
    <s v="SUV"/>
    <s v="Petrol/Diesel"/>
    <n v="9.5"/>
    <s v="4-24-2020"/>
  </r>
  <r>
    <s v="Elite Nashik Wheels"/>
    <x v="22"/>
    <s v="AutoNova Rover"/>
    <s v="2024-08"/>
    <x v="177"/>
    <x v="1"/>
    <s v="SUV"/>
    <s v="Petrol/Diesel"/>
    <n v="9.5"/>
    <s v="4-24-2020"/>
  </r>
  <r>
    <s v="Elite Nashik Wheels"/>
    <x v="22"/>
    <s v="AutoNova Rover"/>
    <s v="2024-09"/>
    <x v="131"/>
    <x v="1"/>
    <s v="SUV"/>
    <s v="Petrol/Diesel"/>
    <n v="9.5"/>
    <s v="4-24-2020"/>
  </r>
  <r>
    <s v="Elite Nashik Wheels"/>
    <x v="22"/>
    <s v="AutoNova Rover"/>
    <s v="2024-10"/>
    <x v="49"/>
    <x v="1"/>
    <s v="SUV"/>
    <s v="Petrol/Diesel"/>
    <n v="9.5"/>
    <s v="4-24-2020"/>
  </r>
  <r>
    <s v="Elite Nashik Wheels"/>
    <x v="22"/>
    <s v="AutoNova Rover"/>
    <s v="2024-11"/>
    <x v="42"/>
    <x v="1"/>
    <s v="SUV"/>
    <s v="Petrol/Diesel"/>
    <n v="9.5"/>
    <s v="4-24-2020"/>
  </r>
  <r>
    <s v="Elite Nashik Wheels"/>
    <x v="22"/>
    <s v="AutoNova Rover"/>
    <s v="2024-12"/>
    <x v="113"/>
    <x v="1"/>
    <s v="SUV"/>
    <s v="Petrol/Diesel"/>
    <n v="9.5"/>
    <s v="4-24-2020"/>
  </r>
  <r>
    <s v="Elite Nashik Wheels"/>
    <x v="22"/>
    <s v="AutoNova Trailblazer"/>
    <s v="2024-02"/>
    <x v="84"/>
    <x v="1"/>
    <s v="SUV"/>
    <s v="Petrol/Diesel"/>
    <n v="9.5"/>
    <s v="4-24-2020"/>
  </r>
  <r>
    <s v="Elite Nashik Wheels"/>
    <x v="22"/>
    <s v="AutoNova Trailblazer"/>
    <s v="2024-03"/>
    <x v="119"/>
    <x v="1"/>
    <s v="SUV"/>
    <s v="Petrol/Diesel"/>
    <n v="9.5"/>
    <s v="4-24-2020"/>
  </r>
  <r>
    <s v="Elite Nashik Wheels"/>
    <x v="22"/>
    <s v="AutoNova Trailblazer"/>
    <s v="2024-04"/>
    <x v="18"/>
    <x v="1"/>
    <s v="SUV"/>
    <s v="Petrol/Diesel"/>
    <n v="9.5"/>
    <s v="4-24-2020"/>
  </r>
  <r>
    <s v="Elite Nashik Wheels"/>
    <x v="22"/>
    <s v="AutoNova Trailblazer"/>
    <s v="2024-05"/>
    <x v="155"/>
    <x v="1"/>
    <s v="SUV"/>
    <s v="Petrol/Diesel"/>
    <n v="9.5"/>
    <s v="4-24-2020"/>
  </r>
  <r>
    <s v="Elite Nashik Wheels"/>
    <x v="22"/>
    <s v="AutoNova Trailblazer"/>
    <s v="2024-06"/>
    <x v="165"/>
    <x v="1"/>
    <s v="SUV"/>
    <s v="Petrol/Diesel"/>
    <n v="9.5"/>
    <s v="4-24-2020"/>
  </r>
  <r>
    <s v="Elite Nashik Wheels"/>
    <x v="22"/>
    <s v="AutoNova Trailblazer"/>
    <s v="2024-07"/>
    <x v="121"/>
    <x v="1"/>
    <s v="SUV"/>
    <s v="Petrol/Diesel"/>
    <n v="9.5"/>
    <s v="4-24-2020"/>
  </r>
  <r>
    <s v="Elite Nashik Wheels"/>
    <x v="22"/>
    <s v="AutoNova Trailblazer"/>
    <s v="2024-07"/>
    <x v="52"/>
    <x v="1"/>
    <s v="SUV"/>
    <s v="Petrol/Diesel"/>
    <n v="9.5"/>
    <s v="4-24-2020"/>
  </r>
  <r>
    <s v="Elite Nashik Wheels"/>
    <x v="22"/>
    <s v="AutoNova Trailblazer"/>
    <s v="2024-08"/>
    <x v="32"/>
    <x v="1"/>
    <s v="SUV"/>
    <s v="Petrol/Diesel"/>
    <n v="9.5"/>
    <s v="4-24-2020"/>
  </r>
  <r>
    <s v="Elite Nashik Wheels"/>
    <x v="22"/>
    <s v="AutoNova Trailblazer"/>
    <s v="2024-09"/>
    <x v="144"/>
    <x v="1"/>
    <s v="SUV"/>
    <s v="Petrol/Diesel"/>
    <n v="9.5"/>
    <s v="4-24-2020"/>
  </r>
  <r>
    <s v="Elite Nashik Wheels"/>
    <x v="22"/>
    <s v="AutoNova Trailblazer"/>
    <s v="2024-10"/>
    <x v="78"/>
    <x v="1"/>
    <s v="SUV"/>
    <s v="Petrol/Diesel"/>
    <n v="9.5"/>
    <s v="4-24-2020"/>
  </r>
  <r>
    <s v="Elite Nashik Wheels"/>
    <x v="22"/>
    <s v="AutoNova Trailblazer"/>
    <s v="2024-11"/>
    <x v="33"/>
    <x v="1"/>
    <s v="SUV"/>
    <s v="Petrol/Diesel"/>
    <n v="9.5"/>
    <s v="4-24-2020"/>
  </r>
  <r>
    <s v="Elite Nashik Wheels"/>
    <x v="22"/>
    <s v="AutoNova Trailblazer"/>
    <s v="2024-12"/>
    <x v="17"/>
    <x v="1"/>
    <s v="SUV"/>
    <s v="Petrol/Diesel"/>
    <n v="9.5"/>
    <s v="4-24-2020"/>
  </r>
  <r>
    <s v="Elite Nashik Wheels"/>
    <x v="22"/>
    <s v="AutoNova Explorer"/>
    <s v="2024-02"/>
    <x v="105"/>
    <x v="1"/>
    <s v="SUV"/>
    <s v="Petrol/Diesel"/>
    <n v="9.5"/>
    <s v="4-24-2020"/>
  </r>
  <r>
    <s v="Elite Nashik Wheels"/>
    <x v="22"/>
    <s v="AutoNova Explorer"/>
    <s v="2024-03"/>
    <x v="144"/>
    <x v="1"/>
    <s v="SUV"/>
    <s v="Petrol/Diesel"/>
    <n v="9.5"/>
    <s v="4-24-2020"/>
  </r>
  <r>
    <s v="Elite Nashik Wheels"/>
    <x v="22"/>
    <s v="AutoNova Explorer"/>
    <s v="2024-04"/>
    <x v="176"/>
    <x v="1"/>
    <s v="SUV"/>
    <s v="Petrol/Diesel"/>
    <n v="9.5"/>
    <s v="4-24-2020"/>
  </r>
  <r>
    <s v="Elite Nashik Wheels"/>
    <x v="22"/>
    <s v="AutoNova Explorer"/>
    <s v="2024-05"/>
    <x v="27"/>
    <x v="1"/>
    <s v="SUV"/>
    <s v="Petrol/Diesel"/>
    <n v="9.5"/>
    <s v="4-24-2020"/>
  </r>
  <r>
    <s v="Elite Nashik Wheels"/>
    <x v="22"/>
    <s v="AutoNova Explorer"/>
    <s v="2024-06"/>
    <x v="14"/>
    <x v="1"/>
    <s v="SUV"/>
    <s v="Petrol/Diesel"/>
    <n v="9.5"/>
    <s v="4-24-2020"/>
  </r>
  <r>
    <s v="Elite Nashik Wheels"/>
    <x v="22"/>
    <s v="AutoNova Explorer"/>
    <s v="2024-07"/>
    <x v="168"/>
    <x v="1"/>
    <s v="SUV"/>
    <s v="Petrol/Diesel"/>
    <n v="9.5"/>
    <s v="4-24-2020"/>
  </r>
  <r>
    <s v="Elite Nashik Wheels"/>
    <x v="22"/>
    <s v="AutoNova Explorer"/>
    <s v="2024-07"/>
    <x v="36"/>
    <x v="1"/>
    <s v="SUV"/>
    <s v="Petrol/Diesel"/>
    <n v="9.5"/>
    <s v="4-24-2020"/>
  </r>
  <r>
    <s v="Elite Nashik Wheels"/>
    <x v="22"/>
    <s v="AutoNova Explorer"/>
    <s v="2024-08"/>
    <x v="145"/>
    <x v="1"/>
    <s v="SUV"/>
    <s v="Petrol/Diesel"/>
    <n v="9.5"/>
    <s v="4-24-2020"/>
  </r>
  <r>
    <s v="Elite Nashik Wheels"/>
    <x v="22"/>
    <s v="AutoNova Explorer"/>
    <s v="2024-09"/>
    <x v="117"/>
    <x v="1"/>
    <s v="SUV"/>
    <s v="Petrol/Diesel"/>
    <n v="9.5"/>
    <s v="4-24-2020"/>
  </r>
  <r>
    <s v="Elite Nashik Wheels"/>
    <x v="22"/>
    <s v="AutoNova Explorer"/>
    <s v="2024-10"/>
    <x v="88"/>
    <x v="1"/>
    <s v="SUV"/>
    <s v="Petrol/Diesel"/>
    <n v="9.5"/>
    <s v="4-24-2020"/>
  </r>
  <r>
    <s v="Elite Nashik Wheels"/>
    <x v="22"/>
    <s v="AutoNova Explorer"/>
    <s v="2024-11"/>
    <x v="146"/>
    <x v="1"/>
    <s v="SUV"/>
    <s v="Petrol/Diesel"/>
    <n v="9.5"/>
    <s v="4-24-2020"/>
  </r>
  <r>
    <s v="Elite Nashik Wheels"/>
    <x v="22"/>
    <s v="AutoNova Explorer"/>
    <s v="2024-12"/>
    <x v="85"/>
    <x v="1"/>
    <s v="SUV"/>
    <s v="Petrol/Diesel"/>
    <n v="9.5"/>
    <s v="4-24-2020"/>
  </r>
  <r>
    <s v="Elite Nashik Wheels"/>
    <x v="22"/>
    <s v="AutoNova Summit"/>
    <s v="2024-02"/>
    <x v="186"/>
    <x v="1"/>
    <s v="SUV"/>
    <s v="Petrol/Diesel"/>
    <n v="9.5"/>
    <s v="4-24-2020"/>
  </r>
  <r>
    <s v="Elite Nashik Wheels"/>
    <x v="22"/>
    <s v="AutoNova Summit"/>
    <s v="2024-03"/>
    <x v="190"/>
    <x v="1"/>
    <s v="SUV"/>
    <s v="Petrol/Diesel"/>
    <n v="9.5"/>
    <s v="4-24-2020"/>
  </r>
  <r>
    <s v="Elite Nashik Wheels"/>
    <x v="22"/>
    <s v="AutoNova Summit"/>
    <s v="2024-04"/>
    <x v="122"/>
    <x v="1"/>
    <s v="SUV"/>
    <s v="Petrol/Diesel"/>
    <n v="9.5"/>
    <s v="4-24-2020"/>
  </r>
  <r>
    <s v="Elite Nashik Wheels"/>
    <x v="22"/>
    <s v="AutoNova Summit"/>
    <s v="2024-05"/>
    <x v="148"/>
    <x v="1"/>
    <s v="SUV"/>
    <s v="Petrol/Diesel"/>
    <n v="9.5"/>
    <s v="4-24-2020"/>
  </r>
  <r>
    <s v="Elite Nashik Wheels"/>
    <x v="22"/>
    <s v="AutoNova Summit"/>
    <s v="2024-06"/>
    <x v="95"/>
    <x v="1"/>
    <s v="SUV"/>
    <s v="Petrol/Diesel"/>
    <n v="9.5"/>
    <s v="4-24-2020"/>
  </r>
  <r>
    <s v="Elite Nashik Wheels"/>
    <x v="22"/>
    <s v="AutoNova Summit"/>
    <s v="2024-07"/>
    <x v="116"/>
    <x v="1"/>
    <s v="SUV"/>
    <s v="Petrol/Diesel"/>
    <n v="9.5"/>
    <s v="4-24-2020"/>
  </r>
  <r>
    <s v="Elite Nashik Wheels"/>
    <x v="22"/>
    <s v="AutoNova Summit"/>
    <s v="2024-07"/>
    <x v="151"/>
    <x v="1"/>
    <s v="SUV"/>
    <s v="Petrol/Diesel"/>
    <n v="9.5"/>
    <s v="4-24-2020"/>
  </r>
  <r>
    <s v="Elite Nashik Wheels"/>
    <x v="22"/>
    <s v="AutoNova Summit"/>
    <s v="2024-08"/>
    <x v="24"/>
    <x v="1"/>
    <s v="SUV"/>
    <s v="Petrol/Diesel"/>
    <n v="9.5"/>
    <s v="4-24-2020"/>
  </r>
  <r>
    <s v="Elite Nashik Wheels"/>
    <x v="22"/>
    <s v="AutoNova Summit"/>
    <s v="2024-09"/>
    <x v="14"/>
    <x v="1"/>
    <s v="SUV"/>
    <s v="Petrol/Diesel"/>
    <n v="9.5"/>
    <s v="4-24-2020"/>
  </r>
  <r>
    <s v="Elite Nashik Wheels"/>
    <x v="22"/>
    <s v="AutoNova Summit"/>
    <s v="2024-10"/>
    <x v="97"/>
    <x v="1"/>
    <s v="SUV"/>
    <s v="Petrol/Diesel"/>
    <n v="9.5"/>
    <s v="4-24-2020"/>
  </r>
  <r>
    <s v="Elite Nashik Wheels"/>
    <x v="22"/>
    <s v="AutoNova Summit"/>
    <s v="2024-11"/>
    <x v="138"/>
    <x v="1"/>
    <s v="SUV"/>
    <s v="Petrol/Diesel"/>
    <n v="9.5"/>
    <s v="4-24-2020"/>
  </r>
  <r>
    <s v="Elite Nashik Wheels"/>
    <x v="22"/>
    <s v="AutoNova Summit"/>
    <s v="2024-12"/>
    <x v="126"/>
    <x v="1"/>
    <s v="SUV"/>
    <s v="Petrol/Diesel"/>
    <n v="9.5"/>
    <s v="4-24-2020"/>
  </r>
  <r>
    <s v="Elite Nashik Wheels"/>
    <x v="22"/>
    <s v="AutoNova Volt"/>
    <s v="2024-02"/>
    <x v="139"/>
    <x v="1"/>
    <s v="Electric"/>
    <s v="Electric"/>
    <n v="24"/>
    <s v="4-24-2020"/>
  </r>
  <r>
    <s v="Elite Nashik Wheels"/>
    <x v="22"/>
    <s v="AutoNova Volt"/>
    <s v="2024-03"/>
    <x v="157"/>
    <x v="1"/>
    <s v="Electric"/>
    <s v="Electric"/>
    <n v="24"/>
    <s v="4-24-2020"/>
  </r>
  <r>
    <s v="Elite Nashik Wheels"/>
    <x v="22"/>
    <s v="AutoNova Volt"/>
    <s v="2024-04"/>
    <x v="185"/>
    <x v="1"/>
    <s v="Electric"/>
    <s v="Electric"/>
    <n v="24"/>
    <s v="4-24-2020"/>
  </r>
  <r>
    <s v="Elite Nashik Wheels"/>
    <x v="22"/>
    <s v="AutoNova Volt"/>
    <s v="2024-05"/>
    <x v="194"/>
    <x v="1"/>
    <s v="Electric"/>
    <s v="Electric"/>
    <n v="24"/>
    <s v="4-24-2020"/>
  </r>
  <r>
    <s v="Elite Nashik Wheels"/>
    <x v="22"/>
    <s v="AutoNova Volt"/>
    <s v="2024-06"/>
    <x v="127"/>
    <x v="1"/>
    <s v="Electric"/>
    <s v="Electric"/>
    <n v="24"/>
    <s v="4-24-2020"/>
  </r>
  <r>
    <s v="Elite Nashik Wheels"/>
    <x v="22"/>
    <s v="AutoNova Volt"/>
    <s v="2024-07"/>
    <x v="6"/>
    <x v="1"/>
    <s v="Electric"/>
    <s v="Electric"/>
    <n v="24"/>
    <s v="4-24-2020"/>
  </r>
  <r>
    <s v="Elite Nashik Wheels"/>
    <x v="22"/>
    <s v="AutoNova Volt"/>
    <s v="2024-07"/>
    <x v="89"/>
    <x v="1"/>
    <s v="Electric"/>
    <s v="Electric"/>
    <n v="24"/>
    <s v="4-24-2020"/>
  </r>
  <r>
    <s v="Elite Nashik Wheels"/>
    <x v="22"/>
    <s v="AutoNova Volt"/>
    <s v="2024-08"/>
    <x v="66"/>
    <x v="1"/>
    <s v="Electric"/>
    <s v="Electric"/>
    <n v="24"/>
    <s v="4-24-2020"/>
  </r>
  <r>
    <s v="Elite Nashik Wheels"/>
    <x v="22"/>
    <s v="AutoNova Volt"/>
    <s v="2024-09"/>
    <x v="181"/>
    <x v="1"/>
    <s v="Electric"/>
    <s v="Electric"/>
    <n v="24"/>
    <s v="4-24-2020"/>
  </r>
  <r>
    <s v="Elite Nashik Wheels"/>
    <x v="22"/>
    <s v="AutoNova Volt"/>
    <s v="2024-10"/>
    <x v="193"/>
    <x v="1"/>
    <s v="Electric"/>
    <s v="Electric"/>
    <n v="24"/>
    <s v="4-24-2020"/>
  </r>
  <r>
    <s v="Elite Nashik Wheels"/>
    <x v="22"/>
    <s v="AutoNova Volt"/>
    <s v="2024-11"/>
    <x v="132"/>
    <x v="1"/>
    <s v="Electric"/>
    <s v="Electric"/>
    <n v="24"/>
    <s v="4-24-2020"/>
  </r>
  <r>
    <s v="Elite Nashik Wheels"/>
    <x v="22"/>
    <s v="AutoNova Volt"/>
    <s v="2024-12"/>
    <x v="171"/>
    <x v="1"/>
    <s v="Electric"/>
    <s v="Electric"/>
    <n v="24"/>
    <s v="4-24-2020"/>
  </r>
  <r>
    <s v="Elite Nashik Wheels"/>
    <x v="22"/>
    <s v="AutoNova Zenith"/>
    <s v="2024-02"/>
    <x v="193"/>
    <x v="1"/>
    <s v="Electric"/>
    <s v="Electric"/>
    <n v="24"/>
    <s v="4-24-2020"/>
  </r>
  <r>
    <s v="Elite Nashik Wheels"/>
    <x v="22"/>
    <s v="AutoNova Zenith"/>
    <s v="2024-03"/>
    <x v="86"/>
    <x v="1"/>
    <s v="Electric"/>
    <s v="Electric"/>
    <n v="24"/>
    <s v="4-24-2020"/>
  </r>
  <r>
    <s v="Elite Nashik Wheels"/>
    <x v="22"/>
    <s v="AutoNova Zenith"/>
    <s v="2024-04"/>
    <x v="33"/>
    <x v="1"/>
    <s v="Electric"/>
    <s v="Electric"/>
    <n v="24"/>
    <s v="4-24-2020"/>
  </r>
  <r>
    <s v="Elite Nashik Wheels"/>
    <x v="22"/>
    <s v="AutoNova Zenith"/>
    <s v="2024-05"/>
    <x v="77"/>
    <x v="1"/>
    <s v="Electric"/>
    <s v="Electric"/>
    <n v="24"/>
    <s v="4-24-2020"/>
  </r>
  <r>
    <s v="Elite Nashik Wheels"/>
    <x v="22"/>
    <s v="AutoNova Zenith"/>
    <s v="2024-06"/>
    <x v="149"/>
    <x v="1"/>
    <s v="Electric"/>
    <s v="Electric"/>
    <n v="24"/>
    <s v="4-24-2020"/>
  </r>
  <r>
    <s v="Elite Nashik Wheels"/>
    <x v="22"/>
    <s v="AutoNova Zenith"/>
    <s v="2024-07"/>
    <x v="149"/>
    <x v="1"/>
    <s v="Electric"/>
    <s v="Electric"/>
    <n v="24"/>
    <s v="4-24-2020"/>
  </r>
  <r>
    <s v="Elite Nashik Wheels"/>
    <x v="22"/>
    <s v="AutoNova Zenith"/>
    <s v="2024-07"/>
    <x v="191"/>
    <x v="1"/>
    <s v="Electric"/>
    <s v="Electric"/>
    <n v="24"/>
    <s v="4-24-2020"/>
  </r>
  <r>
    <s v="Elite Nashik Wheels"/>
    <x v="22"/>
    <s v="AutoNova Zenith"/>
    <s v="2024-08"/>
    <x v="9"/>
    <x v="1"/>
    <s v="Electric"/>
    <s v="Electric"/>
    <n v="24"/>
    <s v="4-24-2020"/>
  </r>
  <r>
    <s v="Elite Nashik Wheels"/>
    <x v="22"/>
    <s v="AutoNova Zenith"/>
    <s v="2024-09"/>
    <x v="22"/>
    <x v="1"/>
    <s v="Electric"/>
    <s v="Electric"/>
    <n v="24"/>
    <s v="4-24-2020"/>
  </r>
  <r>
    <s v="Elite Nashik Wheels"/>
    <x v="22"/>
    <s v="AutoNova Zenith"/>
    <s v="2024-10"/>
    <x v="140"/>
    <x v="1"/>
    <s v="Electric"/>
    <s v="Electric"/>
    <n v="24"/>
    <s v="4-24-2020"/>
  </r>
  <r>
    <s v="Elite Nashik Wheels"/>
    <x v="22"/>
    <s v="AutoNova Zenith"/>
    <s v="2024-11"/>
    <x v="181"/>
    <x v="1"/>
    <s v="Electric"/>
    <s v="Electric"/>
    <n v="24"/>
    <s v="4-24-2020"/>
  </r>
  <r>
    <s v="Elite Nashik Wheels"/>
    <x v="22"/>
    <s v="AutoNova Zenith"/>
    <s v="2024-12"/>
    <x v="128"/>
    <x v="1"/>
    <s v="Electric"/>
    <s v="Electric"/>
    <n v="24"/>
    <s v="4-24-2020"/>
  </r>
  <r>
    <s v="Elite Faridabad Dealership"/>
    <x v="23"/>
    <s v="AutoNova Swift X"/>
    <s v="2024-02"/>
    <x v="115"/>
    <x v="1"/>
    <s v="Hatchback"/>
    <s v="Petrol/CNG"/>
    <n v="6"/>
    <s v="7-15-2013"/>
  </r>
  <r>
    <s v="Elite Faridabad Dealership"/>
    <x v="23"/>
    <s v="AutoNova Swift X"/>
    <s v="2024-03"/>
    <x v="113"/>
    <x v="1"/>
    <s v="Hatchback"/>
    <s v="Petrol/CNG"/>
    <n v="6"/>
    <s v="7-15-2013"/>
  </r>
  <r>
    <s v="Elite Faridabad Dealership"/>
    <x v="23"/>
    <s v="AutoNova Swift X"/>
    <s v="2024-04"/>
    <x v="147"/>
    <x v="1"/>
    <s v="Hatchback"/>
    <s v="Petrol/CNG"/>
    <n v="6"/>
    <s v="7-15-2013"/>
  </r>
  <r>
    <s v="Elite Faridabad Dealership"/>
    <x v="23"/>
    <s v="AutoNova Swift X"/>
    <s v="2024-05"/>
    <x v="126"/>
    <x v="1"/>
    <s v="Hatchback"/>
    <s v="Petrol/CNG"/>
    <n v="6"/>
    <s v="7-15-2013"/>
  </r>
  <r>
    <s v="Elite Faridabad Dealership"/>
    <x v="23"/>
    <s v="AutoNova Swift X"/>
    <s v="2024-06"/>
    <x v="48"/>
    <x v="1"/>
    <s v="Hatchback"/>
    <s v="Petrol/CNG"/>
    <n v="6"/>
    <s v="7-15-2013"/>
  </r>
  <r>
    <s v="Elite Faridabad Dealership"/>
    <x v="23"/>
    <s v="AutoNova Swift X"/>
    <s v="2024-07"/>
    <x v="124"/>
    <x v="1"/>
    <s v="Hatchback"/>
    <s v="Petrol/CNG"/>
    <n v="6"/>
    <s v="7-15-2013"/>
  </r>
  <r>
    <s v="Elite Faridabad Dealership"/>
    <x v="23"/>
    <s v="AutoNova Swift X"/>
    <s v="2024-07"/>
    <x v="163"/>
    <x v="1"/>
    <s v="Hatchback"/>
    <s v="Petrol/CNG"/>
    <n v="6"/>
    <s v="7-15-2013"/>
  </r>
  <r>
    <s v="Elite Faridabad Dealership"/>
    <x v="23"/>
    <s v="AutoNova Swift X"/>
    <s v="2024-08"/>
    <x v="64"/>
    <x v="1"/>
    <s v="Hatchback"/>
    <s v="Petrol/CNG"/>
    <n v="6"/>
    <s v="7-15-2013"/>
  </r>
  <r>
    <s v="Elite Faridabad Dealership"/>
    <x v="23"/>
    <s v="AutoNova Swift X"/>
    <s v="2024-09"/>
    <x v="188"/>
    <x v="1"/>
    <s v="Hatchback"/>
    <s v="Petrol/CNG"/>
    <n v="6"/>
    <s v="7-15-2013"/>
  </r>
  <r>
    <s v="Elite Faridabad Dealership"/>
    <x v="23"/>
    <s v="AutoNova Swift X"/>
    <s v="2024-10"/>
    <x v="53"/>
    <x v="1"/>
    <s v="Hatchback"/>
    <s v="Petrol/CNG"/>
    <n v="6"/>
    <s v="7-15-2013"/>
  </r>
  <r>
    <s v="Elite Faridabad Dealership"/>
    <x v="23"/>
    <s v="AutoNova Swift X"/>
    <s v="2024-11"/>
    <x v="21"/>
    <x v="1"/>
    <s v="Hatchback"/>
    <s v="Petrol/CNG"/>
    <n v="6"/>
    <s v="7-15-2013"/>
  </r>
  <r>
    <s v="Elite Faridabad Dealership"/>
    <x v="23"/>
    <s v="AutoNova Swift X"/>
    <s v="2024-12"/>
    <x v="103"/>
    <x v="1"/>
    <s v="Hatchback"/>
    <s v="Petrol/CNG"/>
    <n v="6"/>
    <s v="7-15-2013"/>
  </r>
  <r>
    <s v="Elite Faridabad Dealership"/>
    <x v="23"/>
    <s v="AutoNova Metro"/>
    <s v="2024-02"/>
    <x v="3"/>
    <x v="1"/>
    <s v="Hatchback"/>
    <s v="Petrol/CNG"/>
    <n v="6"/>
    <s v="7-15-2013"/>
  </r>
  <r>
    <s v="Elite Faridabad Dealership"/>
    <x v="23"/>
    <s v="AutoNova Metro"/>
    <s v="2024-03"/>
    <x v="86"/>
    <x v="1"/>
    <s v="Hatchback"/>
    <s v="Petrol/CNG"/>
    <n v="6"/>
    <s v="7-15-2013"/>
  </r>
  <r>
    <s v="Elite Faridabad Dealership"/>
    <x v="23"/>
    <s v="AutoNova Metro"/>
    <s v="2024-04"/>
    <x v="175"/>
    <x v="1"/>
    <s v="Hatchback"/>
    <s v="Petrol/CNG"/>
    <n v="6"/>
    <s v="7-15-2013"/>
  </r>
  <r>
    <s v="Elite Faridabad Dealership"/>
    <x v="23"/>
    <s v="AutoNova Metro"/>
    <s v="2024-05"/>
    <x v="1"/>
    <x v="1"/>
    <s v="Hatchback"/>
    <s v="Petrol/CNG"/>
    <n v="6"/>
    <s v="7-15-2013"/>
  </r>
  <r>
    <s v="Elite Faridabad Dealership"/>
    <x v="23"/>
    <s v="AutoNova Metro"/>
    <s v="2024-06"/>
    <x v="110"/>
    <x v="1"/>
    <s v="Hatchback"/>
    <s v="Petrol/CNG"/>
    <n v="6"/>
    <s v="7-15-2013"/>
  </r>
  <r>
    <s v="Elite Faridabad Dealership"/>
    <x v="23"/>
    <s v="AutoNova Metro"/>
    <s v="2024-07"/>
    <x v="172"/>
    <x v="1"/>
    <s v="Hatchback"/>
    <s v="Petrol/CNG"/>
    <n v="6"/>
    <s v="7-15-2013"/>
  </r>
  <r>
    <s v="Elite Faridabad Dealership"/>
    <x v="23"/>
    <s v="AutoNova Metro"/>
    <s v="2024-07"/>
    <x v="127"/>
    <x v="1"/>
    <s v="Hatchback"/>
    <s v="Petrol/CNG"/>
    <n v="6"/>
    <s v="7-15-2013"/>
  </r>
  <r>
    <s v="Elite Faridabad Dealership"/>
    <x v="23"/>
    <s v="AutoNova Metro"/>
    <s v="2024-08"/>
    <x v="12"/>
    <x v="1"/>
    <s v="Hatchback"/>
    <s v="Petrol/CNG"/>
    <n v="6"/>
    <s v="7-15-2013"/>
  </r>
  <r>
    <s v="Elite Faridabad Dealership"/>
    <x v="23"/>
    <s v="AutoNova Metro"/>
    <s v="2024-09"/>
    <x v="194"/>
    <x v="1"/>
    <s v="Hatchback"/>
    <s v="Petrol/CNG"/>
    <n v="6"/>
    <s v="7-15-2013"/>
  </r>
  <r>
    <s v="Elite Faridabad Dealership"/>
    <x v="23"/>
    <s v="AutoNova Metro"/>
    <s v="2024-10"/>
    <x v="67"/>
    <x v="1"/>
    <s v="Hatchback"/>
    <s v="Petrol/CNG"/>
    <n v="6"/>
    <s v="7-15-2013"/>
  </r>
  <r>
    <s v="Elite Faridabad Dealership"/>
    <x v="23"/>
    <s v="AutoNova Metro"/>
    <s v="2024-11"/>
    <x v="117"/>
    <x v="1"/>
    <s v="Hatchback"/>
    <s v="Petrol/CNG"/>
    <n v="6"/>
    <s v="7-15-2013"/>
  </r>
  <r>
    <s v="Elite Faridabad Dealership"/>
    <x v="23"/>
    <s v="AutoNova Metro"/>
    <s v="2024-12"/>
    <x v="6"/>
    <x v="1"/>
    <s v="Hatchback"/>
    <s v="Petrol/CNG"/>
    <n v="6"/>
    <s v="7-15-2013"/>
  </r>
  <r>
    <s v="Elite Faridabad Dealership"/>
    <x v="23"/>
    <s v="AutoNova Elite"/>
    <s v="2024-02"/>
    <x v="41"/>
    <x v="1"/>
    <s v="Sedan"/>
    <s v="Petrol/CNG"/>
    <n v="6"/>
    <s v="7-15-2013"/>
  </r>
  <r>
    <s v="Elite Faridabad Dealership"/>
    <x v="23"/>
    <s v="AutoNova Elite"/>
    <s v="2024-03"/>
    <x v="184"/>
    <x v="1"/>
    <s v="Sedan"/>
    <s v="Petrol/CNG"/>
    <n v="6"/>
    <s v="7-15-2013"/>
  </r>
  <r>
    <s v="Elite Faridabad Dealership"/>
    <x v="23"/>
    <s v="AutoNova Elite"/>
    <s v="2024-04"/>
    <x v="192"/>
    <x v="1"/>
    <s v="Sedan"/>
    <s v="Petrol/CNG"/>
    <n v="6"/>
    <s v="7-15-2013"/>
  </r>
  <r>
    <s v="Elite Faridabad Dealership"/>
    <x v="23"/>
    <s v="AutoNova Elite"/>
    <s v="2024-05"/>
    <x v="96"/>
    <x v="1"/>
    <s v="Sedan"/>
    <s v="Petrol/CNG"/>
    <n v="6"/>
    <s v="7-15-2013"/>
  </r>
  <r>
    <s v="Elite Faridabad Dealership"/>
    <x v="23"/>
    <s v="AutoNova Elite"/>
    <s v="2024-06"/>
    <x v="62"/>
    <x v="1"/>
    <s v="Sedan"/>
    <s v="Petrol/CNG"/>
    <n v="6"/>
    <s v="7-15-2013"/>
  </r>
  <r>
    <s v="Elite Faridabad Dealership"/>
    <x v="23"/>
    <s v="AutoNova Elite"/>
    <s v="2024-07"/>
    <x v="136"/>
    <x v="1"/>
    <s v="Sedan"/>
    <s v="Petrol/CNG"/>
    <n v="6"/>
    <s v="7-15-2013"/>
  </r>
  <r>
    <s v="Elite Faridabad Dealership"/>
    <x v="23"/>
    <s v="AutoNova Elite"/>
    <s v="2024-07"/>
    <x v="169"/>
    <x v="1"/>
    <s v="Sedan"/>
    <s v="Petrol/CNG"/>
    <n v="6"/>
    <s v="7-15-2013"/>
  </r>
  <r>
    <s v="Elite Faridabad Dealership"/>
    <x v="23"/>
    <s v="AutoNova Elite"/>
    <s v="2024-08"/>
    <x v="160"/>
    <x v="1"/>
    <s v="Sedan"/>
    <s v="Petrol/CNG"/>
    <n v="6"/>
    <s v="7-15-2013"/>
  </r>
  <r>
    <s v="Elite Faridabad Dealership"/>
    <x v="23"/>
    <s v="AutoNova Elite"/>
    <s v="2024-09"/>
    <x v="188"/>
    <x v="1"/>
    <s v="Sedan"/>
    <s v="Petrol/CNG"/>
    <n v="6"/>
    <s v="7-15-2013"/>
  </r>
  <r>
    <s v="Elite Faridabad Dealership"/>
    <x v="23"/>
    <s v="AutoNova Elite"/>
    <s v="2024-10"/>
    <x v="50"/>
    <x v="1"/>
    <s v="Sedan"/>
    <s v="Petrol/CNG"/>
    <n v="6"/>
    <s v="7-15-2013"/>
  </r>
  <r>
    <s v="Elite Faridabad Dealership"/>
    <x v="23"/>
    <s v="AutoNova Elite"/>
    <s v="2024-11"/>
    <x v="195"/>
    <x v="1"/>
    <s v="Sedan"/>
    <s v="Petrol/CNG"/>
    <n v="6"/>
    <s v="7-15-2013"/>
  </r>
  <r>
    <s v="Elite Faridabad Dealership"/>
    <x v="23"/>
    <s v="AutoNova Elite"/>
    <s v="2024-12"/>
    <x v="47"/>
    <x v="1"/>
    <s v="Sedan"/>
    <s v="Petrol/CNG"/>
    <n v="6"/>
    <s v="7-15-2013"/>
  </r>
  <r>
    <s v="Elite Faridabad Dealership"/>
    <x v="23"/>
    <s v="AutoNova Prime"/>
    <s v="2024-02"/>
    <x v="6"/>
    <x v="1"/>
    <s v="Sedan"/>
    <s v="Petrol/CNG"/>
    <n v="6"/>
    <s v="7-15-2013"/>
  </r>
  <r>
    <s v="Elite Faridabad Dealership"/>
    <x v="23"/>
    <s v="AutoNova Prime"/>
    <s v="2024-03"/>
    <x v="166"/>
    <x v="1"/>
    <s v="Sedan"/>
    <s v="Petrol/CNG"/>
    <n v="6"/>
    <s v="7-15-2013"/>
  </r>
  <r>
    <s v="Elite Faridabad Dealership"/>
    <x v="23"/>
    <s v="AutoNova Prime"/>
    <s v="2024-04"/>
    <x v="22"/>
    <x v="1"/>
    <s v="Sedan"/>
    <s v="Petrol/CNG"/>
    <n v="6"/>
    <s v="7-15-2013"/>
  </r>
  <r>
    <s v="Elite Faridabad Dealership"/>
    <x v="23"/>
    <s v="AutoNova Prime"/>
    <s v="2024-05"/>
    <x v="18"/>
    <x v="1"/>
    <s v="Sedan"/>
    <s v="Petrol/CNG"/>
    <n v="6"/>
    <s v="7-15-2013"/>
  </r>
  <r>
    <s v="Elite Faridabad Dealership"/>
    <x v="23"/>
    <s v="AutoNova Prime"/>
    <s v="2024-06"/>
    <x v="121"/>
    <x v="1"/>
    <s v="Sedan"/>
    <s v="Petrol/CNG"/>
    <n v="6"/>
    <s v="7-15-2013"/>
  </r>
  <r>
    <s v="Elite Faridabad Dealership"/>
    <x v="23"/>
    <s v="AutoNova Prime"/>
    <s v="2024-07"/>
    <x v="0"/>
    <x v="1"/>
    <s v="Sedan"/>
    <s v="Petrol/CNG"/>
    <n v="6"/>
    <s v="7-15-2013"/>
  </r>
  <r>
    <s v="Elite Faridabad Dealership"/>
    <x v="23"/>
    <s v="AutoNova Prime"/>
    <s v="2024-07"/>
    <x v="153"/>
    <x v="1"/>
    <s v="Sedan"/>
    <s v="Petrol/CNG"/>
    <n v="6"/>
    <s v="7-15-2013"/>
  </r>
  <r>
    <s v="Elite Faridabad Dealership"/>
    <x v="23"/>
    <s v="AutoNova Prime"/>
    <s v="2024-08"/>
    <x v="159"/>
    <x v="1"/>
    <s v="Sedan"/>
    <s v="Petrol/CNG"/>
    <n v="6"/>
    <s v="7-15-2013"/>
  </r>
  <r>
    <s v="Elite Faridabad Dealership"/>
    <x v="23"/>
    <s v="AutoNova Prime"/>
    <s v="2024-09"/>
    <x v="152"/>
    <x v="1"/>
    <s v="Sedan"/>
    <s v="Petrol/CNG"/>
    <n v="6"/>
    <s v="7-15-2013"/>
  </r>
  <r>
    <s v="Elite Faridabad Dealership"/>
    <x v="23"/>
    <s v="AutoNova Prime"/>
    <s v="2024-10"/>
    <x v="173"/>
    <x v="1"/>
    <s v="Sedan"/>
    <s v="Petrol/CNG"/>
    <n v="6"/>
    <s v="7-15-2013"/>
  </r>
  <r>
    <s v="Elite Faridabad Dealership"/>
    <x v="23"/>
    <s v="AutoNova Prime"/>
    <s v="2024-11"/>
    <x v="118"/>
    <x v="1"/>
    <s v="Sedan"/>
    <s v="Petrol/CNG"/>
    <n v="6"/>
    <s v="7-15-2013"/>
  </r>
  <r>
    <s v="Elite Faridabad Dealership"/>
    <x v="23"/>
    <s v="AutoNova Prime"/>
    <s v="2024-12"/>
    <x v="55"/>
    <x v="1"/>
    <s v="Sedan"/>
    <s v="Petrol/CNG"/>
    <n v="6"/>
    <s v="7-15-2013"/>
  </r>
  <r>
    <s v="Elite Faridabad Dealership"/>
    <x v="23"/>
    <s v="AutoNova Rover"/>
    <s v="2024-02"/>
    <x v="12"/>
    <x v="1"/>
    <s v="SUV"/>
    <s v="Petrol/Diesel"/>
    <n v="9.5"/>
    <s v="7-15-2013"/>
  </r>
  <r>
    <s v="Elite Faridabad Dealership"/>
    <x v="23"/>
    <s v="AutoNova Rover"/>
    <s v="2024-03"/>
    <x v="173"/>
    <x v="1"/>
    <s v="SUV"/>
    <s v="Petrol/Diesel"/>
    <n v="9.5"/>
    <s v="7-15-2013"/>
  </r>
  <r>
    <s v="Elite Faridabad Dealership"/>
    <x v="23"/>
    <s v="AutoNova Rover"/>
    <s v="2024-04"/>
    <x v="179"/>
    <x v="1"/>
    <s v="SUV"/>
    <s v="Petrol/Diesel"/>
    <n v="9.5"/>
    <s v="7-15-2013"/>
  </r>
  <r>
    <s v="Elite Faridabad Dealership"/>
    <x v="23"/>
    <s v="AutoNova Rover"/>
    <s v="2024-05"/>
    <x v="118"/>
    <x v="1"/>
    <s v="SUV"/>
    <s v="Petrol/Diesel"/>
    <n v="9.5"/>
    <s v="7-15-2013"/>
  </r>
  <r>
    <s v="Elite Faridabad Dealership"/>
    <x v="23"/>
    <s v="AutoNova Rover"/>
    <s v="2024-06"/>
    <x v="78"/>
    <x v="1"/>
    <s v="SUV"/>
    <s v="Petrol/Diesel"/>
    <n v="9.5"/>
    <s v="7-15-2013"/>
  </r>
  <r>
    <s v="Elite Faridabad Dealership"/>
    <x v="23"/>
    <s v="AutoNova Rover"/>
    <s v="2024-07"/>
    <x v="92"/>
    <x v="1"/>
    <s v="SUV"/>
    <s v="Petrol/Diesel"/>
    <n v="9.5"/>
    <s v="7-15-2013"/>
  </r>
  <r>
    <s v="Elite Faridabad Dealership"/>
    <x v="23"/>
    <s v="AutoNova Rover"/>
    <s v="2024-07"/>
    <x v="135"/>
    <x v="1"/>
    <s v="SUV"/>
    <s v="Petrol/Diesel"/>
    <n v="9.5"/>
    <s v="7-15-2013"/>
  </r>
  <r>
    <s v="Elite Faridabad Dealership"/>
    <x v="23"/>
    <s v="AutoNova Rover"/>
    <s v="2024-08"/>
    <x v="190"/>
    <x v="1"/>
    <s v="SUV"/>
    <s v="Petrol/Diesel"/>
    <n v="9.5"/>
    <s v="7-15-2013"/>
  </r>
  <r>
    <s v="Elite Faridabad Dealership"/>
    <x v="23"/>
    <s v="AutoNova Rover"/>
    <s v="2024-09"/>
    <x v="36"/>
    <x v="1"/>
    <s v="SUV"/>
    <s v="Petrol/Diesel"/>
    <n v="9.5"/>
    <s v="7-15-2013"/>
  </r>
  <r>
    <s v="Elite Faridabad Dealership"/>
    <x v="23"/>
    <s v="AutoNova Rover"/>
    <s v="2024-10"/>
    <x v="138"/>
    <x v="1"/>
    <s v="SUV"/>
    <s v="Petrol/Diesel"/>
    <n v="9.5"/>
    <s v="7-15-2013"/>
  </r>
  <r>
    <s v="Elite Faridabad Dealership"/>
    <x v="23"/>
    <s v="AutoNova Rover"/>
    <s v="2024-11"/>
    <x v="95"/>
    <x v="1"/>
    <s v="SUV"/>
    <s v="Petrol/Diesel"/>
    <n v="9.5"/>
    <s v="7-15-2013"/>
  </r>
  <r>
    <s v="Elite Faridabad Dealership"/>
    <x v="23"/>
    <s v="AutoNova Rover"/>
    <s v="2024-12"/>
    <x v="132"/>
    <x v="1"/>
    <s v="SUV"/>
    <s v="Petrol/Diesel"/>
    <n v="9.5"/>
    <s v="7-15-2013"/>
  </r>
  <r>
    <s v="Elite Faridabad Dealership"/>
    <x v="23"/>
    <s v="AutoNova Trailblazer"/>
    <s v="2024-02"/>
    <x v="177"/>
    <x v="1"/>
    <s v="SUV"/>
    <s v="Petrol/Diesel"/>
    <n v="9.5"/>
    <s v="7-15-2013"/>
  </r>
  <r>
    <s v="Elite Faridabad Dealership"/>
    <x v="23"/>
    <s v="AutoNova Trailblazer"/>
    <s v="2024-03"/>
    <x v="113"/>
    <x v="1"/>
    <s v="SUV"/>
    <s v="Petrol/Diesel"/>
    <n v="9.5"/>
    <s v="7-15-2013"/>
  </r>
  <r>
    <s v="Elite Faridabad Dealership"/>
    <x v="23"/>
    <s v="AutoNova Trailblazer"/>
    <s v="2024-04"/>
    <x v="109"/>
    <x v="1"/>
    <s v="SUV"/>
    <s v="Petrol/Diesel"/>
    <n v="9.5"/>
    <s v="7-15-2013"/>
  </r>
  <r>
    <s v="Elite Faridabad Dealership"/>
    <x v="23"/>
    <s v="AutoNova Trailblazer"/>
    <s v="2024-05"/>
    <x v="121"/>
    <x v="1"/>
    <s v="SUV"/>
    <s v="Petrol/Diesel"/>
    <n v="9.5"/>
    <s v="7-15-2013"/>
  </r>
  <r>
    <s v="Elite Faridabad Dealership"/>
    <x v="23"/>
    <s v="AutoNova Trailblazer"/>
    <s v="2024-06"/>
    <x v="116"/>
    <x v="1"/>
    <s v="SUV"/>
    <s v="Petrol/Diesel"/>
    <n v="9.5"/>
    <s v="7-15-2013"/>
  </r>
  <r>
    <s v="Elite Faridabad Dealership"/>
    <x v="23"/>
    <s v="AutoNova Trailblazer"/>
    <s v="2024-07"/>
    <x v="159"/>
    <x v="1"/>
    <s v="SUV"/>
    <s v="Petrol/Diesel"/>
    <n v="9.5"/>
    <s v="7-15-2013"/>
  </r>
  <r>
    <s v="Elite Faridabad Dealership"/>
    <x v="23"/>
    <s v="AutoNova Trailblazer"/>
    <s v="2024-07"/>
    <x v="133"/>
    <x v="1"/>
    <s v="SUV"/>
    <s v="Petrol/Diesel"/>
    <n v="9.5"/>
    <s v="7-15-2013"/>
  </r>
  <r>
    <s v="Elite Faridabad Dealership"/>
    <x v="23"/>
    <s v="AutoNova Trailblazer"/>
    <s v="2024-08"/>
    <x v="80"/>
    <x v="1"/>
    <s v="SUV"/>
    <s v="Petrol/Diesel"/>
    <n v="9.5"/>
    <s v="7-15-2013"/>
  </r>
  <r>
    <s v="Elite Faridabad Dealership"/>
    <x v="23"/>
    <s v="AutoNova Trailblazer"/>
    <s v="2024-09"/>
    <x v="102"/>
    <x v="1"/>
    <s v="SUV"/>
    <s v="Petrol/Diesel"/>
    <n v="9.5"/>
    <s v="7-15-2013"/>
  </r>
  <r>
    <s v="Elite Faridabad Dealership"/>
    <x v="23"/>
    <s v="AutoNova Trailblazer"/>
    <s v="2024-10"/>
    <x v="63"/>
    <x v="1"/>
    <s v="SUV"/>
    <s v="Petrol/Diesel"/>
    <n v="9.5"/>
    <s v="7-15-2013"/>
  </r>
  <r>
    <s v="Elite Faridabad Dealership"/>
    <x v="23"/>
    <s v="AutoNova Trailblazer"/>
    <s v="2024-11"/>
    <x v="17"/>
    <x v="1"/>
    <s v="SUV"/>
    <s v="Petrol/Diesel"/>
    <n v="9.5"/>
    <s v="7-15-2013"/>
  </r>
  <r>
    <s v="Elite Faridabad Dealership"/>
    <x v="23"/>
    <s v="AutoNova Trailblazer"/>
    <s v="2024-12"/>
    <x v="16"/>
    <x v="1"/>
    <s v="SUV"/>
    <s v="Petrol/Diesel"/>
    <n v="9.5"/>
    <s v="7-15-2013"/>
  </r>
  <r>
    <s v="Elite Faridabad Dealership"/>
    <x v="23"/>
    <s v="AutoNova Explorer"/>
    <s v="2024-02"/>
    <x v="148"/>
    <x v="1"/>
    <s v="SUV"/>
    <s v="Petrol/Diesel"/>
    <n v="9.5"/>
    <s v="7-15-2013"/>
  </r>
  <r>
    <s v="Elite Faridabad Dealership"/>
    <x v="23"/>
    <s v="AutoNova Explorer"/>
    <s v="2024-03"/>
    <x v="119"/>
    <x v="1"/>
    <s v="SUV"/>
    <s v="Petrol/Diesel"/>
    <n v="9.5"/>
    <s v="7-15-2013"/>
  </r>
  <r>
    <s v="Elite Faridabad Dealership"/>
    <x v="23"/>
    <s v="AutoNova Explorer"/>
    <s v="2024-04"/>
    <x v="33"/>
    <x v="1"/>
    <s v="SUV"/>
    <s v="Petrol/Diesel"/>
    <n v="9.5"/>
    <s v="7-15-2013"/>
  </r>
  <r>
    <s v="Elite Faridabad Dealership"/>
    <x v="23"/>
    <s v="AutoNova Explorer"/>
    <s v="2024-05"/>
    <x v="133"/>
    <x v="1"/>
    <s v="SUV"/>
    <s v="Petrol/Diesel"/>
    <n v="9.5"/>
    <s v="7-15-2013"/>
  </r>
  <r>
    <s v="Elite Faridabad Dealership"/>
    <x v="23"/>
    <s v="AutoNova Explorer"/>
    <s v="2024-06"/>
    <x v="46"/>
    <x v="1"/>
    <s v="SUV"/>
    <s v="Petrol/Diesel"/>
    <n v="9.5"/>
    <s v="7-15-2013"/>
  </r>
  <r>
    <s v="Elite Faridabad Dealership"/>
    <x v="23"/>
    <s v="AutoNova Explorer"/>
    <s v="2024-07"/>
    <x v="82"/>
    <x v="1"/>
    <s v="SUV"/>
    <s v="Petrol/Diesel"/>
    <n v="9.5"/>
    <s v="7-15-2013"/>
  </r>
  <r>
    <s v="Elite Faridabad Dealership"/>
    <x v="23"/>
    <s v="AutoNova Explorer"/>
    <s v="2024-07"/>
    <x v="128"/>
    <x v="1"/>
    <s v="SUV"/>
    <s v="Petrol/Diesel"/>
    <n v="9.5"/>
    <s v="7-15-2013"/>
  </r>
  <r>
    <s v="Elite Faridabad Dealership"/>
    <x v="23"/>
    <s v="AutoNova Explorer"/>
    <s v="2024-08"/>
    <x v="99"/>
    <x v="1"/>
    <s v="SUV"/>
    <s v="Petrol/Diesel"/>
    <n v="9.5"/>
    <s v="7-15-2013"/>
  </r>
  <r>
    <s v="Elite Faridabad Dealership"/>
    <x v="23"/>
    <s v="AutoNova Explorer"/>
    <s v="2024-09"/>
    <x v="70"/>
    <x v="1"/>
    <s v="SUV"/>
    <s v="Petrol/Diesel"/>
    <n v="9.5"/>
    <s v="7-15-2013"/>
  </r>
  <r>
    <s v="Elite Faridabad Dealership"/>
    <x v="23"/>
    <s v="AutoNova Explorer"/>
    <s v="2024-10"/>
    <x v="109"/>
    <x v="1"/>
    <s v="SUV"/>
    <s v="Petrol/Diesel"/>
    <n v="9.5"/>
    <s v="7-15-2013"/>
  </r>
  <r>
    <s v="Elite Faridabad Dealership"/>
    <x v="23"/>
    <s v="AutoNova Explorer"/>
    <s v="2024-11"/>
    <x v="166"/>
    <x v="1"/>
    <s v="SUV"/>
    <s v="Petrol/Diesel"/>
    <n v="9.5"/>
    <s v="7-15-2013"/>
  </r>
  <r>
    <s v="Elite Faridabad Dealership"/>
    <x v="23"/>
    <s v="AutoNova Explorer"/>
    <s v="2024-12"/>
    <x v="44"/>
    <x v="1"/>
    <s v="SUV"/>
    <s v="Petrol/Diesel"/>
    <n v="9.5"/>
    <s v="7-15-2013"/>
  </r>
  <r>
    <s v="Elite Faridabad Dealership"/>
    <x v="23"/>
    <s v="AutoNova Summit"/>
    <s v="2024-02"/>
    <x v="101"/>
    <x v="1"/>
    <s v="SUV"/>
    <s v="Petrol/Diesel"/>
    <n v="9.5"/>
    <s v="7-15-2013"/>
  </r>
  <r>
    <s v="Elite Faridabad Dealership"/>
    <x v="23"/>
    <s v="AutoNova Summit"/>
    <s v="2024-03"/>
    <x v="161"/>
    <x v="1"/>
    <s v="SUV"/>
    <s v="Petrol/Diesel"/>
    <n v="9.5"/>
    <s v="7-15-2013"/>
  </r>
  <r>
    <s v="Elite Faridabad Dealership"/>
    <x v="23"/>
    <s v="AutoNova Summit"/>
    <s v="2024-04"/>
    <x v="11"/>
    <x v="1"/>
    <s v="SUV"/>
    <s v="Petrol/Diesel"/>
    <n v="9.5"/>
    <s v="7-15-2013"/>
  </r>
  <r>
    <s v="Elite Faridabad Dealership"/>
    <x v="23"/>
    <s v="AutoNova Summit"/>
    <s v="2024-05"/>
    <x v="119"/>
    <x v="1"/>
    <s v="SUV"/>
    <s v="Petrol/Diesel"/>
    <n v="9.5"/>
    <s v="7-15-2013"/>
  </r>
  <r>
    <s v="Elite Faridabad Dealership"/>
    <x v="23"/>
    <s v="AutoNova Summit"/>
    <s v="2024-06"/>
    <x v="85"/>
    <x v="1"/>
    <s v="SUV"/>
    <s v="Petrol/Diesel"/>
    <n v="9.5"/>
    <s v="7-15-2013"/>
  </r>
  <r>
    <s v="Elite Faridabad Dealership"/>
    <x v="23"/>
    <s v="AutoNova Summit"/>
    <s v="2024-07"/>
    <x v="184"/>
    <x v="1"/>
    <s v="SUV"/>
    <s v="Petrol/Diesel"/>
    <n v="9.5"/>
    <s v="7-15-2013"/>
  </r>
  <r>
    <s v="Elite Faridabad Dealership"/>
    <x v="23"/>
    <s v="AutoNova Summit"/>
    <s v="2024-07"/>
    <x v="131"/>
    <x v="1"/>
    <s v="SUV"/>
    <s v="Petrol/Diesel"/>
    <n v="9.5"/>
    <s v="7-15-2013"/>
  </r>
  <r>
    <s v="Elite Faridabad Dealership"/>
    <x v="23"/>
    <s v="AutoNova Summit"/>
    <s v="2024-08"/>
    <x v="159"/>
    <x v="1"/>
    <s v="SUV"/>
    <s v="Petrol/Diesel"/>
    <n v="9.5"/>
    <s v="7-15-2013"/>
  </r>
  <r>
    <s v="Elite Faridabad Dealership"/>
    <x v="23"/>
    <s v="AutoNova Summit"/>
    <s v="2024-09"/>
    <x v="64"/>
    <x v="1"/>
    <s v="SUV"/>
    <s v="Petrol/Diesel"/>
    <n v="9.5"/>
    <s v="7-15-2013"/>
  </r>
  <r>
    <s v="Elite Faridabad Dealership"/>
    <x v="23"/>
    <s v="AutoNova Summit"/>
    <s v="2024-10"/>
    <x v="87"/>
    <x v="1"/>
    <s v="SUV"/>
    <s v="Petrol/Diesel"/>
    <n v="9.5"/>
    <s v="7-15-2013"/>
  </r>
  <r>
    <s v="Elite Faridabad Dealership"/>
    <x v="23"/>
    <s v="AutoNova Summit"/>
    <s v="2024-11"/>
    <x v="127"/>
    <x v="1"/>
    <s v="SUV"/>
    <s v="Petrol/Diesel"/>
    <n v="9.5"/>
    <s v="7-15-2013"/>
  </r>
  <r>
    <s v="Elite Faridabad Dealership"/>
    <x v="23"/>
    <s v="AutoNova Summit"/>
    <s v="2024-12"/>
    <x v="61"/>
    <x v="1"/>
    <s v="SUV"/>
    <s v="Petrol/Diesel"/>
    <n v="9.5"/>
    <s v="7-15-2013"/>
  </r>
  <r>
    <s v="Elite Faridabad Dealership"/>
    <x v="23"/>
    <s v="AutoNova Volt"/>
    <s v="2024-02"/>
    <x v="153"/>
    <x v="1"/>
    <s v="Electric"/>
    <s v="Electric"/>
    <n v="24"/>
    <s v="7-15-2013"/>
  </r>
  <r>
    <s v="Elite Faridabad Dealership"/>
    <x v="23"/>
    <s v="AutoNova Volt"/>
    <s v="2024-03"/>
    <x v="31"/>
    <x v="1"/>
    <s v="Electric"/>
    <s v="Electric"/>
    <n v="24"/>
    <s v="7-15-2013"/>
  </r>
  <r>
    <s v="Elite Faridabad Dealership"/>
    <x v="23"/>
    <s v="AutoNova Volt"/>
    <s v="2024-04"/>
    <x v="162"/>
    <x v="1"/>
    <s v="Electric"/>
    <s v="Electric"/>
    <n v="24"/>
    <s v="7-15-2013"/>
  </r>
  <r>
    <s v="Elite Faridabad Dealership"/>
    <x v="23"/>
    <s v="AutoNova Volt"/>
    <s v="2024-05"/>
    <x v="186"/>
    <x v="1"/>
    <s v="Electric"/>
    <s v="Electric"/>
    <n v="24"/>
    <s v="7-15-2013"/>
  </r>
  <r>
    <s v="Elite Faridabad Dealership"/>
    <x v="23"/>
    <s v="AutoNova Volt"/>
    <s v="2024-06"/>
    <x v="163"/>
    <x v="1"/>
    <s v="Electric"/>
    <s v="Electric"/>
    <n v="24"/>
    <s v="7-15-2013"/>
  </r>
  <r>
    <s v="Elite Faridabad Dealership"/>
    <x v="23"/>
    <s v="AutoNova Volt"/>
    <s v="2024-07"/>
    <x v="40"/>
    <x v="1"/>
    <s v="Electric"/>
    <s v="Electric"/>
    <n v="24"/>
    <s v="7-15-2013"/>
  </r>
  <r>
    <s v="Elite Faridabad Dealership"/>
    <x v="23"/>
    <s v="AutoNova Volt"/>
    <s v="2024-07"/>
    <x v="54"/>
    <x v="1"/>
    <s v="Electric"/>
    <s v="Electric"/>
    <n v="24"/>
    <s v="7-15-2013"/>
  </r>
  <r>
    <s v="Elite Faridabad Dealership"/>
    <x v="23"/>
    <s v="AutoNova Volt"/>
    <s v="2024-08"/>
    <x v="13"/>
    <x v="1"/>
    <s v="Electric"/>
    <s v="Electric"/>
    <n v="24"/>
    <s v="7-15-2013"/>
  </r>
  <r>
    <s v="Elite Faridabad Dealership"/>
    <x v="23"/>
    <s v="AutoNova Volt"/>
    <s v="2024-09"/>
    <x v="100"/>
    <x v="1"/>
    <s v="Electric"/>
    <s v="Electric"/>
    <n v="24"/>
    <s v="7-15-2013"/>
  </r>
  <r>
    <s v="Elite Faridabad Dealership"/>
    <x v="23"/>
    <s v="AutoNova Volt"/>
    <s v="2024-10"/>
    <x v="69"/>
    <x v="1"/>
    <s v="Electric"/>
    <s v="Electric"/>
    <n v="24"/>
    <s v="7-15-2013"/>
  </r>
  <r>
    <s v="Elite Faridabad Dealership"/>
    <x v="23"/>
    <s v="AutoNova Volt"/>
    <s v="2024-11"/>
    <x v="126"/>
    <x v="1"/>
    <s v="Electric"/>
    <s v="Electric"/>
    <n v="24"/>
    <s v="7-15-2013"/>
  </r>
  <r>
    <s v="Elite Faridabad Dealership"/>
    <x v="23"/>
    <s v="AutoNova Volt"/>
    <s v="2024-12"/>
    <x v="97"/>
    <x v="1"/>
    <s v="Electric"/>
    <s v="Electric"/>
    <n v="24"/>
    <s v="7-15-2013"/>
  </r>
  <r>
    <s v="Elite Faridabad Dealership"/>
    <x v="23"/>
    <s v="AutoNova Zenith"/>
    <s v="2024-02"/>
    <x v="189"/>
    <x v="1"/>
    <s v="Electric"/>
    <s v="Electric"/>
    <n v="24"/>
    <s v="7-15-2013"/>
  </r>
  <r>
    <s v="Elite Faridabad Dealership"/>
    <x v="23"/>
    <s v="AutoNova Zenith"/>
    <s v="2024-03"/>
    <x v="17"/>
    <x v="1"/>
    <s v="Electric"/>
    <s v="Electric"/>
    <n v="24"/>
    <s v="7-15-2013"/>
  </r>
  <r>
    <s v="Elite Faridabad Dealership"/>
    <x v="23"/>
    <s v="AutoNova Zenith"/>
    <s v="2024-04"/>
    <x v="43"/>
    <x v="1"/>
    <s v="Electric"/>
    <s v="Electric"/>
    <n v="24"/>
    <s v="7-15-2013"/>
  </r>
  <r>
    <s v="Elite Faridabad Dealership"/>
    <x v="23"/>
    <s v="AutoNova Zenith"/>
    <s v="2024-05"/>
    <x v="169"/>
    <x v="1"/>
    <s v="Electric"/>
    <s v="Electric"/>
    <n v="24"/>
    <s v="7-15-2013"/>
  </r>
  <r>
    <s v="Elite Faridabad Dealership"/>
    <x v="23"/>
    <s v="AutoNova Zenith"/>
    <s v="2024-06"/>
    <x v="73"/>
    <x v="1"/>
    <s v="Electric"/>
    <s v="Electric"/>
    <n v="24"/>
    <s v="7-15-2013"/>
  </r>
  <r>
    <s v="Elite Faridabad Dealership"/>
    <x v="23"/>
    <s v="AutoNova Zenith"/>
    <s v="2024-07"/>
    <x v="93"/>
    <x v="1"/>
    <s v="Electric"/>
    <s v="Electric"/>
    <n v="24"/>
    <s v="7-15-2013"/>
  </r>
  <r>
    <s v="Elite Faridabad Dealership"/>
    <x v="23"/>
    <s v="AutoNova Zenith"/>
    <s v="2024-07"/>
    <x v="33"/>
    <x v="1"/>
    <s v="Electric"/>
    <s v="Electric"/>
    <n v="24"/>
    <s v="7-15-2013"/>
  </r>
  <r>
    <s v="Elite Faridabad Dealership"/>
    <x v="23"/>
    <s v="AutoNova Zenith"/>
    <s v="2024-08"/>
    <x v="105"/>
    <x v="1"/>
    <s v="Electric"/>
    <s v="Electric"/>
    <n v="24"/>
    <s v="7-15-2013"/>
  </r>
  <r>
    <s v="Elite Faridabad Dealership"/>
    <x v="23"/>
    <s v="AutoNova Zenith"/>
    <s v="2024-09"/>
    <x v="55"/>
    <x v="1"/>
    <s v="Electric"/>
    <s v="Electric"/>
    <n v="24"/>
    <s v="7-15-2013"/>
  </r>
  <r>
    <s v="Elite Faridabad Dealership"/>
    <x v="23"/>
    <s v="AutoNova Zenith"/>
    <s v="2024-10"/>
    <x v="113"/>
    <x v="1"/>
    <s v="Electric"/>
    <s v="Electric"/>
    <n v="24"/>
    <s v="7-15-2013"/>
  </r>
  <r>
    <s v="Elite Faridabad Dealership"/>
    <x v="23"/>
    <s v="AutoNova Zenith"/>
    <s v="2024-11"/>
    <x v="19"/>
    <x v="1"/>
    <s v="Electric"/>
    <s v="Electric"/>
    <n v="24"/>
    <s v="7-15-2013"/>
  </r>
  <r>
    <s v="Elite Faridabad Dealership"/>
    <x v="23"/>
    <s v="AutoNova Zenith"/>
    <s v="2024-12"/>
    <x v="183"/>
    <x v="1"/>
    <s v="Electric"/>
    <s v="Electric"/>
    <n v="24"/>
    <s v="7-15-2013"/>
  </r>
  <r>
    <s v="Fusion Meerut Showroom"/>
    <x v="24"/>
    <s v="AutoNova Swift X"/>
    <s v="2024-02"/>
    <x v="131"/>
    <x v="1"/>
    <s v="Hatchback"/>
    <s v="Petrol/CNG"/>
    <n v="6"/>
    <s v="10-11-2018"/>
  </r>
  <r>
    <s v="Fusion Meerut Showroom"/>
    <x v="24"/>
    <s v="AutoNova Swift X"/>
    <s v="2024-03"/>
    <x v="161"/>
    <x v="1"/>
    <s v="Hatchback"/>
    <s v="Petrol/CNG"/>
    <n v="6"/>
    <s v="10-11-2018"/>
  </r>
  <r>
    <s v="Fusion Meerut Showroom"/>
    <x v="24"/>
    <s v="AutoNova Swift X"/>
    <s v="2024-04"/>
    <x v="41"/>
    <x v="1"/>
    <s v="Hatchback"/>
    <s v="Petrol/CNG"/>
    <n v="6"/>
    <s v="10-11-2018"/>
  </r>
  <r>
    <s v="Fusion Meerut Showroom"/>
    <x v="24"/>
    <s v="AutoNova Swift X"/>
    <s v="2024-05"/>
    <x v="32"/>
    <x v="1"/>
    <s v="Hatchback"/>
    <s v="Petrol/CNG"/>
    <n v="6"/>
    <s v="10-11-2018"/>
  </r>
  <r>
    <s v="Fusion Meerut Showroom"/>
    <x v="24"/>
    <s v="AutoNova Swift X"/>
    <s v="2024-06"/>
    <x v="61"/>
    <x v="1"/>
    <s v="Hatchback"/>
    <s v="Petrol/CNG"/>
    <n v="6"/>
    <s v="10-11-2018"/>
  </r>
  <r>
    <s v="Fusion Meerut Showroom"/>
    <x v="24"/>
    <s v="AutoNova Swift X"/>
    <s v="2024-07"/>
    <x v="41"/>
    <x v="1"/>
    <s v="Hatchback"/>
    <s v="Petrol/CNG"/>
    <n v="6"/>
    <s v="10-11-2018"/>
  </r>
  <r>
    <s v="Fusion Meerut Showroom"/>
    <x v="24"/>
    <s v="AutoNova Swift X"/>
    <s v="2024-07"/>
    <x v="177"/>
    <x v="1"/>
    <s v="Hatchback"/>
    <s v="Petrol/CNG"/>
    <n v="6"/>
    <s v="10-11-2018"/>
  </r>
  <r>
    <s v="Fusion Meerut Showroom"/>
    <x v="24"/>
    <s v="AutoNova Swift X"/>
    <s v="2024-08"/>
    <x v="71"/>
    <x v="1"/>
    <s v="Hatchback"/>
    <s v="Petrol/CNG"/>
    <n v="6"/>
    <s v="10-11-2018"/>
  </r>
  <r>
    <s v="Fusion Meerut Showroom"/>
    <x v="24"/>
    <s v="AutoNova Swift X"/>
    <s v="2024-09"/>
    <x v="8"/>
    <x v="1"/>
    <s v="Hatchback"/>
    <s v="Petrol/CNG"/>
    <n v="6"/>
    <s v="10-11-2018"/>
  </r>
  <r>
    <s v="Fusion Meerut Showroom"/>
    <x v="24"/>
    <s v="AutoNova Swift X"/>
    <s v="2024-10"/>
    <x v="0"/>
    <x v="1"/>
    <s v="Hatchback"/>
    <s v="Petrol/CNG"/>
    <n v="6"/>
    <s v="10-11-2018"/>
  </r>
  <r>
    <s v="Fusion Meerut Showroom"/>
    <x v="24"/>
    <s v="AutoNova Swift X"/>
    <s v="2024-11"/>
    <x v="99"/>
    <x v="1"/>
    <s v="Hatchback"/>
    <s v="Petrol/CNG"/>
    <n v="6"/>
    <s v="10-11-2018"/>
  </r>
  <r>
    <s v="Fusion Meerut Showroom"/>
    <x v="24"/>
    <s v="AutoNova Swift X"/>
    <s v="2024-12"/>
    <x v="71"/>
    <x v="1"/>
    <s v="Hatchback"/>
    <s v="Petrol/CNG"/>
    <n v="6"/>
    <s v="10-11-2018"/>
  </r>
  <r>
    <s v="Fusion Meerut Showroom"/>
    <x v="24"/>
    <s v="AutoNova Metro"/>
    <s v="2024-02"/>
    <x v="13"/>
    <x v="1"/>
    <s v="Hatchback"/>
    <s v="Petrol/CNG"/>
    <n v="6"/>
    <s v="10-11-2018"/>
  </r>
  <r>
    <s v="Fusion Meerut Showroom"/>
    <x v="24"/>
    <s v="AutoNova Metro"/>
    <s v="2024-03"/>
    <x v="112"/>
    <x v="1"/>
    <s v="Hatchback"/>
    <s v="Petrol/CNG"/>
    <n v="6"/>
    <s v="10-11-2018"/>
  </r>
  <r>
    <s v="Fusion Meerut Showroom"/>
    <x v="24"/>
    <s v="AutoNova Metro"/>
    <s v="2024-04"/>
    <x v="172"/>
    <x v="1"/>
    <s v="Hatchback"/>
    <s v="Petrol/CNG"/>
    <n v="6"/>
    <s v="10-11-2018"/>
  </r>
  <r>
    <s v="Fusion Meerut Showroom"/>
    <x v="24"/>
    <s v="AutoNova Metro"/>
    <s v="2024-05"/>
    <x v="65"/>
    <x v="1"/>
    <s v="Hatchback"/>
    <s v="Petrol/CNG"/>
    <n v="6"/>
    <s v="10-11-2018"/>
  </r>
  <r>
    <s v="Fusion Meerut Showroom"/>
    <x v="24"/>
    <s v="AutoNova Metro"/>
    <s v="2024-06"/>
    <x v="78"/>
    <x v="1"/>
    <s v="Hatchback"/>
    <s v="Petrol/CNG"/>
    <n v="6"/>
    <s v="10-11-2018"/>
  </r>
  <r>
    <s v="Fusion Meerut Showroom"/>
    <x v="24"/>
    <s v="AutoNova Metro"/>
    <s v="2024-07"/>
    <x v="123"/>
    <x v="1"/>
    <s v="Hatchback"/>
    <s v="Petrol/CNG"/>
    <n v="6"/>
    <s v="10-11-2018"/>
  </r>
  <r>
    <s v="Fusion Meerut Showroom"/>
    <x v="24"/>
    <s v="AutoNova Metro"/>
    <s v="2024-07"/>
    <x v="11"/>
    <x v="1"/>
    <s v="Hatchback"/>
    <s v="Petrol/CNG"/>
    <n v="6"/>
    <s v="10-11-2018"/>
  </r>
  <r>
    <s v="Fusion Meerut Showroom"/>
    <x v="24"/>
    <s v="AutoNova Metro"/>
    <s v="2024-08"/>
    <x v="143"/>
    <x v="1"/>
    <s v="Hatchback"/>
    <s v="Petrol/CNG"/>
    <n v="6"/>
    <s v="10-11-2018"/>
  </r>
  <r>
    <s v="Fusion Meerut Showroom"/>
    <x v="24"/>
    <s v="AutoNova Metro"/>
    <s v="2024-09"/>
    <x v="163"/>
    <x v="1"/>
    <s v="Hatchback"/>
    <s v="Petrol/CNG"/>
    <n v="6"/>
    <s v="10-11-2018"/>
  </r>
  <r>
    <s v="Fusion Meerut Showroom"/>
    <x v="24"/>
    <s v="AutoNova Metro"/>
    <s v="2024-10"/>
    <x v="28"/>
    <x v="1"/>
    <s v="Hatchback"/>
    <s v="Petrol/CNG"/>
    <n v="6"/>
    <s v="10-11-2018"/>
  </r>
  <r>
    <s v="Fusion Meerut Showroom"/>
    <x v="24"/>
    <s v="AutoNova Metro"/>
    <s v="2024-11"/>
    <x v="58"/>
    <x v="1"/>
    <s v="Hatchback"/>
    <s v="Petrol/CNG"/>
    <n v="6"/>
    <s v="10-11-2018"/>
  </r>
  <r>
    <s v="Fusion Meerut Showroom"/>
    <x v="24"/>
    <s v="AutoNova Metro"/>
    <s v="2024-12"/>
    <x v="154"/>
    <x v="1"/>
    <s v="Hatchback"/>
    <s v="Petrol/CNG"/>
    <n v="6"/>
    <s v="10-11-2018"/>
  </r>
  <r>
    <s v="Fusion Meerut Showroom"/>
    <x v="24"/>
    <s v="AutoNova Elite"/>
    <s v="2024-02"/>
    <x v="40"/>
    <x v="1"/>
    <s v="Sedan"/>
    <s v="Petrol/CNG"/>
    <n v="6"/>
    <s v="10-11-2018"/>
  </r>
  <r>
    <s v="Fusion Meerut Showroom"/>
    <x v="24"/>
    <s v="AutoNova Elite"/>
    <s v="2024-03"/>
    <x v="176"/>
    <x v="1"/>
    <s v="Sedan"/>
    <s v="Petrol/CNG"/>
    <n v="6"/>
    <s v="10-11-2018"/>
  </r>
  <r>
    <s v="Fusion Meerut Showroom"/>
    <x v="24"/>
    <s v="AutoNova Elite"/>
    <s v="2024-04"/>
    <x v="30"/>
    <x v="1"/>
    <s v="Sedan"/>
    <s v="Petrol/CNG"/>
    <n v="6"/>
    <s v="10-11-2018"/>
  </r>
  <r>
    <s v="Fusion Meerut Showroom"/>
    <x v="24"/>
    <s v="AutoNova Elite"/>
    <s v="2024-05"/>
    <x v="64"/>
    <x v="1"/>
    <s v="Sedan"/>
    <s v="Petrol/CNG"/>
    <n v="6"/>
    <s v="10-11-2018"/>
  </r>
  <r>
    <s v="Fusion Meerut Showroom"/>
    <x v="24"/>
    <s v="AutoNova Elite"/>
    <s v="2024-06"/>
    <x v="84"/>
    <x v="1"/>
    <s v="Sedan"/>
    <s v="Petrol/CNG"/>
    <n v="6"/>
    <s v="10-11-2018"/>
  </r>
  <r>
    <s v="Fusion Meerut Showroom"/>
    <x v="24"/>
    <s v="AutoNova Elite"/>
    <s v="2024-07"/>
    <x v="47"/>
    <x v="1"/>
    <s v="Sedan"/>
    <s v="Petrol/CNG"/>
    <n v="6"/>
    <s v="10-11-2018"/>
  </r>
  <r>
    <s v="Fusion Meerut Showroom"/>
    <x v="24"/>
    <s v="AutoNova Elite"/>
    <s v="2024-07"/>
    <x v="8"/>
    <x v="1"/>
    <s v="Sedan"/>
    <s v="Petrol/CNG"/>
    <n v="6"/>
    <s v="10-11-2018"/>
  </r>
  <r>
    <s v="Fusion Meerut Showroom"/>
    <x v="24"/>
    <s v="AutoNova Elite"/>
    <s v="2024-08"/>
    <x v="157"/>
    <x v="1"/>
    <s v="Sedan"/>
    <s v="Petrol/CNG"/>
    <n v="6"/>
    <s v="10-11-2018"/>
  </r>
  <r>
    <s v="Fusion Meerut Showroom"/>
    <x v="24"/>
    <s v="AutoNova Elite"/>
    <s v="2024-09"/>
    <x v="51"/>
    <x v="1"/>
    <s v="Sedan"/>
    <s v="Petrol/CNG"/>
    <n v="6"/>
    <s v="10-11-2018"/>
  </r>
  <r>
    <s v="Fusion Meerut Showroom"/>
    <x v="24"/>
    <s v="AutoNova Elite"/>
    <s v="2024-10"/>
    <x v="78"/>
    <x v="1"/>
    <s v="Sedan"/>
    <s v="Petrol/CNG"/>
    <n v="6"/>
    <s v="10-11-2018"/>
  </r>
  <r>
    <s v="Fusion Meerut Showroom"/>
    <x v="24"/>
    <s v="AutoNova Elite"/>
    <s v="2024-11"/>
    <x v="127"/>
    <x v="1"/>
    <s v="Sedan"/>
    <s v="Petrol/CNG"/>
    <n v="6"/>
    <s v="10-11-2018"/>
  </r>
  <r>
    <s v="Fusion Meerut Showroom"/>
    <x v="24"/>
    <s v="AutoNova Elite"/>
    <s v="2024-12"/>
    <x v="144"/>
    <x v="1"/>
    <s v="Sedan"/>
    <s v="Petrol/CNG"/>
    <n v="6"/>
    <s v="10-11-2018"/>
  </r>
  <r>
    <s v="Fusion Meerut Showroom"/>
    <x v="24"/>
    <s v="AutoNova Prime"/>
    <s v="2024-02"/>
    <x v="48"/>
    <x v="1"/>
    <s v="Sedan"/>
    <s v="Petrol/CNG"/>
    <n v="6"/>
    <s v="10-11-2018"/>
  </r>
  <r>
    <s v="Fusion Meerut Showroom"/>
    <x v="24"/>
    <s v="AutoNova Prime"/>
    <s v="2024-03"/>
    <x v="127"/>
    <x v="1"/>
    <s v="Sedan"/>
    <s v="Petrol/CNG"/>
    <n v="6"/>
    <s v="10-11-2018"/>
  </r>
  <r>
    <s v="Fusion Meerut Showroom"/>
    <x v="24"/>
    <s v="AutoNova Prime"/>
    <s v="2024-04"/>
    <x v="65"/>
    <x v="1"/>
    <s v="Sedan"/>
    <s v="Petrol/CNG"/>
    <n v="6"/>
    <s v="10-11-2018"/>
  </r>
  <r>
    <s v="Fusion Meerut Showroom"/>
    <x v="24"/>
    <s v="AutoNova Prime"/>
    <s v="2024-05"/>
    <x v="106"/>
    <x v="1"/>
    <s v="Sedan"/>
    <s v="Petrol/CNG"/>
    <n v="6"/>
    <s v="10-11-2018"/>
  </r>
  <r>
    <s v="Fusion Meerut Showroom"/>
    <x v="24"/>
    <s v="AutoNova Prime"/>
    <s v="2024-06"/>
    <x v="27"/>
    <x v="1"/>
    <s v="Sedan"/>
    <s v="Petrol/CNG"/>
    <n v="6"/>
    <s v="10-11-2018"/>
  </r>
  <r>
    <s v="Fusion Meerut Showroom"/>
    <x v="24"/>
    <s v="AutoNova Prime"/>
    <s v="2024-07"/>
    <x v="60"/>
    <x v="1"/>
    <s v="Sedan"/>
    <s v="Petrol/CNG"/>
    <n v="6"/>
    <s v="10-11-2018"/>
  </r>
  <r>
    <s v="Fusion Meerut Showroom"/>
    <x v="24"/>
    <s v="AutoNova Prime"/>
    <s v="2024-07"/>
    <x v="124"/>
    <x v="1"/>
    <s v="Sedan"/>
    <s v="Petrol/CNG"/>
    <n v="6"/>
    <s v="10-11-2018"/>
  </r>
  <r>
    <s v="Fusion Meerut Showroom"/>
    <x v="24"/>
    <s v="AutoNova Prime"/>
    <s v="2024-08"/>
    <x v="39"/>
    <x v="1"/>
    <s v="Sedan"/>
    <s v="Petrol/CNG"/>
    <n v="6"/>
    <s v="10-11-2018"/>
  </r>
  <r>
    <s v="Fusion Meerut Showroom"/>
    <x v="24"/>
    <s v="AutoNova Prime"/>
    <s v="2024-09"/>
    <x v="171"/>
    <x v="1"/>
    <s v="Sedan"/>
    <s v="Petrol/CNG"/>
    <n v="6"/>
    <s v="10-11-2018"/>
  </r>
  <r>
    <s v="Fusion Meerut Showroom"/>
    <x v="24"/>
    <s v="AutoNova Prime"/>
    <s v="2024-10"/>
    <x v="73"/>
    <x v="1"/>
    <s v="Sedan"/>
    <s v="Petrol/CNG"/>
    <n v="6"/>
    <s v="10-11-2018"/>
  </r>
  <r>
    <s v="Fusion Meerut Showroom"/>
    <x v="24"/>
    <s v="AutoNova Prime"/>
    <s v="2024-11"/>
    <x v="46"/>
    <x v="1"/>
    <s v="Sedan"/>
    <s v="Petrol/CNG"/>
    <n v="6"/>
    <s v="10-11-2018"/>
  </r>
  <r>
    <s v="Fusion Meerut Showroom"/>
    <x v="24"/>
    <s v="AutoNova Prime"/>
    <s v="2024-12"/>
    <x v="59"/>
    <x v="1"/>
    <s v="Sedan"/>
    <s v="Petrol/CNG"/>
    <n v="6"/>
    <s v="10-11-2018"/>
  </r>
  <r>
    <s v="Fusion Meerut Showroom"/>
    <x v="24"/>
    <s v="AutoNova Rover"/>
    <s v="2024-02"/>
    <x v="32"/>
    <x v="1"/>
    <s v="SUV"/>
    <s v="Petrol/Diesel"/>
    <n v="9.5"/>
    <s v="10-11-2018"/>
  </r>
  <r>
    <s v="Fusion Meerut Showroom"/>
    <x v="24"/>
    <s v="AutoNova Rover"/>
    <s v="2024-03"/>
    <x v="48"/>
    <x v="1"/>
    <s v="SUV"/>
    <s v="Petrol/Diesel"/>
    <n v="9.5"/>
    <s v="10-11-2018"/>
  </r>
  <r>
    <s v="Fusion Meerut Showroom"/>
    <x v="24"/>
    <s v="AutoNova Rover"/>
    <s v="2024-04"/>
    <x v="3"/>
    <x v="1"/>
    <s v="SUV"/>
    <s v="Petrol/Diesel"/>
    <n v="9.5"/>
    <s v="10-11-2018"/>
  </r>
  <r>
    <s v="Fusion Meerut Showroom"/>
    <x v="24"/>
    <s v="AutoNova Rover"/>
    <s v="2024-05"/>
    <x v="123"/>
    <x v="1"/>
    <s v="SUV"/>
    <s v="Petrol/Diesel"/>
    <n v="9.5"/>
    <s v="10-11-2018"/>
  </r>
  <r>
    <s v="Fusion Meerut Showroom"/>
    <x v="24"/>
    <s v="AutoNova Rover"/>
    <s v="2024-06"/>
    <x v="70"/>
    <x v="1"/>
    <s v="SUV"/>
    <s v="Petrol/Diesel"/>
    <n v="9.5"/>
    <s v="10-11-2018"/>
  </r>
  <r>
    <s v="Fusion Meerut Showroom"/>
    <x v="24"/>
    <s v="AutoNova Rover"/>
    <s v="2024-07"/>
    <x v="6"/>
    <x v="1"/>
    <s v="SUV"/>
    <s v="Petrol/Diesel"/>
    <n v="9.5"/>
    <s v="10-11-2018"/>
  </r>
  <r>
    <s v="Fusion Meerut Showroom"/>
    <x v="24"/>
    <s v="AutoNova Rover"/>
    <s v="2024-07"/>
    <x v="66"/>
    <x v="1"/>
    <s v="SUV"/>
    <s v="Petrol/Diesel"/>
    <n v="9.5"/>
    <s v="10-11-2018"/>
  </r>
  <r>
    <s v="Fusion Meerut Showroom"/>
    <x v="24"/>
    <s v="AutoNova Rover"/>
    <s v="2024-08"/>
    <x v="145"/>
    <x v="1"/>
    <s v="SUV"/>
    <s v="Petrol/Diesel"/>
    <n v="9.5"/>
    <s v="10-11-2018"/>
  </r>
  <r>
    <s v="Fusion Meerut Showroom"/>
    <x v="24"/>
    <s v="AutoNova Rover"/>
    <s v="2024-09"/>
    <x v="35"/>
    <x v="1"/>
    <s v="SUV"/>
    <s v="Petrol/Diesel"/>
    <n v="9.5"/>
    <s v="10-11-2018"/>
  </r>
  <r>
    <s v="Fusion Meerut Showroom"/>
    <x v="24"/>
    <s v="AutoNova Rover"/>
    <s v="2024-10"/>
    <x v="159"/>
    <x v="1"/>
    <s v="SUV"/>
    <s v="Petrol/Diesel"/>
    <n v="9.5"/>
    <s v="10-11-2018"/>
  </r>
  <r>
    <s v="Fusion Meerut Showroom"/>
    <x v="24"/>
    <s v="AutoNova Rover"/>
    <s v="2024-11"/>
    <x v="95"/>
    <x v="1"/>
    <s v="SUV"/>
    <s v="Petrol/Diesel"/>
    <n v="9.5"/>
    <s v="10-11-2018"/>
  </r>
  <r>
    <s v="Fusion Meerut Showroom"/>
    <x v="24"/>
    <s v="AutoNova Rover"/>
    <s v="2024-12"/>
    <x v="28"/>
    <x v="1"/>
    <s v="SUV"/>
    <s v="Petrol/Diesel"/>
    <n v="9.5"/>
    <s v="10-11-2018"/>
  </r>
  <r>
    <s v="Fusion Meerut Showroom"/>
    <x v="24"/>
    <s v="AutoNova Trailblazer"/>
    <s v="2024-02"/>
    <x v="54"/>
    <x v="1"/>
    <s v="SUV"/>
    <s v="Petrol/Diesel"/>
    <n v="9.5"/>
    <s v="10-11-2018"/>
  </r>
  <r>
    <s v="Fusion Meerut Showroom"/>
    <x v="24"/>
    <s v="AutoNova Trailblazer"/>
    <s v="2024-03"/>
    <x v="181"/>
    <x v="1"/>
    <s v="SUV"/>
    <s v="Petrol/Diesel"/>
    <n v="9.5"/>
    <s v="10-11-2018"/>
  </r>
  <r>
    <s v="Fusion Meerut Showroom"/>
    <x v="24"/>
    <s v="AutoNova Trailblazer"/>
    <s v="2024-04"/>
    <x v="64"/>
    <x v="1"/>
    <s v="SUV"/>
    <s v="Petrol/Diesel"/>
    <n v="9.5"/>
    <s v="10-11-2018"/>
  </r>
  <r>
    <s v="Fusion Meerut Showroom"/>
    <x v="24"/>
    <s v="AutoNova Trailblazer"/>
    <s v="2024-05"/>
    <x v="111"/>
    <x v="1"/>
    <s v="SUV"/>
    <s v="Petrol/Diesel"/>
    <n v="9.5"/>
    <s v="10-11-2018"/>
  </r>
  <r>
    <s v="Fusion Meerut Showroom"/>
    <x v="24"/>
    <s v="AutoNova Trailblazer"/>
    <s v="2024-06"/>
    <x v="187"/>
    <x v="1"/>
    <s v="SUV"/>
    <s v="Petrol/Diesel"/>
    <n v="9.5"/>
    <s v="10-11-2018"/>
  </r>
  <r>
    <s v="Fusion Meerut Showroom"/>
    <x v="24"/>
    <s v="AutoNova Trailblazer"/>
    <s v="2024-07"/>
    <x v="117"/>
    <x v="1"/>
    <s v="SUV"/>
    <s v="Petrol/Diesel"/>
    <n v="9.5"/>
    <s v="10-11-2018"/>
  </r>
  <r>
    <s v="Fusion Meerut Showroom"/>
    <x v="24"/>
    <s v="AutoNova Trailblazer"/>
    <s v="2024-07"/>
    <x v="84"/>
    <x v="1"/>
    <s v="SUV"/>
    <s v="Petrol/Diesel"/>
    <n v="9.5"/>
    <s v="10-11-2018"/>
  </r>
  <r>
    <s v="Fusion Meerut Showroom"/>
    <x v="24"/>
    <s v="AutoNova Trailblazer"/>
    <s v="2024-08"/>
    <x v="88"/>
    <x v="1"/>
    <s v="SUV"/>
    <s v="Petrol/Diesel"/>
    <n v="9.5"/>
    <s v="10-11-2018"/>
  </r>
  <r>
    <s v="Fusion Meerut Showroom"/>
    <x v="24"/>
    <s v="AutoNova Trailblazer"/>
    <s v="2024-09"/>
    <x v="185"/>
    <x v="1"/>
    <s v="SUV"/>
    <s v="Petrol/Diesel"/>
    <n v="9.5"/>
    <s v="10-11-2018"/>
  </r>
  <r>
    <s v="Fusion Meerut Showroom"/>
    <x v="24"/>
    <s v="AutoNova Trailblazer"/>
    <s v="2024-10"/>
    <x v="9"/>
    <x v="1"/>
    <s v="SUV"/>
    <s v="Petrol/Diesel"/>
    <n v="9.5"/>
    <s v="10-11-2018"/>
  </r>
  <r>
    <s v="Fusion Meerut Showroom"/>
    <x v="24"/>
    <s v="AutoNova Trailblazer"/>
    <s v="2024-11"/>
    <x v="4"/>
    <x v="1"/>
    <s v="SUV"/>
    <s v="Petrol/Diesel"/>
    <n v="9.5"/>
    <s v="10-11-2018"/>
  </r>
  <r>
    <s v="Fusion Meerut Showroom"/>
    <x v="24"/>
    <s v="AutoNova Trailblazer"/>
    <s v="2024-12"/>
    <x v="4"/>
    <x v="1"/>
    <s v="SUV"/>
    <s v="Petrol/Diesel"/>
    <n v="9.5"/>
    <s v="10-11-2018"/>
  </r>
  <r>
    <s v="Fusion Meerut Showroom"/>
    <x v="24"/>
    <s v="AutoNova Explorer"/>
    <s v="2024-02"/>
    <x v="9"/>
    <x v="1"/>
    <s v="SUV"/>
    <s v="Petrol/Diesel"/>
    <n v="9.5"/>
    <s v="10-11-2018"/>
  </r>
  <r>
    <s v="Fusion Meerut Showroom"/>
    <x v="24"/>
    <s v="AutoNova Explorer"/>
    <s v="2024-03"/>
    <x v="187"/>
    <x v="1"/>
    <s v="SUV"/>
    <s v="Petrol/Diesel"/>
    <n v="9.5"/>
    <s v="10-11-2018"/>
  </r>
  <r>
    <s v="Fusion Meerut Showroom"/>
    <x v="24"/>
    <s v="AutoNova Explorer"/>
    <s v="2024-04"/>
    <x v="138"/>
    <x v="1"/>
    <s v="SUV"/>
    <s v="Petrol/Diesel"/>
    <n v="9.5"/>
    <s v="10-11-2018"/>
  </r>
  <r>
    <s v="Fusion Meerut Showroom"/>
    <x v="24"/>
    <s v="AutoNova Explorer"/>
    <s v="2024-05"/>
    <x v="111"/>
    <x v="1"/>
    <s v="SUV"/>
    <s v="Petrol/Diesel"/>
    <n v="9.5"/>
    <s v="10-11-2018"/>
  </r>
  <r>
    <s v="Fusion Meerut Showroom"/>
    <x v="24"/>
    <s v="AutoNova Explorer"/>
    <s v="2024-06"/>
    <x v="136"/>
    <x v="1"/>
    <s v="SUV"/>
    <s v="Petrol/Diesel"/>
    <n v="9.5"/>
    <s v="10-11-2018"/>
  </r>
  <r>
    <s v="Fusion Meerut Showroom"/>
    <x v="24"/>
    <s v="AutoNova Explorer"/>
    <s v="2024-07"/>
    <x v="28"/>
    <x v="1"/>
    <s v="SUV"/>
    <s v="Petrol/Diesel"/>
    <n v="9.5"/>
    <s v="10-11-2018"/>
  </r>
  <r>
    <s v="Fusion Meerut Showroom"/>
    <x v="24"/>
    <s v="AutoNova Explorer"/>
    <s v="2024-07"/>
    <x v="155"/>
    <x v="1"/>
    <s v="SUV"/>
    <s v="Petrol/Diesel"/>
    <n v="9.5"/>
    <s v="10-11-2018"/>
  </r>
  <r>
    <s v="Fusion Meerut Showroom"/>
    <x v="24"/>
    <s v="AutoNova Explorer"/>
    <s v="2024-08"/>
    <x v="162"/>
    <x v="1"/>
    <s v="SUV"/>
    <s v="Petrol/Diesel"/>
    <n v="9.5"/>
    <s v="10-11-2018"/>
  </r>
  <r>
    <s v="Fusion Meerut Showroom"/>
    <x v="24"/>
    <s v="AutoNova Explorer"/>
    <s v="2024-09"/>
    <x v="126"/>
    <x v="1"/>
    <s v="SUV"/>
    <s v="Petrol/Diesel"/>
    <n v="9.5"/>
    <s v="10-11-2018"/>
  </r>
  <r>
    <s v="Fusion Meerut Showroom"/>
    <x v="24"/>
    <s v="AutoNova Explorer"/>
    <s v="2024-10"/>
    <x v="156"/>
    <x v="1"/>
    <s v="SUV"/>
    <s v="Petrol/Diesel"/>
    <n v="9.5"/>
    <s v="10-11-2018"/>
  </r>
  <r>
    <s v="Fusion Meerut Showroom"/>
    <x v="24"/>
    <s v="AutoNova Explorer"/>
    <s v="2024-11"/>
    <x v="114"/>
    <x v="1"/>
    <s v="SUV"/>
    <s v="Petrol/Diesel"/>
    <n v="9.5"/>
    <s v="10-11-2018"/>
  </r>
  <r>
    <s v="Fusion Meerut Showroom"/>
    <x v="24"/>
    <s v="AutoNova Explorer"/>
    <s v="2024-12"/>
    <x v="50"/>
    <x v="1"/>
    <s v="SUV"/>
    <s v="Petrol/Diesel"/>
    <n v="9.5"/>
    <s v="10-11-2018"/>
  </r>
  <r>
    <s v="Fusion Meerut Showroom"/>
    <x v="24"/>
    <s v="AutoNova Summit"/>
    <s v="2024-02"/>
    <x v="128"/>
    <x v="1"/>
    <s v="SUV"/>
    <s v="Petrol/Diesel"/>
    <n v="9.5"/>
    <s v="10-11-2018"/>
  </r>
  <r>
    <s v="Fusion Meerut Showroom"/>
    <x v="24"/>
    <s v="AutoNova Summit"/>
    <s v="2024-03"/>
    <x v="181"/>
    <x v="1"/>
    <s v="SUV"/>
    <s v="Petrol/Diesel"/>
    <n v="9.5"/>
    <s v="10-11-2018"/>
  </r>
  <r>
    <s v="Fusion Meerut Showroom"/>
    <x v="24"/>
    <s v="AutoNova Summit"/>
    <s v="2024-04"/>
    <x v="33"/>
    <x v="1"/>
    <s v="SUV"/>
    <s v="Petrol/Diesel"/>
    <n v="9.5"/>
    <s v="10-11-2018"/>
  </r>
  <r>
    <s v="Fusion Meerut Showroom"/>
    <x v="24"/>
    <s v="AutoNova Summit"/>
    <s v="2024-05"/>
    <x v="191"/>
    <x v="1"/>
    <s v="SUV"/>
    <s v="Petrol/Diesel"/>
    <n v="9.5"/>
    <s v="10-11-2018"/>
  </r>
  <r>
    <s v="Fusion Meerut Showroom"/>
    <x v="24"/>
    <s v="AutoNova Summit"/>
    <s v="2024-06"/>
    <x v="112"/>
    <x v="1"/>
    <s v="SUV"/>
    <s v="Petrol/Diesel"/>
    <n v="9.5"/>
    <s v="10-11-2018"/>
  </r>
  <r>
    <s v="Fusion Meerut Showroom"/>
    <x v="24"/>
    <s v="AutoNova Summit"/>
    <s v="2024-07"/>
    <x v="156"/>
    <x v="1"/>
    <s v="SUV"/>
    <s v="Petrol/Diesel"/>
    <n v="9.5"/>
    <s v="10-11-2018"/>
  </r>
  <r>
    <s v="Fusion Meerut Showroom"/>
    <x v="24"/>
    <s v="AutoNova Summit"/>
    <s v="2024-07"/>
    <x v="89"/>
    <x v="1"/>
    <s v="SUV"/>
    <s v="Petrol/Diesel"/>
    <n v="9.5"/>
    <s v="10-11-2018"/>
  </r>
  <r>
    <s v="Fusion Meerut Showroom"/>
    <x v="24"/>
    <s v="AutoNova Summit"/>
    <s v="2024-08"/>
    <x v="144"/>
    <x v="1"/>
    <s v="SUV"/>
    <s v="Petrol/Diesel"/>
    <n v="9.5"/>
    <s v="10-11-2018"/>
  </r>
  <r>
    <s v="Fusion Meerut Showroom"/>
    <x v="24"/>
    <s v="AutoNova Summit"/>
    <s v="2024-09"/>
    <x v="150"/>
    <x v="1"/>
    <s v="SUV"/>
    <s v="Petrol/Diesel"/>
    <n v="9.5"/>
    <s v="10-11-2018"/>
  </r>
  <r>
    <s v="Fusion Meerut Showroom"/>
    <x v="24"/>
    <s v="AutoNova Summit"/>
    <s v="2024-10"/>
    <x v="59"/>
    <x v="1"/>
    <s v="SUV"/>
    <s v="Petrol/Diesel"/>
    <n v="9.5"/>
    <s v="10-11-2018"/>
  </r>
  <r>
    <s v="Fusion Meerut Showroom"/>
    <x v="24"/>
    <s v="AutoNova Summit"/>
    <s v="2024-11"/>
    <x v="109"/>
    <x v="1"/>
    <s v="SUV"/>
    <s v="Petrol/Diesel"/>
    <n v="9.5"/>
    <s v="10-11-2018"/>
  </r>
  <r>
    <s v="Fusion Meerut Showroom"/>
    <x v="24"/>
    <s v="AutoNova Summit"/>
    <s v="2024-12"/>
    <x v="141"/>
    <x v="1"/>
    <s v="SUV"/>
    <s v="Petrol/Diesel"/>
    <n v="9.5"/>
    <s v="10-11-2018"/>
  </r>
  <r>
    <s v="Fusion Meerut Showroom"/>
    <x v="24"/>
    <s v="AutoNova Volt"/>
    <s v="2024-02"/>
    <x v="155"/>
    <x v="1"/>
    <s v="Electric"/>
    <s v="Electric"/>
    <n v="24"/>
    <s v="10-11-2018"/>
  </r>
  <r>
    <s v="Fusion Meerut Showroom"/>
    <x v="24"/>
    <s v="AutoNova Volt"/>
    <s v="2024-03"/>
    <x v="90"/>
    <x v="1"/>
    <s v="Electric"/>
    <s v="Electric"/>
    <n v="24"/>
    <s v="10-11-2018"/>
  </r>
  <r>
    <s v="Fusion Meerut Showroom"/>
    <x v="24"/>
    <s v="AutoNova Volt"/>
    <s v="2024-04"/>
    <x v="16"/>
    <x v="1"/>
    <s v="Electric"/>
    <s v="Electric"/>
    <n v="24"/>
    <s v="10-11-2018"/>
  </r>
  <r>
    <s v="Fusion Meerut Showroom"/>
    <x v="24"/>
    <s v="AutoNova Volt"/>
    <s v="2024-05"/>
    <x v="145"/>
    <x v="1"/>
    <s v="Electric"/>
    <s v="Electric"/>
    <n v="24"/>
    <s v="10-11-2018"/>
  </r>
  <r>
    <s v="Fusion Meerut Showroom"/>
    <x v="24"/>
    <s v="AutoNova Volt"/>
    <s v="2024-06"/>
    <x v="151"/>
    <x v="1"/>
    <s v="Electric"/>
    <s v="Electric"/>
    <n v="24"/>
    <s v="10-11-2018"/>
  </r>
  <r>
    <s v="Fusion Meerut Showroom"/>
    <x v="24"/>
    <s v="AutoNova Volt"/>
    <s v="2024-07"/>
    <x v="152"/>
    <x v="1"/>
    <s v="Electric"/>
    <s v="Electric"/>
    <n v="24"/>
    <s v="10-11-2018"/>
  </r>
  <r>
    <s v="Fusion Meerut Showroom"/>
    <x v="24"/>
    <s v="AutoNova Volt"/>
    <s v="2024-07"/>
    <x v="87"/>
    <x v="1"/>
    <s v="Electric"/>
    <s v="Electric"/>
    <n v="24"/>
    <s v="10-11-2018"/>
  </r>
  <r>
    <s v="Fusion Meerut Showroom"/>
    <x v="24"/>
    <s v="AutoNova Volt"/>
    <s v="2024-08"/>
    <x v="28"/>
    <x v="1"/>
    <s v="Electric"/>
    <s v="Electric"/>
    <n v="24"/>
    <s v="10-11-2018"/>
  </r>
  <r>
    <s v="Fusion Meerut Showroom"/>
    <x v="24"/>
    <s v="AutoNova Volt"/>
    <s v="2024-09"/>
    <x v="92"/>
    <x v="1"/>
    <s v="Electric"/>
    <s v="Electric"/>
    <n v="24"/>
    <s v="10-11-2018"/>
  </r>
  <r>
    <s v="Fusion Meerut Showroom"/>
    <x v="24"/>
    <s v="AutoNova Volt"/>
    <s v="2024-10"/>
    <x v="195"/>
    <x v="1"/>
    <s v="Electric"/>
    <s v="Electric"/>
    <n v="24"/>
    <s v="10-11-2018"/>
  </r>
  <r>
    <s v="Fusion Meerut Showroom"/>
    <x v="24"/>
    <s v="AutoNova Volt"/>
    <s v="2024-11"/>
    <x v="96"/>
    <x v="1"/>
    <s v="Electric"/>
    <s v="Electric"/>
    <n v="24"/>
    <s v="10-11-2018"/>
  </r>
  <r>
    <s v="Fusion Meerut Showroom"/>
    <x v="24"/>
    <s v="AutoNova Volt"/>
    <s v="2024-12"/>
    <x v="60"/>
    <x v="1"/>
    <s v="Electric"/>
    <s v="Electric"/>
    <n v="24"/>
    <s v="10-11-2018"/>
  </r>
  <r>
    <s v="Fusion Meerut Showroom"/>
    <x v="24"/>
    <s v="AutoNova Zenith"/>
    <s v="2024-02"/>
    <x v="115"/>
    <x v="1"/>
    <s v="Electric"/>
    <s v="Electric"/>
    <n v="24"/>
    <s v="10-11-2018"/>
  </r>
  <r>
    <s v="Fusion Meerut Showroom"/>
    <x v="24"/>
    <s v="AutoNova Zenith"/>
    <s v="2024-03"/>
    <x v="43"/>
    <x v="1"/>
    <s v="Electric"/>
    <s v="Electric"/>
    <n v="24"/>
    <s v="10-11-2018"/>
  </r>
  <r>
    <s v="Fusion Meerut Showroom"/>
    <x v="24"/>
    <s v="AutoNova Zenith"/>
    <s v="2024-04"/>
    <x v="12"/>
    <x v="1"/>
    <s v="Electric"/>
    <s v="Electric"/>
    <n v="24"/>
    <s v="10-11-2018"/>
  </r>
  <r>
    <s v="Fusion Meerut Showroom"/>
    <x v="24"/>
    <s v="AutoNova Zenith"/>
    <s v="2024-05"/>
    <x v="62"/>
    <x v="1"/>
    <s v="Electric"/>
    <s v="Electric"/>
    <n v="24"/>
    <s v="10-11-2018"/>
  </r>
  <r>
    <s v="Fusion Meerut Showroom"/>
    <x v="24"/>
    <s v="AutoNova Zenith"/>
    <s v="2024-06"/>
    <x v="11"/>
    <x v="1"/>
    <s v="Electric"/>
    <s v="Electric"/>
    <n v="24"/>
    <s v="10-11-2018"/>
  </r>
  <r>
    <s v="Fusion Meerut Showroom"/>
    <x v="24"/>
    <s v="AutoNova Zenith"/>
    <s v="2024-07"/>
    <x v="29"/>
    <x v="1"/>
    <s v="Electric"/>
    <s v="Electric"/>
    <n v="24"/>
    <s v="10-11-2018"/>
  </r>
  <r>
    <s v="Fusion Meerut Showroom"/>
    <x v="24"/>
    <s v="AutoNova Zenith"/>
    <s v="2024-07"/>
    <x v="7"/>
    <x v="1"/>
    <s v="Electric"/>
    <s v="Electric"/>
    <n v="24"/>
    <s v="10-11-2018"/>
  </r>
  <r>
    <s v="Fusion Meerut Showroom"/>
    <x v="24"/>
    <s v="AutoNova Zenith"/>
    <s v="2024-08"/>
    <x v="24"/>
    <x v="1"/>
    <s v="Electric"/>
    <s v="Electric"/>
    <n v="24"/>
    <s v="10-11-2018"/>
  </r>
  <r>
    <s v="Fusion Meerut Showroom"/>
    <x v="24"/>
    <s v="AutoNova Zenith"/>
    <s v="2024-09"/>
    <x v="53"/>
    <x v="1"/>
    <s v="Electric"/>
    <s v="Electric"/>
    <n v="24"/>
    <s v="10-11-2018"/>
  </r>
  <r>
    <s v="Fusion Meerut Showroom"/>
    <x v="24"/>
    <s v="AutoNova Zenith"/>
    <s v="2024-10"/>
    <x v="28"/>
    <x v="1"/>
    <s v="Electric"/>
    <s v="Electric"/>
    <n v="24"/>
    <s v="10-11-2018"/>
  </r>
  <r>
    <s v="Fusion Meerut Showroom"/>
    <x v="24"/>
    <s v="AutoNova Zenith"/>
    <s v="2024-11"/>
    <x v="67"/>
    <x v="1"/>
    <s v="Electric"/>
    <s v="Electric"/>
    <n v="24"/>
    <s v="10-11-2018"/>
  </r>
  <r>
    <s v="Fusion Meerut Showroom"/>
    <x v="24"/>
    <s v="AutoNova Zenith"/>
    <s v="2024-12"/>
    <x v="136"/>
    <x v="1"/>
    <s v="Electric"/>
    <s v="Electric"/>
    <n v="24"/>
    <s v="10-11-2018"/>
  </r>
  <r>
    <m/>
    <x v="25"/>
    <m/>
    <m/>
    <x v="196"/>
    <x v="2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n v="6796589"/>
    <n v="1872574"/>
    <n v="8912349"/>
    <n v="2467383"/>
    <n v="18711200"/>
    <n v="5483410"/>
    <n v="937938"/>
    <n v="12583188"/>
    <n v="7245171"/>
    <n v="18114216"/>
    <n v="14135528"/>
    <n v="9264988"/>
    <n v="18391150"/>
    <n v="2310712"/>
    <n v="1065562"/>
    <n v="9927305"/>
    <n v="14713424"/>
    <n v="13361587"/>
    <n v="19455313"/>
    <n v="8984494"/>
    <n v="8316593"/>
    <n v="13057840"/>
    <n v="16746931"/>
    <n v="3131857"/>
    <n v="7173985"/>
    <n v="6412293"/>
    <n v="2684651"/>
    <n v="7411400"/>
    <n v="2544408"/>
    <n v="16268691"/>
    <n v="14274392"/>
    <n v="6753035"/>
    <n v="9574981"/>
    <n v="19080715"/>
    <n v="9656712"/>
    <n v="2640260"/>
    <n v="2891680"/>
    <n v="3104777"/>
    <n v="14387095"/>
    <n v="15346902"/>
    <n v="7278550"/>
    <n v="19160514"/>
    <n v="15711558"/>
    <n v="8215909"/>
    <n v="55665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33" firstHeaderRow="1" firstDataRow="1" firstDataCol="1"/>
  <pivotFields count="10">
    <pivotField showAll="0"/>
    <pivotField axis="axisRow" showAll="0">
      <items count="27">
        <item x="21"/>
        <item x="7"/>
        <item x="2"/>
        <item x="15"/>
        <item x="4"/>
        <item x="1"/>
        <item x="23"/>
        <item x="19"/>
        <item x="3"/>
        <item x="13"/>
        <item x="9"/>
        <item x="11"/>
        <item x="5"/>
        <item x="10"/>
        <item x="20"/>
        <item x="24"/>
        <item x="0"/>
        <item x="12"/>
        <item x="22"/>
        <item x="17"/>
        <item x="6"/>
        <item x="8"/>
        <item x="14"/>
        <item x="18"/>
        <item x="16"/>
        <item x="25"/>
        <item t="default"/>
      </items>
    </pivotField>
    <pivotField showAll="0"/>
    <pivotField showAll="0"/>
    <pivotField dataField="1" showAll="0">
      <items count="198">
        <item x="78"/>
        <item x="29"/>
        <item x="127"/>
        <item x="175"/>
        <item x="6"/>
        <item x="145"/>
        <item x="51"/>
        <item x="79"/>
        <item x="169"/>
        <item x="27"/>
        <item x="177"/>
        <item x="141"/>
        <item x="110"/>
        <item x="153"/>
        <item x="87"/>
        <item x="32"/>
        <item x="154"/>
        <item x="53"/>
        <item x="137"/>
        <item x="57"/>
        <item x="190"/>
        <item x="47"/>
        <item x="171"/>
        <item x="170"/>
        <item x="22"/>
        <item x="25"/>
        <item x="151"/>
        <item x="162"/>
        <item x="189"/>
        <item x="163"/>
        <item x="36"/>
        <item x="114"/>
        <item x="67"/>
        <item x="106"/>
        <item x="176"/>
        <item x="116"/>
        <item x="14"/>
        <item x="161"/>
        <item x="80"/>
        <item x="11"/>
        <item x="86"/>
        <item x="185"/>
        <item x="88"/>
        <item x="26"/>
        <item x="74"/>
        <item x="2"/>
        <item x="130"/>
        <item x="42"/>
        <item x="7"/>
        <item x="72"/>
        <item x="149"/>
        <item x="30"/>
        <item x="38"/>
        <item x="152"/>
        <item x="95"/>
        <item x="191"/>
        <item x="178"/>
        <item x="160"/>
        <item x="33"/>
        <item x="35"/>
        <item x="173"/>
        <item x="52"/>
        <item x="99"/>
        <item x="46"/>
        <item x="143"/>
        <item x="40"/>
        <item x="125"/>
        <item x="31"/>
        <item x="188"/>
        <item x="109"/>
        <item x="131"/>
        <item x="112"/>
        <item x="50"/>
        <item x="118"/>
        <item x="49"/>
        <item x="186"/>
        <item x="18"/>
        <item x="89"/>
        <item x="140"/>
        <item x="60"/>
        <item x="54"/>
        <item x="179"/>
        <item x="139"/>
        <item x="23"/>
        <item x="103"/>
        <item x="128"/>
        <item x="8"/>
        <item x="150"/>
        <item x="165"/>
        <item x="98"/>
        <item x="192"/>
        <item x="21"/>
        <item x="157"/>
        <item x="75"/>
        <item x="142"/>
        <item x="187"/>
        <item x="138"/>
        <item x="180"/>
        <item x="12"/>
        <item x="93"/>
        <item x="71"/>
        <item x="104"/>
        <item x="123"/>
        <item x="82"/>
        <item x="148"/>
        <item x="108"/>
        <item x="4"/>
        <item x="129"/>
        <item x="76"/>
        <item x="183"/>
        <item x="0"/>
        <item x="34"/>
        <item x="122"/>
        <item x="97"/>
        <item x="159"/>
        <item x="41"/>
        <item x="5"/>
        <item x="65"/>
        <item x="96"/>
        <item x="168"/>
        <item x="156"/>
        <item x="113"/>
        <item x="135"/>
        <item x="64"/>
        <item x="17"/>
        <item x="174"/>
        <item x="61"/>
        <item x="194"/>
        <item x="83"/>
        <item x="136"/>
        <item x="37"/>
        <item x="45"/>
        <item x="126"/>
        <item x="182"/>
        <item x="66"/>
        <item x="48"/>
        <item x="24"/>
        <item x="55"/>
        <item x="91"/>
        <item x="111"/>
        <item x="101"/>
        <item x="44"/>
        <item x="73"/>
        <item x="59"/>
        <item x="15"/>
        <item x="158"/>
        <item x="85"/>
        <item x="63"/>
        <item x="94"/>
        <item x="119"/>
        <item x="9"/>
        <item x="120"/>
        <item x="69"/>
        <item x="68"/>
        <item x="164"/>
        <item x="155"/>
        <item x="13"/>
        <item x="117"/>
        <item x="172"/>
        <item x="1"/>
        <item x="56"/>
        <item x="92"/>
        <item x="132"/>
        <item x="70"/>
        <item x="39"/>
        <item x="166"/>
        <item x="84"/>
        <item x="90"/>
        <item x="146"/>
        <item x="181"/>
        <item x="134"/>
        <item x="20"/>
        <item x="147"/>
        <item x="28"/>
        <item x="102"/>
        <item x="184"/>
        <item x="81"/>
        <item x="43"/>
        <item x="133"/>
        <item x="193"/>
        <item x="121"/>
        <item x="10"/>
        <item x="58"/>
        <item x="19"/>
        <item x="105"/>
        <item x="77"/>
        <item x="100"/>
        <item x="3"/>
        <item x="124"/>
        <item x="167"/>
        <item x="195"/>
        <item x="62"/>
        <item x="107"/>
        <item x="16"/>
        <item x="115"/>
        <item x="144"/>
        <item x="196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2">
    <field x="5"/>
    <field x="1"/>
  </rowFields>
  <rowItems count="30">
    <i>
      <x/>
    </i>
    <i r="1">
      <x v="1"/>
    </i>
    <i r="1">
      <x v="2"/>
    </i>
    <i r="1">
      <x v="4"/>
    </i>
    <i r="1">
      <x v="5"/>
    </i>
    <i r="1">
      <x v="8"/>
    </i>
    <i r="1">
      <x v="10"/>
    </i>
    <i r="1">
      <x v="12"/>
    </i>
    <i r="1">
      <x v="16"/>
    </i>
    <i r="1">
      <x v="20"/>
    </i>
    <i r="1">
      <x v="21"/>
    </i>
    <i>
      <x v="1"/>
    </i>
    <i r="1">
      <x/>
    </i>
    <i r="1">
      <x v="3"/>
    </i>
    <i r="1">
      <x v="6"/>
    </i>
    <i r="1">
      <x v="7"/>
    </i>
    <i r="1">
      <x v="9"/>
    </i>
    <i r="1">
      <x v="11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2"/>
    </i>
    <i r="1">
      <x v="23"/>
    </i>
    <i r="1">
      <x v="24"/>
    </i>
    <i>
      <x v="2"/>
    </i>
    <i r="1">
      <x v="25"/>
    </i>
    <i t="grand">
      <x/>
    </i>
  </rowItems>
  <colItems count="1">
    <i/>
  </colItems>
  <dataFields count="1">
    <dataField name="Count of Units Sold" fld="4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1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Z14" firstHeaderRow="1" firstDataRow="2" firstDataCol="1"/>
  <pivotFields count="11">
    <pivotField axis="axisCol" showAll="0">
      <items count="51">
        <item x="21"/>
        <item x="7"/>
        <item x="31"/>
        <item x="30"/>
        <item x="28"/>
        <item x="2"/>
        <item x="15"/>
        <item x="43"/>
        <item x="36"/>
        <item x="4"/>
        <item x="35"/>
        <item x="46"/>
        <item x="1"/>
        <item x="29"/>
        <item x="23"/>
        <item x="19"/>
        <item x="42"/>
        <item x="33"/>
        <item x="3"/>
        <item x="13"/>
        <item x="9"/>
        <item x="44"/>
        <item x="47"/>
        <item x="34"/>
        <item x="11"/>
        <item x="5"/>
        <item x="41"/>
        <item x="10"/>
        <item x="20"/>
        <item x="39"/>
        <item x="24"/>
        <item x="0"/>
        <item x="38"/>
        <item x="12"/>
        <item x="22"/>
        <item x="48"/>
        <item x="17"/>
        <item x="6"/>
        <item x="40"/>
        <item x="25"/>
        <item x="32"/>
        <item x="49"/>
        <item x="27"/>
        <item x="8"/>
        <item x="14"/>
        <item x="45"/>
        <item x="18"/>
        <item x="26"/>
        <item x="37"/>
        <item x="16"/>
        <item t="default"/>
      </items>
    </pivotField>
    <pivotField dataField="1" showAll="0">
      <items count="51">
        <item x="46"/>
        <item x="13"/>
        <item x="31"/>
        <item x="15"/>
        <item x="3"/>
        <item x="36"/>
        <item x="12"/>
        <item x="7"/>
        <item x="32"/>
        <item x="0"/>
        <item x="49"/>
        <item x="27"/>
        <item x="20"/>
        <item x="28"/>
        <item x="35"/>
        <item x="16"/>
        <item x="24"/>
        <item x="17"/>
        <item x="2"/>
        <item x="39"/>
        <item x="29"/>
        <item x="45"/>
        <item x="38"/>
        <item x="37"/>
        <item x="5"/>
        <item x="43"/>
        <item x="11"/>
        <item x="42"/>
        <item x="6"/>
        <item x="25"/>
        <item x="9"/>
        <item x="1"/>
        <item x="41"/>
        <item x="47"/>
        <item x="19"/>
        <item x="48"/>
        <item x="8"/>
        <item x="44"/>
        <item x="14"/>
        <item x="26"/>
        <item x="22"/>
        <item x="30"/>
        <item x="10"/>
        <item x="21"/>
        <item x="23"/>
        <item x="33"/>
        <item x="4"/>
        <item x="40"/>
        <item x="18"/>
        <item x="34"/>
        <item t="default"/>
      </items>
    </pivotField>
    <pivotField dataField="1" showAll="0"/>
    <pivotField dataField="1" showAll="0">
      <items count="51">
        <item x="46"/>
        <item x="13"/>
        <item x="31"/>
        <item x="12"/>
        <item x="36"/>
        <item x="15"/>
        <item x="32"/>
        <item x="3"/>
        <item x="0"/>
        <item x="20"/>
        <item x="7"/>
        <item x="27"/>
        <item x="49"/>
        <item x="28"/>
        <item x="38"/>
        <item x="16"/>
        <item x="5"/>
        <item x="29"/>
        <item x="11"/>
        <item x="6"/>
        <item x="17"/>
        <item x="43"/>
        <item x="35"/>
        <item x="37"/>
        <item x="39"/>
        <item x="24"/>
        <item x="1"/>
        <item x="2"/>
        <item x="25"/>
        <item x="45"/>
        <item x="44"/>
        <item x="14"/>
        <item x="4"/>
        <item x="42"/>
        <item x="10"/>
        <item x="21"/>
        <item x="9"/>
        <item x="47"/>
        <item x="40"/>
        <item x="19"/>
        <item x="22"/>
        <item x="34"/>
        <item x="41"/>
        <item x="8"/>
        <item x="48"/>
        <item x="18"/>
        <item x="30"/>
        <item x="26"/>
        <item x="23"/>
        <item x="3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0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0">
    <dataField name="Sum of Population" fld="1" baseField="0" baseItem="0"/>
    <dataField name="Sum of Car Owners" fld="2" baseField="0" baseItem="0"/>
    <dataField name="Sum of Bike Owners" fld="3" baseField="0" baseItem="0"/>
    <dataField name="Sum of Multiple Car Owners" fld="4" baseField="0" baseItem="0"/>
    <dataField name="Sum of Avg Salary (Car Owners)" fld="5" baseField="0" baseItem="0"/>
    <dataField name="Sum of Avg Salary (Bike Owners)" fld="6" baseField="0" baseItem="0"/>
    <dataField name="Sum of Avg Salary (Bike Owners - Top 80%)" fld="7" baseField="0" baseItem="0"/>
    <dataField name="Sum of Avg Salary (Bike Owners - 50-80%)" fld="8" baseField="0" baseItem="0"/>
    <dataField name="Sum of Avg Salary (Bike Owners - Below 50%)" fld="9" baseField="0" baseItem="0"/>
    <dataField name="Sum of Field1" fld="10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04" firstHeaderRow="1" firstDataRow="1" firstDataCol="1"/>
  <pivotFields count="51">
    <pivotField axis="axisRow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-2"/>
  </rowFields>
  <rowItems count="101">
    <i>
      <x/>
    </i>
    <i r="1"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 r="1" i="14">
      <x v="14"/>
    </i>
    <i r="1" i="15">
      <x v="15"/>
    </i>
    <i r="1" i="16">
      <x v="16"/>
    </i>
    <i r="1" i="17">
      <x v="17"/>
    </i>
    <i r="1" i="18">
      <x v="18"/>
    </i>
    <i r="1" i="19">
      <x v="19"/>
    </i>
    <i r="1" i="20">
      <x v="20"/>
    </i>
    <i r="1" i="21">
      <x v="21"/>
    </i>
    <i r="1" i="22">
      <x v="22"/>
    </i>
    <i r="1" i="23">
      <x v="23"/>
    </i>
    <i r="1" i="24">
      <x v="24"/>
    </i>
    <i r="1" i="25">
      <x v="25"/>
    </i>
    <i r="1" i="26">
      <x v="26"/>
    </i>
    <i r="1" i="27">
      <x v="27"/>
    </i>
    <i r="1" i="28">
      <x v="28"/>
    </i>
    <i r="1" i="29">
      <x v="29"/>
    </i>
    <i r="1" i="30">
      <x v="30"/>
    </i>
    <i r="1" i="31">
      <x v="31"/>
    </i>
    <i r="1" i="32">
      <x v="32"/>
    </i>
    <i r="1" i="33">
      <x v="33"/>
    </i>
    <i r="1" i="34">
      <x v="34"/>
    </i>
    <i r="1" i="35">
      <x v="35"/>
    </i>
    <i r="1" i="36">
      <x v="36"/>
    </i>
    <i r="1" i="37">
      <x v="37"/>
    </i>
    <i r="1" i="38">
      <x v="38"/>
    </i>
    <i r="1" i="39">
      <x v="39"/>
    </i>
    <i r="1" i="40">
      <x v="40"/>
    </i>
    <i r="1" i="41">
      <x v="41"/>
    </i>
    <i r="1" i="42">
      <x v="42"/>
    </i>
    <i r="1" i="43">
      <x v="43"/>
    </i>
    <i r="1" i="44">
      <x v="44"/>
    </i>
    <i r="1" i="45">
      <x v="45"/>
    </i>
    <i r="1" i="46">
      <x v="46"/>
    </i>
    <i r="1" i="47">
      <x v="47"/>
    </i>
    <i r="1" i="48">
      <x v="48"/>
    </i>
    <i r="1" i="49">
      <x v="49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  <i t="grand" i="10">
      <x/>
    </i>
    <i t="grand" i="11">
      <x/>
    </i>
    <i t="grand" i="12">
      <x/>
    </i>
    <i t="grand" i="13">
      <x/>
    </i>
    <i t="grand" i="14">
      <x/>
    </i>
    <i t="grand" i="15">
      <x/>
    </i>
    <i t="grand" i="16">
      <x/>
    </i>
    <i t="grand" i="17">
      <x/>
    </i>
    <i t="grand" i="18">
      <x/>
    </i>
    <i t="grand" i="19">
      <x/>
    </i>
    <i t="grand" i="20">
      <x/>
    </i>
    <i t="grand" i="21">
      <x/>
    </i>
    <i t="grand" i="22">
      <x/>
    </i>
    <i t="grand" i="23">
      <x/>
    </i>
    <i t="grand" i="24">
      <x/>
    </i>
    <i t="grand" i="25">
      <x/>
    </i>
    <i t="grand" i="26">
      <x/>
    </i>
    <i t="grand" i="27">
      <x/>
    </i>
    <i t="grand" i="28">
      <x/>
    </i>
    <i t="grand" i="29">
      <x/>
    </i>
    <i t="grand" i="30">
      <x/>
    </i>
    <i t="grand" i="31">
      <x/>
    </i>
    <i t="grand" i="32">
      <x/>
    </i>
    <i t="grand" i="33">
      <x/>
    </i>
    <i t="grand" i="34">
      <x/>
    </i>
    <i t="grand" i="35">
      <x/>
    </i>
    <i t="grand" i="36">
      <x/>
    </i>
    <i t="grand" i="37">
      <x/>
    </i>
    <i t="grand" i="38">
      <x/>
    </i>
    <i t="grand" i="39">
      <x/>
    </i>
    <i t="grand" i="40">
      <x/>
    </i>
    <i t="grand" i="41">
      <x/>
    </i>
    <i t="grand" i="42">
      <x/>
    </i>
    <i t="grand" i="43">
      <x/>
    </i>
    <i t="grand" i="44">
      <x/>
    </i>
    <i t="grand" i="45">
      <x/>
    </i>
    <i t="grand" i="46">
      <x/>
    </i>
    <i t="grand" i="47">
      <x/>
    </i>
    <i t="grand" i="48">
      <x/>
    </i>
    <i t="grand" i="49">
      <x/>
    </i>
  </rowItems>
  <colItems count="1">
    <i/>
  </colItems>
  <dataFields count="50">
    <dataField name="Sum of Agra" fld="1" baseField="0" baseItem="0"/>
    <dataField name="Sum of Ahmedabad" fld="2" baseField="0" baseItem="0"/>
    <dataField name="Sum of Allahabad" fld="3" baseField="0" baseItem="0"/>
    <dataField name="Sum of Amritsar" fld="4" baseField="0" baseItem="0"/>
    <dataField name="Sum of Bhubaneswar" fld="8" baseField="0" baseItem="0"/>
    <dataField name="Sum of Bhopal" fld="7" baseField="0" baseItem="0"/>
    <dataField name="Sum of Bangalore" fld="6" baseField="0" baseItem="0"/>
    <dataField name="Sum of Aurangabad" fld="5" baseField="0" baseItem="0"/>
    <dataField name="Sum of Chandigarh" fld="9" baseField="0" baseItem="0"/>
    <dataField name="Sum of Chennai" fld="10" baseField="0" baseItem="0"/>
    <dataField name="Sum of Dehradun" fld="12" baseField="0" baseItem="0"/>
    <dataField name="Sum of Coimbatore" fld="11" baseField="0" baseItem="0"/>
    <dataField name="Sum of Delhi" fld="13" baseField="0" baseItem="0"/>
    <dataField name="Sum of Dhanbad" fld="14" baseField="0" baseItem="0"/>
    <dataField name="Sum of Faridabad" fld="15" baseField="0" baseItem="0"/>
    <dataField name="Sum of Ghaziabad" fld="16" baseField="0" baseItem="0"/>
    <dataField name="Sum of Guwahati" fld="17" baseField="0" baseItem="0"/>
    <dataField name="Sum of Gwalior" fld="18" baseField="0" baseItem="0"/>
    <dataField name="Sum of Hyderabad" fld="19" baseField="0" baseItem="0"/>
    <dataField name="Sum of Indore" fld="20" baseField="0" baseItem="0"/>
    <dataField name="Sum of Jaipur" fld="21" baseField="0" baseItem="0"/>
    <dataField name="Sum of Jalandhar" fld="22" baseField="0" baseItem="0"/>
    <dataField name="Sum of Jammu" fld="23" baseField="0" baseItem="0"/>
    <dataField name="Sum of Jodhpur" fld="24" baseField="0" baseItem="0"/>
    <dataField name="Sum of Kanpur" fld="25" baseField="0" baseItem="0"/>
    <dataField name="Sum of Kolkata" fld="26" baseField="0" baseItem="0"/>
    <dataField name="Sum of Kota" fld="27" baseField="0" baseItem="0"/>
    <dataField name="Sum of Lucknow" fld="28" baseField="0" baseItem="0"/>
    <dataField name="Sum of Ludhiana" fld="29" baseField="0" baseItem="0"/>
    <dataField name="Sum of Madurai" fld="30" baseField="0" baseItem="0"/>
    <dataField name="Sum of Meerut" fld="31" baseField="0" baseItem="0"/>
    <dataField name="Sum of Mumbai" fld="32" baseField="0" baseItem="0"/>
    <dataField name="Sum of Mysore" fld="33" baseField="0" baseItem="0"/>
    <dataField name="Sum of Nagpur" fld="34" baseField="0" baseItem="0"/>
    <dataField name="Sum of Nashik" fld="35" baseField="0" baseItem="0"/>
    <dataField name="Sum of Noida" fld="36" baseField="0" baseItem="0"/>
    <dataField name="Sum of Patna" fld="37" baseField="0" baseItem="0"/>
    <dataField name="Sum of Pune" fld="38" baseField="0" baseItem="0"/>
    <dataField name="Sum of Raipur" fld="39" baseField="0" baseItem="0"/>
    <dataField name="Sum of Rajkot" fld="40" baseField="0" baseItem="0"/>
    <dataField name="Sum of Ranchi" fld="41" baseField="0" baseItem="0"/>
    <dataField name="Sum of Salem" fld="42" baseField="0" baseItem="0"/>
    <dataField name="Sum of Srinagar" fld="43" baseField="0" baseItem="0"/>
    <dataField name="Sum of Surat" fld="44" baseField="0" baseItem="0"/>
    <dataField name="Sum of Thane" fld="45" baseField="0" baseItem="0"/>
    <dataField name="Sum of Tiruchirappalli" fld="46" baseField="0" baseItem="0"/>
    <dataField name="Sum of Vadodara" fld="47" baseField="0" baseItem="0"/>
    <dataField name="Sum of Varanasi" fld="48" baseField="0" baseItem="0"/>
    <dataField name="Sum of Vijayawada" fld="49" baseField="0" baseItem="0"/>
    <dataField name="Sum of Visakhapatnam" fld="5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51"/>
  <sheetViews>
    <sheetView zoomScaleNormal="100" workbookViewId="0">
      <selection activeCell="F19" sqref="F19"/>
    </sheetView>
  </sheetViews>
  <sheetFormatPr defaultColWidth="8.5703125" defaultRowHeight="15"/>
  <cols>
    <col min="1" max="1" width="20" style="1" customWidth="1"/>
    <col min="2" max="2" width="23.7109375" style="1" customWidth="1"/>
    <col min="3" max="1023" width="8.5703125" style="1"/>
    <col min="1024" max="1024" width="9.140625" style="1" customWidth="1"/>
  </cols>
  <sheetData>
    <row r="1" spans="1:1024" s="2" customFormat="1">
      <c r="A1" s="2" t="s">
        <v>0</v>
      </c>
      <c r="B1" s="2" t="s">
        <v>1</v>
      </c>
      <c r="AMJ1" s="1"/>
    </row>
    <row r="2" spans="1:1024">
      <c r="A2" s="1" t="s">
        <v>2</v>
      </c>
      <c r="B2" s="1" t="s">
        <v>3</v>
      </c>
    </row>
    <row r="3" spans="1:1024">
      <c r="A3" s="1" t="s">
        <v>4</v>
      </c>
      <c r="B3" s="1" t="s">
        <v>3</v>
      </c>
    </row>
    <row r="4" spans="1:1024">
      <c r="A4" s="1" t="s">
        <v>5</v>
      </c>
      <c r="B4" s="1" t="s">
        <v>3</v>
      </c>
    </row>
    <row r="5" spans="1:1024">
      <c r="A5" s="1" t="s">
        <v>6</v>
      </c>
      <c r="B5" s="1" t="s">
        <v>3</v>
      </c>
    </row>
    <row r="6" spans="1:1024">
      <c r="A6" s="1" t="s">
        <v>7</v>
      </c>
      <c r="B6" s="1" t="s">
        <v>3</v>
      </c>
    </row>
    <row r="7" spans="1:1024">
      <c r="A7" s="1" t="s">
        <v>8</v>
      </c>
      <c r="B7" s="1" t="s">
        <v>3</v>
      </c>
    </row>
    <row r="8" spans="1:1024">
      <c r="A8" s="1" t="s">
        <v>9</v>
      </c>
      <c r="B8" s="1" t="s">
        <v>3</v>
      </c>
    </row>
    <row r="9" spans="1:1024">
      <c r="A9" s="1" t="s">
        <v>10</v>
      </c>
      <c r="B9" s="1" t="s">
        <v>3</v>
      </c>
    </row>
    <row r="10" spans="1:1024">
      <c r="A10" s="1" t="s">
        <v>11</v>
      </c>
      <c r="B10" s="1" t="s">
        <v>3</v>
      </c>
    </row>
    <row r="11" spans="1:1024">
      <c r="A11" s="1" t="s">
        <v>12</v>
      </c>
      <c r="B11" s="1" t="s">
        <v>3</v>
      </c>
    </row>
    <row r="12" spans="1:1024">
      <c r="A12" s="1" t="s">
        <v>13</v>
      </c>
      <c r="B12" s="1" t="s">
        <v>14</v>
      </c>
    </row>
    <row r="13" spans="1:1024">
      <c r="A13" s="1" t="s">
        <v>15</v>
      </c>
      <c r="B13" s="1" t="s">
        <v>14</v>
      </c>
    </row>
    <row r="14" spans="1:1024">
      <c r="A14" s="1" t="s">
        <v>16</v>
      </c>
      <c r="B14" s="1" t="s">
        <v>14</v>
      </c>
    </row>
    <row r="15" spans="1:1024">
      <c r="A15" s="1" t="s">
        <v>17</v>
      </c>
      <c r="B15" s="1" t="s">
        <v>14</v>
      </c>
    </row>
    <row r="16" spans="1:1024">
      <c r="A16" s="1" t="s">
        <v>18</v>
      </c>
      <c r="B16" s="1" t="s">
        <v>14</v>
      </c>
    </row>
    <row r="17" spans="1:2">
      <c r="A17" s="1" t="s">
        <v>19</v>
      </c>
      <c r="B17" s="1" t="s">
        <v>14</v>
      </c>
    </row>
    <row r="18" spans="1:2">
      <c r="A18" s="1" t="s">
        <v>20</v>
      </c>
      <c r="B18" s="1" t="s">
        <v>14</v>
      </c>
    </row>
    <row r="19" spans="1:2">
      <c r="A19" s="1" t="s">
        <v>21</v>
      </c>
      <c r="B19" s="1" t="s">
        <v>14</v>
      </c>
    </row>
    <row r="20" spans="1:2">
      <c r="A20" s="1" t="s">
        <v>22</v>
      </c>
      <c r="B20" s="1" t="s">
        <v>14</v>
      </c>
    </row>
    <row r="21" spans="1:2">
      <c r="A21" s="1" t="s">
        <v>23</v>
      </c>
      <c r="B21" s="1" t="s">
        <v>14</v>
      </c>
    </row>
    <row r="22" spans="1:2">
      <c r="A22" s="1" t="s">
        <v>24</v>
      </c>
      <c r="B22" s="1" t="s">
        <v>14</v>
      </c>
    </row>
    <row r="23" spans="1:2">
      <c r="A23" s="1" t="s">
        <v>25</v>
      </c>
      <c r="B23" s="1" t="s">
        <v>14</v>
      </c>
    </row>
    <row r="24" spans="1:2">
      <c r="A24" s="1" t="s">
        <v>26</v>
      </c>
      <c r="B24" s="1" t="s">
        <v>14</v>
      </c>
    </row>
    <row r="25" spans="1:2">
      <c r="A25" s="1" t="s">
        <v>27</v>
      </c>
      <c r="B25" s="1" t="s">
        <v>14</v>
      </c>
    </row>
    <row r="26" spans="1:2">
      <c r="A26" s="1" t="s">
        <v>28</v>
      </c>
      <c r="B26" s="1" t="s">
        <v>14</v>
      </c>
    </row>
    <row r="27" spans="1:2">
      <c r="A27" s="1" t="s">
        <v>29</v>
      </c>
      <c r="B27" s="1" t="s">
        <v>14</v>
      </c>
    </row>
    <row r="28" spans="1:2">
      <c r="A28" s="1" t="s">
        <v>30</v>
      </c>
      <c r="B28" s="1" t="s">
        <v>14</v>
      </c>
    </row>
    <row r="29" spans="1:2">
      <c r="A29" s="1" t="s">
        <v>31</v>
      </c>
      <c r="B29" s="1" t="s">
        <v>14</v>
      </c>
    </row>
    <row r="30" spans="1:2">
      <c r="A30" s="1" t="s">
        <v>32</v>
      </c>
      <c r="B30" s="1" t="s">
        <v>14</v>
      </c>
    </row>
    <row r="31" spans="1:2">
      <c r="A31" s="1" t="s">
        <v>33</v>
      </c>
      <c r="B31" s="1" t="s">
        <v>14</v>
      </c>
    </row>
    <row r="32" spans="1:2">
      <c r="A32" s="1" t="s">
        <v>34</v>
      </c>
      <c r="B32" s="1" t="s">
        <v>14</v>
      </c>
    </row>
    <row r="33" spans="1:2">
      <c r="A33" s="1" t="s">
        <v>35</v>
      </c>
      <c r="B33" s="1" t="s">
        <v>14</v>
      </c>
    </row>
    <row r="34" spans="1:2">
      <c r="A34" s="1" t="s">
        <v>36</v>
      </c>
      <c r="B34" s="1" t="s">
        <v>14</v>
      </c>
    </row>
    <row r="35" spans="1:2">
      <c r="A35" s="1" t="s">
        <v>37</v>
      </c>
      <c r="B35" s="1" t="s">
        <v>14</v>
      </c>
    </row>
    <row r="36" spans="1:2">
      <c r="A36" s="1" t="s">
        <v>38</v>
      </c>
      <c r="B36" s="1" t="s">
        <v>14</v>
      </c>
    </row>
    <row r="37" spans="1:2">
      <c r="A37" s="1" t="s">
        <v>39</v>
      </c>
      <c r="B37" s="1" t="s">
        <v>14</v>
      </c>
    </row>
    <row r="38" spans="1:2">
      <c r="A38" s="1" t="s">
        <v>40</v>
      </c>
      <c r="B38" s="1" t="s">
        <v>14</v>
      </c>
    </row>
    <row r="39" spans="1:2">
      <c r="A39" s="1" t="s">
        <v>41</v>
      </c>
      <c r="B39" s="1" t="s">
        <v>14</v>
      </c>
    </row>
    <row r="40" spans="1:2">
      <c r="A40" s="1" t="s">
        <v>42</v>
      </c>
      <c r="B40" s="1" t="s">
        <v>14</v>
      </c>
    </row>
    <row r="41" spans="1:2">
      <c r="A41" s="1" t="s">
        <v>43</v>
      </c>
      <c r="B41" s="1" t="s">
        <v>14</v>
      </c>
    </row>
    <row r="42" spans="1:2">
      <c r="A42" s="1" t="s">
        <v>44</v>
      </c>
      <c r="B42" s="1" t="s">
        <v>14</v>
      </c>
    </row>
    <row r="43" spans="1:2">
      <c r="A43" s="1" t="s">
        <v>45</v>
      </c>
      <c r="B43" s="1" t="s">
        <v>14</v>
      </c>
    </row>
    <row r="44" spans="1:2">
      <c r="A44" s="1" t="s">
        <v>46</v>
      </c>
      <c r="B44" s="1" t="s">
        <v>14</v>
      </c>
    </row>
    <row r="45" spans="1:2">
      <c r="A45" s="1" t="s">
        <v>47</v>
      </c>
      <c r="B45" s="1" t="s">
        <v>14</v>
      </c>
    </row>
    <row r="46" spans="1:2">
      <c r="A46" s="1" t="s">
        <v>48</v>
      </c>
      <c r="B46" s="1" t="s">
        <v>14</v>
      </c>
    </row>
    <row r="47" spans="1:2">
      <c r="A47" s="1" t="s">
        <v>49</v>
      </c>
      <c r="B47" s="1" t="s">
        <v>14</v>
      </c>
    </row>
    <row r="48" spans="1:2">
      <c r="A48" s="1" t="s">
        <v>50</v>
      </c>
      <c r="B48" s="1" t="s">
        <v>14</v>
      </c>
    </row>
    <row r="49" spans="1:2">
      <c r="A49" s="1" t="s">
        <v>51</v>
      </c>
      <c r="B49" s="1" t="s">
        <v>14</v>
      </c>
    </row>
    <row r="50" spans="1:2">
      <c r="A50" s="1" t="s">
        <v>52</v>
      </c>
      <c r="B50" s="1" t="s">
        <v>14</v>
      </c>
    </row>
    <row r="51" spans="1:2">
      <c r="A51" s="1" t="s">
        <v>53</v>
      </c>
      <c r="B51" s="1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zoomScaleNormal="100" workbookViewId="0">
      <selection activeCell="D1" sqref="D1:D1048576"/>
    </sheetView>
  </sheetViews>
  <sheetFormatPr defaultColWidth="8.5703125" defaultRowHeight="15"/>
  <cols>
    <col min="1" max="1" width="21.42578125" customWidth="1"/>
    <col min="2" max="2" width="30.85546875" customWidth="1"/>
    <col min="3" max="3" width="18" customWidth="1"/>
    <col min="4" max="4" width="19.140625" customWidth="1"/>
    <col min="5" max="5" width="20.140625" style="3" customWidth="1"/>
  </cols>
  <sheetData>
    <row r="1" spans="1:5">
      <c r="A1" t="s">
        <v>54</v>
      </c>
      <c r="B1" t="s">
        <v>55</v>
      </c>
      <c r="C1" t="s">
        <v>0</v>
      </c>
      <c r="D1" t="s">
        <v>1</v>
      </c>
      <c r="E1" s="3" t="s">
        <v>56</v>
      </c>
    </row>
    <row r="2" spans="1:5">
      <c r="A2">
        <v>1</v>
      </c>
      <c r="B2" t="s">
        <v>57</v>
      </c>
      <c r="C2" t="s">
        <v>2</v>
      </c>
      <c r="D2" t="s">
        <v>3</v>
      </c>
      <c r="E2" s="3" t="s">
        <v>58</v>
      </c>
    </row>
    <row r="3" spans="1:5">
      <c r="A3">
        <v>2</v>
      </c>
      <c r="B3" t="s">
        <v>59</v>
      </c>
      <c r="C3" t="s">
        <v>2</v>
      </c>
      <c r="D3" t="s">
        <v>3</v>
      </c>
      <c r="E3" s="3" t="s">
        <v>60</v>
      </c>
    </row>
    <row r="4" spans="1:5">
      <c r="A4">
        <v>3</v>
      </c>
      <c r="B4" t="s">
        <v>61</v>
      </c>
      <c r="C4" t="s">
        <v>2</v>
      </c>
      <c r="D4" t="s">
        <v>3</v>
      </c>
      <c r="E4" s="3" t="s">
        <v>62</v>
      </c>
    </row>
    <row r="5" spans="1:5">
      <c r="A5">
        <v>4</v>
      </c>
      <c r="B5" t="s">
        <v>63</v>
      </c>
      <c r="C5" t="s">
        <v>4</v>
      </c>
      <c r="D5" t="s">
        <v>3</v>
      </c>
      <c r="E5" s="3" t="s">
        <v>64</v>
      </c>
    </row>
    <row r="6" spans="1:5">
      <c r="A6">
        <v>5</v>
      </c>
      <c r="B6" t="s">
        <v>65</v>
      </c>
      <c r="C6" t="s">
        <v>4</v>
      </c>
      <c r="D6" t="s">
        <v>3</v>
      </c>
      <c r="E6" s="3" t="s">
        <v>66</v>
      </c>
    </row>
    <row r="7" spans="1:5">
      <c r="A7">
        <v>6</v>
      </c>
      <c r="B7" t="s">
        <v>67</v>
      </c>
      <c r="C7" t="s">
        <v>4</v>
      </c>
      <c r="D7" t="s">
        <v>3</v>
      </c>
      <c r="E7" s="3" t="s">
        <v>68</v>
      </c>
    </row>
    <row r="8" spans="1:5">
      <c r="A8">
        <v>7</v>
      </c>
      <c r="B8" t="s">
        <v>69</v>
      </c>
      <c r="C8" t="s">
        <v>5</v>
      </c>
      <c r="D8" t="s">
        <v>3</v>
      </c>
      <c r="E8" s="3" t="s">
        <v>70</v>
      </c>
    </row>
    <row r="9" spans="1:5">
      <c r="A9">
        <v>8</v>
      </c>
      <c r="B9" t="s">
        <v>71</v>
      </c>
      <c r="C9" t="s">
        <v>5</v>
      </c>
      <c r="D9" t="s">
        <v>3</v>
      </c>
      <c r="E9" s="3" t="s">
        <v>72</v>
      </c>
    </row>
    <row r="10" spans="1:5">
      <c r="A10">
        <v>9</v>
      </c>
      <c r="B10" t="s">
        <v>73</v>
      </c>
      <c r="C10" t="s">
        <v>5</v>
      </c>
      <c r="D10" t="s">
        <v>3</v>
      </c>
      <c r="E10" s="3" t="s">
        <v>74</v>
      </c>
    </row>
    <row r="11" spans="1:5">
      <c r="A11">
        <v>10</v>
      </c>
      <c r="B11" t="s">
        <v>75</v>
      </c>
      <c r="C11" t="s">
        <v>6</v>
      </c>
      <c r="D11" t="s">
        <v>3</v>
      </c>
      <c r="E11" s="3" t="s">
        <v>76</v>
      </c>
    </row>
    <row r="12" spans="1:5">
      <c r="A12">
        <v>11</v>
      </c>
      <c r="B12" t="s">
        <v>77</v>
      </c>
      <c r="C12" t="s">
        <v>6</v>
      </c>
      <c r="D12" t="s">
        <v>3</v>
      </c>
      <c r="E12" s="3" t="s">
        <v>78</v>
      </c>
    </row>
    <row r="13" spans="1:5">
      <c r="A13">
        <v>12</v>
      </c>
      <c r="B13" t="s">
        <v>79</v>
      </c>
      <c r="C13" t="s">
        <v>6</v>
      </c>
      <c r="D13" t="s">
        <v>3</v>
      </c>
      <c r="E13" s="3" t="s">
        <v>80</v>
      </c>
    </row>
    <row r="14" spans="1:5">
      <c r="A14">
        <v>13</v>
      </c>
      <c r="B14" t="s">
        <v>81</v>
      </c>
      <c r="C14" t="s">
        <v>7</v>
      </c>
      <c r="D14" t="s">
        <v>3</v>
      </c>
      <c r="E14" s="3" t="s">
        <v>82</v>
      </c>
    </row>
    <row r="15" spans="1:5">
      <c r="A15">
        <v>14</v>
      </c>
      <c r="B15" t="s">
        <v>83</v>
      </c>
      <c r="C15" t="s">
        <v>7</v>
      </c>
      <c r="D15" t="s">
        <v>3</v>
      </c>
      <c r="E15" s="3" t="s">
        <v>84</v>
      </c>
    </row>
    <row r="16" spans="1:5">
      <c r="A16">
        <v>15</v>
      </c>
      <c r="B16" t="s">
        <v>85</v>
      </c>
      <c r="C16" t="s">
        <v>7</v>
      </c>
      <c r="D16" t="s">
        <v>3</v>
      </c>
      <c r="E16" s="3" t="s">
        <v>86</v>
      </c>
    </row>
    <row r="17" spans="1:5">
      <c r="A17">
        <v>16</v>
      </c>
      <c r="B17" t="s">
        <v>87</v>
      </c>
      <c r="C17" t="s">
        <v>8</v>
      </c>
      <c r="D17" t="s">
        <v>3</v>
      </c>
      <c r="E17" s="3" t="s">
        <v>88</v>
      </c>
    </row>
    <row r="18" spans="1:5">
      <c r="A18">
        <v>17</v>
      </c>
      <c r="B18" t="s">
        <v>89</v>
      </c>
      <c r="C18" t="s">
        <v>8</v>
      </c>
      <c r="D18" t="s">
        <v>3</v>
      </c>
      <c r="E18" s="3" t="s">
        <v>90</v>
      </c>
    </row>
    <row r="19" spans="1:5">
      <c r="A19">
        <v>18</v>
      </c>
      <c r="B19" t="s">
        <v>91</v>
      </c>
      <c r="C19" t="s">
        <v>8</v>
      </c>
      <c r="D19" t="s">
        <v>3</v>
      </c>
      <c r="E19" s="3" t="s">
        <v>92</v>
      </c>
    </row>
    <row r="20" spans="1:5">
      <c r="A20">
        <v>19</v>
      </c>
      <c r="B20" t="s">
        <v>93</v>
      </c>
      <c r="C20" t="s">
        <v>9</v>
      </c>
      <c r="D20" t="s">
        <v>3</v>
      </c>
      <c r="E20" s="3" t="s">
        <v>94</v>
      </c>
    </row>
    <row r="21" spans="1:5">
      <c r="A21">
        <v>20</v>
      </c>
      <c r="B21" t="s">
        <v>95</v>
      </c>
      <c r="C21" t="s">
        <v>9</v>
      </c>
      <c r="D21" t="s">
        <v>3</v>
      </c>
      <c r="E21" s="3" t="s">
        <v>96</v>
      </c>
    </row>
    <row r="22" spans="1:5">
      <c r="A22">
        <v>21</v>
      </c>
      <c r="B22" t="s">
        <v>97</v>
      </c>
      <c r="C22" t="s">
        <v>9</v>
      </c>
      <c r="D22" t="s">
        <v>3</v>
      </c>
      <c r="E22" s="3" t="s">
        <v>98</v>
      </c>
    </row>
    <row r="23" spans="1:5">
      <c r="A23">
        <v>22</v>
      </c>
      <c r="B23" t="s">
        <v>99</v>
      </c>
      <c r="C23" t="s">
        <v>10</v>
      </c>
      <c r="D23" t="s">
        <v>3</v>
      </c>
      <c r="E23" s="3" t="s">
        <v>100</v>
      </c>
    </row>
    <row r="24" spans="1:5">
      <c r="A24">
        <v>23</v>
      </c>
      <c r="B24" t="s">
        <v>101</v>
      </c>
      <c r="C24" t="s">
        <v>10</v>
      </c>
      <c r="D24" t="s">
        <v>3</v>
      </c>
      <c r="E24" s="3" t="s">
        <v>102</v>
      </c>
    </row>
    <row r="25" spans="1:5">
      <c r="A25">
        <v>24</v>
      </c>
      <c r="B25" t="s">
        <v>103</v>
      </c>
      <c r="C25" t="s">
        <v>10</v>
      </c>
      <c r="D25" t="s">
        <v>3</v>
      </c>
      <c r="E25" s="3" t="s">
        <v>104</v>
      </c>
    </row>
    <row r="26" spans="1:5">
      <c r="A26">
        <v>25</v>
      </c>
      <c r="B26" t="s">
        <v>105</v>
      </c>
      <c r="C26" t="s">
        <v>11</v>
      </c>
      <c r="D26" t="s">
        <v>3</v>
      </c>
      <c r="E26" s="3" t="s">
        <v>106</v>
      </c>
    </row>
    <row r="27" spans="1:5">
      <c r="A27">
        <v>26</v>
      </c>
      <c r="B27" t="s">
        <v>107</v>
      </c>
      <c r="C27" t="s">
        <v>11</v>
      </c>
      <c r="D27" t="s">
        <v>3</v>
      </c>
      <c r="E27" s="3" t="s">
        <v>108</v>
      </c>
    </row>
    <row r="28" spans="1:5">
      <c r="A28">
        <v>27</v>
      </c>
      <c r="B28" t="s">
        <v>109</v>
      </c>
      <c r="C28" t="s">
        <v>11</v>
      </c>
      <c r="D28" t="s">
        <v>3</v>
      </c>
      <c r="E28" s="3" t="s">
        <v>110</v>
      </c>
    </row>
    <row r="29" spans="1:5">
      <c r="A29">
        <v>28</v>
      </c>
      <c r="B29" t="s">
        <v>111</v>
      </c>
      <c r="C29" t="s">
        <v>12</v>
      </c>
      <c r="D29" t="s">
        <v>3</v>
      </c>
      <c r="E29" s="3" t="s">
        <v>112</v>
      </c>
    </row>
    <row r="30" spans="1:5">
      <c r="A30">
        <v>29</v>
      </c>
      <c r="B30" t="s">
        <v>113</v>
      </c>
      <c r="C30" t="s">
        <v>12</v>
      </c>
      <c r="D30" t="s">
        <v>3</v>
      </c>
      <c r="E30" s="3" t="s">
        <v>114</v>
      </c>
    </row>
    <row r="31" spans="1:5">
      <c r="A31">
        <v>30</v>
      </c>
      <c r="B31" t="s">
        <v>115</v>
      </c>
      <c r="C31" t="s">
        <v>12</v>
      </c>
      <c r="D31" t="s">
        <v>3</v>
      </c>
      <c r="E31" s="3" t="s">
        <v>116</v>
      </c>
    </row>
    <row r="32" spans="1:5">
      <c r="A32">
        <v>31</v>
      </c>
      <c r="B32" t="s">
        <v>117</v>
      </c>
      <c r="C32" t="s">
        <v>13</v>
      </c>
      <c r="D32" t="s">
        <v>14</v>
      </c>
      <c r="E32" s="3" t="s">
        <v>118</v>
      </c>
    </row>
    <row r="33" spans="1:5">
      <c r="A33">
        <v>32</v>
      </c>
      <c r="B33" t="s">
        <v>119</v>
      </c>
      <c r="C33" t="s">
        <v>15</v>
      </c>
      <c r="D33" t="s">
        <v>14</v>
      </c>
      <c r="E33" s="3" t="s">
        <v>120</v>
      </c>
    </row>
    <row r="34" spans="1:5">
      <c r="A34">
        <v>33</v>
      </c>
      <c r="B34" t="s">
        <v>121</v>
      </c>
      <c r="C34" t="s">
        <v>16</v>
      </c>
      <c r="D34" t="s">
        <v>14</v>
      </c>
      <c r="E34" s="3" t="s">
        <v>122</v>
      </c>
    </row>
    <row r="35" spans="1:5">
      <c r="A35">
        <v>34</v>
      </c>
      <c r="B35" t="s">
        <v>123</v>
      </c>
      <c r="C35" t="s">
        <v>17</v>
      </c>
      <c r="D35" t="s">
        <v>14</v>
      </c>
      <c r="E35" s="3" t="s">
        <v>124</v>
      </c>
    </row>
    <row r="36" spans="1:5">
      <c r="A36">
        <v>35</v>
      </c>
      <c r="B36" t="s">
        <v>125</v>
      </c>
      <c r="C36" t="s">
        <v>18</v>
      </c>
      <c r="D36" t="s">
        <v>14</v>
      </c>
      <c r="E36" s="3" t="s">
        <v>126</v>
      </c>
    </row>
    <row r="37" spans="1:5">
      <c r="A37">
        <v>36</v>
      </c>
      <c r="B37" t="s">
        <v>127</v>
      </c>
      <c r="C37" t="s">
        <v>19</v>
      </c>
      <c r="D37" t="s">
        <v>14</v>
      </c>
      <c r="E37" s="3" t="s">
        <v>128</v>
      </c>
    </row>
    <row r="38" spans="1:5">
      <c r="A38">
        <v>37</v>
      </c>
      <c r="B38" t="s">
        <v>129</v>
      </c>
      <c r="C38" t="s">
        <v>20</v>
      </c>
      <c r="D38" t="s">
        <v>14</v>
      </c>
      <c r="E38" s="3" t="s">
        <v>130</v>
      </c>
    </row>
    <row r="39" spans="1:5">
      <c r="A39">
        <v>38</v>
      </c>
      <c r="B39" t="s">
        <v>131</v>
      </c>
      <c r="C39" t="s">
        <v>21</v>
      </c>
      <c r="D39" t="s">
        <v>14</v>
      </c>
      <c r="E39" s="3" t="s">
        <v>132</v>
      </c>
    </row>
    <row r="40" spans="1:5">
      <c r="A40">
        <v>39</v>
      </c>
      <c r="B40" t="s">
        <v>133</v>
      </c>
      <c r="C40" t="s">
        <v>22</v>
      </c>
      <c r="D40" t="s">
        <v>14</v>
      </c>
      <c r="E40" s="3" t="s">
        <v>134</v>
      </c>
    </row>
    <row r="41" spans="1:5">
      <c r="A41">
        <v>40</v>
      </c>
      <c r="B41" t="s">
        <v>135</v>
      </c>
      <c r="C41" t="s">
        <v>23</v>
      </c>
      <c r="D41" t="s">
        <v>14</v>
      </c>
      <c r="E41" s="3" t="s">
        <v>136</v>
      </c>
    </row>
    <row r="42" spans="1:5">
      <c r="A42">
        <v>41</v>
      </c>
      <c r="B42" t="s">
        <v>137</v>
      </c>
      <c r="C42" t="s">
        <v>24</v>
      </c>
      <c r="D42" t="s">
        <v>14</v>
      </c>
      <c r="E42" s="3" t="s">
        <v>138</v>
      </c>
    </row>
    <row r="43" spans="1:5">
      <c r="A43">
        <v>42</v>
      </c>
      <c r="B43" t="s">
        <v>139</v>
      </c>
      <c r="C43" t="s">
        <v>25</v>
      </c>
      <c r="D43" t="s">
        <v>14</v>
      </c>
      <c r="E43" s="3" t="s">
        <v>140</v>
      </c>
    </row>
    <row r="44" spans="1:5">
      <c r="A44">
        <v>43</v>
      </c>
      <c r="B44" t="s">
        <v>141</v>
      </c>
      <c r="C44" t="s">
        <v>26</v>
      </c>
      <c r="D44" t="s">
        <v>14</v>
      </c>
      <c r="E44" s="3" t="s">
        <v>142</v>
      </c>
    </row>
    <row r="45" spans="1:5">
      <c r="A45">
        <v>44</v>
      </c>
      <c r="B45" t="s">
        <v>143</v>
      </c>
      <c r="C45" t="s">
        <v>27</v>
      </c>
      <c r="D45" t="s">
        <v>14</v>
      </c>
      <c r="E45" s="3" t="s">
        <v>144</v>
      </c>
    </row>
    <row r="46" spans="1:5">
      <c r="A46">
        <v>45</v>
      </c>
      <c r="B46" t="s">
        <v>145</v>
      </c>
      <c r="C46" t="s">
        <v>28</v>
      </c>
      <c r="D46" t="s">
        <v>14</v>
      </c>
      <c r="E46" s="3" t="s">
        <v>146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3:B33"/>
  <sheetViews>
    <sheetView workbookViewId="0">
      <selection sqref="A1:XFD1048576"/>
    </sheetView>
  </sheetViews>
  <sheetFormatPr defaultRowHeight="15"/>
  <cols>
    <col min="1" max="1" width="18.42578125" customWidth="1"/>
    <col min="2" max="2" width="18.28515625" customWidth="1"/>
    <col min="3" max="3" width="5.85546875" customWidth="1"/>
    <col min="4" max="4" width="7.28515625" customWidth="1"/>
    <col min="5" max="5" width="11.28515625" customWidth="1"/>
    <col min="6" max="6" width="8.28515625" customWidth="1"/>
    <col min="7" max="7" width="5.7109375" customWidth="1"/>
    <col min="8" max="8" width="9.7109375" customWidth="1"/>
    <col min="9" max="9" width="10.28515625" customWidth="1"/>
    <col min="10" max="10" width="10.5703125" customWidth="1"/>
    <col min="11" max="11" width="6.85546875" customWidth="1"/>
    <col min="12" max="12" width="6.28515625" customWidth="1"/>
    <col min="13" max="13" width="7.28515625" customWidth="1"/>
    <col min="14" max="14" width="7.5703125" customWidth="1"/>
    <col min="15" max="15" width="8.7109375" customWidth="1"/>
    <col min="16" max="16" width="9" customWidth="1"/>
    <col min="17" max="17" width="7.7109375" customWidth="1"/>
    <col min="18" max="18" width="8.42578125" customWidth="1"/>
    <col min="19" max="19" width="7.42578125" customWidth="1"/>
    <col min="20" max="20" width="7" customWidth="1"/>
    <col min="21" max="21" width="6" customWidth="1"/>
    <col min="22" max="23" width="5.5703125" customWidth="1"/>
    <col min="24" max="24" width="6.42578125" customWidth="1"/>
    <col min="25" max="25" width="9.42578125" customWidth="1"/>
    <col min="26" max="26" width="14.7109375" customWidth="1"/>
    <col min="27" max="27" width="7.28515625" customWidth="1"/>
    <col min="28" max="28" width="11.28515625" customWidth="1"/>
    <col min="29" max="96" width="3" customWidth="1"/>
    <col min="97" max="197" width="4" customWidth="1"/>
    <col min="198" max="198" width="10.7109375" bestFit="1" customWidth="1"/>
    <col min="199" max="199" width="7.7109375" customWidth="1"/>
    <col min="200" max="203" width="2" customWidth="1"/>
    <col min="204" max="293" width="3" customWidth="1"/>
    <col min="294" max="394" width="4" customWidth="1"/>
    <col min="395" max="395" width="10.7109375" bestFit="1" customWidth="1"/>
    <col min="397" max="397" width="12.140625" bestFit="1" customWidth="1"/>
    <col min="398" max="398" width="11.28515625" bestFit="1" customWidth="1"/>
  </cols>
  <sheetData>
    <row r="3" spans="1:2">
      <c r="A3" s="5" t="s">
        <v>197</v>
      </c>
      <c r="B3" t="s">
        <v>211</v>
      </c>
    </row>
    <row r="4" spans="1:2">
      <c r="A4" s="6" t="s">
        <v>3</v>
      </c>
      <c r="B4" s="7">
        <v>3600</v>
      </c>
    </row>
    <row r="5" spans="1:2">
      <c r="A5" s="8" t="s">
        <v>10</v>
      </c>
      <c r="B5" s="7">
        <v>360</v>
      </c>
    </row>
    <row r="6" spans="1:2">
      <c r="A6" s="8" t="s">
        <v>5</v>
      </c>
      <c r="B6" s="7">
        <v>360</v>
      </c>
    </row>
    <row r="7" spans="1:2">
      <c r="A7" s="8" t="s">
        <v>7</v>
      </c>
      <c r="B7" s="7">
        <v>360</v>
      </c>
    </row>
    <row r="8" spans="1:2">
      <c r="A8" s="8" t="s">
        <v>4</v>
      </c>
      <c r="B8" s="7">
        <v>360</v>
      </c>
    </row>
    <row r="9" spans="1:2">
      <c r="A9" s="8" t="s">
        <v>6</v>
      </c>
      <c r="B9" s="7">
        <v>360</v>
      </c>
    </row>
    <row r="10" spans="1:2">
      <c r="A10" s="8" t="s">
        <v>12</v>
      </c>
      <c r="B10" s="7">
        <v>360</v>
      </c>
    </row>
    <row r="11" spans="1:2">
      <c r="A11" s="8" t="s">
        <v>8</v>
      </c>
      <c r="B11" s="7">
        <v>360</v>
      </c>
    </row>
    <row r="12" spans="1:2">
      <c r="A12" s="8" t="s">
        <v>2</v>
      </c>
      <c r="B12" s="7">
        <v>360</v>
      </c>
    </row>
    <row r="13" spans="1:2">
      <c r="A13" s="8" t="s">
        <v>9</v>
      </c>
      <c r="B13" s="7">
        <v>360</v>
      </c>
    </row>
    <row r="14" spans="1:2">
      <c r="A14" s="8" t="s">
        <v>11</v>
      </c>
      <c r="B14" s="7">
        <v>360</v>
      </c>
    </row>
    <row r="15" spans="1:2">
      <c r="A15" s="6" t="s">
        <v>14</v>
      </c>
      <c r="B15" s="7">
        <v>1800</v>
      </c>
    </row>
    <row r="16" spans="1:2">
      <c r="A16" s="8" t="s">
        <v>25</v>
      </c>
      <c r="B16" s="7">
        <v>120</v>
      </c>
    </row>
    <row r="17" spans="1:2">
      <c r="A17" s="8" t="s">
        <v>19</v>
      </c>
      <c r="B17" s="7">
        <v>120</v>
      </c>
    </row>
    <row r="18" spans="1:2">
      <c r="A18" s="8" t="s">
        <v>27</v>
      </c>
      <c r="B18" s="7">
        <v>120</v>
      </c>
    </row>
    <row r="19" spans="1:2">
      <c r="A19" s="8" t="s">
        <v>23</v>
      </c>
      <c r="B19" s="7">
        <v>120</v>
      </c>
    </row>
    <row r="20" spans="1:2">
      <c r="A20" s="8" t="s">
        <v>17</v>
      </c>
      <c r="B20" s="7">
        <v>120</v>
      </c>
    </row>
    <row r="21" spans="1:2">
      <c r="A21" s="8" t="s">
        <v>15</v>
      </c>
      <c r="B21" s="7">
        <v>120</v>
      </c>
    </row>
    <row r="22" spans="1:2">
      <c r="A22" s="8" t="s">
        <v>13</v>
      </c>
      <c r="B22" s="7">
        <v>120</v>
      </c>
    </row>
    <row r="23" spans="1:2">
      <c r="A23" s="8" t="s">
        <v>24</v>
      </c>
      <c r="B23" s="7">
        <v>120</v>
      </c>
    </row>
    <row r="24" spans="1:2">
      <c r="A24" s="8" t="s">
        <v>28</v>
      </c>
      <c r="B24" s="7">
        <v>120</v>
      </c>
    </row>
    <row r="25" spans="1:2">
      <c r="A25" s="8" t="s">
        <v>16</v>
      </c>
      <c r="B25" s="7">
        <v>120</v>
      </c>
    </row>
    <row r="26" spans="1:2">
      <c r="A26" s="8" t="s">
        <v>26</v>
      </c>
      <c r="B26" s="7">
        <v>120</v>
      </c>
    </row>
    <row r="27" spans="1:2">
      <c r="A27" s="8" t="s">
        <v>21</v>
      </c>
      <c r="B27" s="7">
        <v>120</v>
      </c>
    </row>
    <row r="28" spans="1:2">
      <c r="A28" s="8" t="s">
        <v>18</v>
      </c>
      <c r="B28" s="7">
        <v>120</v>
      </c>
    </row>
    <row r="29" spans="1:2">
      <c r="A29" s="8" t="s">
        <v>22</v>
      </c>
      <c r="B29" s="7">
        <v>120</v>
      </c>
    </row>
    <row r="30" spans="1:2">
      <c r="A30" s="8" t="s">
        <v>20</v>
      </c>
      <c r="B30" s="7">
        <v>120</v>
      </c>
    </row>
    <row r="31" spans="1:2">
      <c r="A31" s="6" t="s">
        <v>210</v>
      </c>
      <c r="B31" s="7"/>
    </row>
    <row r="32" spans="1:2">
      <c r="A32" s="8" t="s">
        <v>210</v>
      </c>
      <c r="B32" s="7"/>
    </row>
    <row r="33" spans="1:2">
      <c r="A33" s="6" t="s">
        <v>198</v>
      </c>
      <c r="B33" s="7">
        <v>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5401"/>
  <sheetViews>
    <sheetView zoomScaleNormal="100" workbookViewId="0">
      <selection sqref="A1:XFD1048576"/>
    </sheetView>
  </sheetViews>
  <sheetFormatPr defaultColWidth="22.42578125" defaultRowHeight="15"/>
  <cols>
    <col min="1" max="1024" width="22.42578125" style="1"/>
  </cols>
  <sheetData>
    <row r="1" spans="1:10" s="2" customFormat="1" ht="29.85" customHeight="1">
      <c r="A1" s="2" t="s">
        <v>55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>
      <c r="A2" s="1" t="s">
        <v>57</v>
      </c>
      <c r="B2" s="1" t="s">
        <v>2</v>
      </c>
      <c r="C2" s="1" t="s">
        <v>155</v>
      </c>
      <c r="D2" s="1" t="s">
        <v>156</v>
      </c>
      <c r="E2" s="1">
        <v>115</v>
      </c>
      <c r="F2" s="1" t="str">
        <f>VLOOKUP(B2,Sheet1!$A$2:$B$51,2,0)</f>
        <v>Tier 1</v>
      </c>
      <c r="G2" s="1" t="str">
        <f>VLOOKUP(C2,Sheet4!$A$2:$D$11,2,0)</f>
        <v>Hatchback</v>
      </c>
      <c r="H2" s="1" t="str">
        <f>VLOOKUP(G2,Sheet4!$B$2:$C$11,2,0)</f>
        <v>Petrol/CNG</v>
      </c>
      <c r="I2" s="1">
        <f>VLOOKUP(H2,Sheet4!$C$2:$D$11,2,0)</f>
        <v>6</v>
      </c>
      <c r="J2" s="1" t="str">
        <f>VLOOKUP(A2,Sheet2!$B$2:$E$46,4,0)</f>
        <v>12-08-2016</v>
      </c>
    </row>
    <row r="3" spans="1:10">
      <c r="A3" s="1" t="s">
        <v>57</v>
      </c>
      <c r="B3" s="1" t="s">
        <v>2</v>
      </c>
      <c r="C3" s="1" t="s">
        <v>155</v>
      </c>
      <c r="D3" s="1" t="s">
        <v>157</v>
      </c>
      <c r="E3" s="1">
        <v>164</v>
      </c>
      <c r="F3" s="1" t="str">
        <f>VLOOKUP(B3,Sheet1!$A$2:$B$51,2,0)</f>
        <v>Tier 1</v>
      </c>
      <c r="G3" s="1" t="str">
        <f>VLOOKUP(C3,Sheet4!$A$2:$D$11,2,0)</f>
        <v>Hatchback</v>
      </c>
      <c r="H3" s="1" t="str">
        <f>VLOOKUP(G3,Sheet4!$B$2:$C$11,2,0)</f>
        <v>Petrol/CNG</v>
      </c>
      <c r="I3" s="1">
        <f>VLOOKUP(H3,Sheet4!$C$2:$D$11,2,0)</f>
        <v>6</v>
      </c>
      <c r="J3" s="1" t="str">
        <f>VLOOKUP(A3,Sheet2!$B$2:$E$46,4,0)</f>
        <v>12-08-2016</v>
      </c>
    </row>
    <row r="4" spans="1:10">
      <c r="A4" s="1" t="s">
        <v>57</v>
      </c>
      <c r="B4" s="1" t="s">
        <v>2</v>
      </c>
      <c r="C4" s="1" t="s">
        <v>155</v>
      </c>
      <c r="D4" s="1" t="s">
        <v>158</v>
      </c>
      <c r="E4" s="1">
        <v>50</v>
      </c>
      <c r="F4" s="1" t="str">
        <f>VLOOKUP(B4,Sheet1!$A$2:$B$51,2,0)</f>
        <v>Tier 1</v>
      </c>
      <c r="G4" s="1" t="str">
        <f>VLOOKUP(C4,Sheet4!$A$2:$D$11,2,0)</f>
        <v>Hatchback</v>
      </c>
      <c r="H4" s="1" t="str">
        <f>VLOOKUP(G4,Sheet4!$B$2:$C$11,2,0)</f>
        <v>Petrol/CNG</v>
      </c>
      <c r="I4" s="1">
        <f>VLOOKUP(H4,Sheet4!$C$2:$D$11,2,0)</f>
        <v>6</v>
      </c>
      <c r="J4" s="1" t="str">
        <f>VLOOKUP(A4,Sheet2!$B$2:$E$46,4,0)</f>
        <v>12-08-2016</v>
      </c>
    </row>
    <row r="5" spans="1:10">
      <c r="A5" s="1" t="s">
        <v>57</v>
      </c>
      <c r="B5" s="1" t="s">
        <v>2</v>
      </c>
      <c r="C5" s="1" t="s">
        <v>155</v>
      </c>
      <c r="D5" s="1" t="s">
        <v>159</v>
      </c>
      <c r="E5" s="1">
        <v>192</v>
      </c>
      <c r="F5" s="1" t="str">
        <f>VLOOKUP(B5,Sheet1!$A$2:$B$51,2,0)</f>
        <v>Tier 1</v>
      </c>
      <c r="G5" s="1" t="str">
        <f>VLOOKUP(C5,Sheet4!$A$2:$D$11,2,0)</f>
        <v>Hatchback</v>
      </c>
      <c r="H5" s="1" t="str">
        <f>VLOOKUP(G5,Sheet4!$B$2:$C$11,2,0)</f>
        <v>Petrol/CNG</v>
      </c>
      <c r="I5" s="1">
        <f>VLOOKUP(H5,Sheet4!$C$2:$D$11,2,0)</f>
        <v>6</v>
      </c>
      <c r="J5" s="1" t="str">
        <f>VLOOKUP(A5,Sheet2!$B$2:$E$46,4,0)</f>
        <v>12-08-2016</v>
      </c>
    </row>
    <row r="6" spans="1:10">
      <c r="A6" s="1" t="s">
        <v>57</v>
      </c>
      <c r="B6" s="1" t="s">
        <v>2</v>
      </c>
      <c r="C6" s="1" t="s">
        <v>155</v>
      </c>
      <c r="D6" s="1" t="s">
        <v>160</v>
      </c>
      <c r="E6" s="1">
        <v>111</v>
      </c>
      <c r="F6" s="1" t="str">
        <f>VLOOKUP(B6,Sheet1!$A$2:$B$51,2,0)</f>
        <v>Tier 1</v>
      </c>
      <c r="G6" s="1" t="str">
        <f>VLOOKUP(C6,Sheet4!$A$2:$D$11,2,0)</f>
        <v>Hatchback</v>
      </c>
      <c r="H6" s="1" t="str">
        <f>VLOOKUP(G6,Sheet4!$B$2:$C$11,2,0)</f>
        <v>Petrol/CNG</v>
      </c>
      <c r="I6" s="1">
        <f>VLOOKUP(H6,Sheet4!$C$2:$D$11,2,0)</f>
        <v>6</v>
      </c>
      <c r="J6" s="1" t="str">
        <f>VLOOKUP(A6,Sheet2!$B$2:$E$46,4,0)</f>
        <v>12-08-2016</v>
      </c>
    </row>
    <row r="7" spans="1:10">
      <c r="A7" s="1" t="s">
        <v>57</v>
      </c>
      <c r="B7" s="1" t="s">
        <v>2</v>
      </c>
      <c r="C7" s="1" t="s">
        <v>155</v>
      </c>
      <c r="D7" s="1" t="s">
        <v>161</v>
      </c>
      <c r="E7" s="1">
        <v>121</v>
      </c>
      <c r="F7" s="1" t="str">
        <f>VLOOKUP(B7,Sheet1!$A$2:$B$51,2,0)</f>
        <v>Tier 1</v>
      </c>
      <c r="G7" s="1" t="str">
        <f>VLOOKUP(C7,Sheet4!$A$2:$D$11,2,0)</f>
        <v>Hatchback</v>
      </c>
      <c r="H7" s="1" t="str">
        <f>VLOOKUP(G7,Sheet4!$B$2:$C$11,2,0)</f>
        <v>Petrol/CNG</v>
      </c>
      <c r="I7" s="1">
        <f>VLOOKUP(H7,Sheet4!$C$2:$D$11,2,0)</f>
        <v>6</v>
      </c>
      <c r="J7" s="1" t="str">
        <f>VLOOKUP(A7,Sheet2!$B$2:$E$46,4,0)</f>
        <v>12-08-2016</v>
      </c>
    </row>
    <row r="8" spans="1:10">
      <c r="A8" s="1" t="s">
        <v>57</v>
      </c>
      <c r="B8" s="1" t="s">
        <v>2</v>
      </c>
      <c r="C8" s="1" t="s">
        <v>155</v>
      </c>
      <c r="D8" s="1" t="s">
        <v>161</v>
      </c>
      <c r="E8" s="1">
        <v>9</v>
      </c>
      <c r="F8" s="1" t="str">
        <f>VLOOKUP(B8,Sheet1!$A$2:$B$51,2,0)</f>
        <v>Tier 1</v>
      </c>
      <c r="G8" s="1" t="str">
        <f>VLOOKUP(C8,Sheet4!$A$2:$D$11,2,0)</f>
        <v>Hatchback</v>
      </c>
      <c r="H8" s="1" t="str">
        <f>VLOOKUP(G8,Sheet4!$B$2:$C$11,2,0)</f>
        <v>Petrol/CNG</v>
      </c>
      <c r="I8" s="1">
        <f>VLOOKUP(H8,Sheet4!$C$2:$D$11,2,0)</f>
        <v>6</v>
      </c>
      <c r="J8" s="1" t="str">
        <f>VLOOKUP(A8,Sheet2!$B$2:$E$46,4,0)</f>
        <v>12-08-2016</v>
      </c>
    </row>
    <row r="9" spans="1:10">
      <c r="A9" s="1" t="s">
        <v>57</v>
      </c>
      <c r="B9" s="1" t="s">
        <v>2</v>
      </c>
      <c r="C9" s="1" t="s">
        <v>155</v>
      </c>
      <c r="D9" s="1" t="s">
        <v>162</v>
      </c>
      <c r="E9" s="1">
        <v>53</v>
      </c>
      <c r="F9" s="1" t="str">
        <f>VLOOKUP(B9,Sheet1!$A$2:$B$51,2,0)</f>
        <v>Tier 1</v>
      </c>
      <c r="G9" s="1" t="str">
        <f>VLOOKUP(C9,Sheet4!$A$2:$D$11,2,0)</f>
        <v>Hatchback</v>
      </c>
      <c r="H9" s="1" t="str">
        <f>VLOOKUP(G9,Sheet4!$B$2:$C$11,2,0)</f>
        <v>Petrol/CNG</v>
      </c>
      <c r="I9" s="1">
        <f>VLOOKUP(H9,Sheet4!$C$2:$D$11,2,0)</f>
        <v>6</v>
      </c>
      <c r="J9" s="1" t="str">
        <f>VLOOKUP(A9,Sheet2!$B$2:$E$46,4,0)</f>
        <v>12-08-2016</v>
      </c>
    </row>
    <row r="10" spans="1:10">
      <c r="A10" s="1" t="s">
        <v>57</v>
      </c>
      <c r="B10" s="1" t="s">
        <v>2</v>
      </c>
      <c r="C10" s="1" t="s">
        <v>155</v>
      </c>
      <c r="D10" s="1" t="s">
        <v>163</v>
      </c>
      <c r="E10" s="1">
        <v>91</v>
      </c>
      <c r="F10" s="1" t="str">
        <f>VLOOKUP(B10,Sheet1!$A$2:$B$51,2,0)</f>
        <v>Tier 1</v>
      </c>
      <c r="G10" s="1" t="str">
        <f>VLOOKUP(C10,Sheet4!$A$2:$D$11,2,0)</f>
        <v>Hatchback</v>
      </c>
      <c r="H10" s="1" t="str">
        <f>VLOOKUP(G10,Sheet4!$B$2:$C$11,2,0)</f>
        <v>Petrol/CNG</v>
      </c>
      <c r="I10" s="1">
        <f>VLOOKUP(H10,Sheet4!$C$2:$D$11,2,0)</f>
        <v>6</v>
      </c>
      <c r="J10" s="1" t="str">
        <f>VLOOKUP(A10,Sheet2!$B$2:$E$46,4,0)</f>
        <v>12-08-2016</v>
      </c>
    </row>
    <row r="11" spans="1:10">
      <c r="A11" s="1" t="s">
        <v>57</v>
      </c>
      <c r="B11" s="1" t="s">
        <v>2</v>
      </c>
      <c r="C11" s="1" t="s">
        <v>155</v>
      </c>
      <c r="D11" s="1" t="s">
        <v>164</v>
      </c>
      <c r="E11" s="1">
        <v>155</v>
      </c>
      <c r="F11" s="1" t="str">
        <f>VLOOKUP(B11,Sheet1!$A$2:$B$51,2,0)</f>
        <v>Tier 1</v>
      </c>
      <c r="G11" s="1" t="str">
        <f>VLOOKUP(C11,Sheet4!$A$2:$D$11,2,0)</f>
        <v>Hatchback</v>
      </c>
      <c r="H11" s="1" t="str">
        <f>VLOOKUP(G11,Sheet4!$B$2:$C$11,2,0)</f>
        <v>Petrol/CNG</v>
      </c>
      <c r="I11" s="1">
        <f>VLOOKUP(H11,Sheet4!$C$2:$D$11,2,0)</f>
        <v>6</v>
      </c>
      <c r="J11" s="1" t="str">
        <f>VLOOKUP(A11,Sheet2!$B$2:$E$46,4,0)</f>
        <v>12-08-2016</v>
      </c>
    </row>
    <row r="12" spans="1:10">
      <c r="A12" s="1" t="s">
        <v>57</v>
      </c>
      <c r="B12" s="1" t="s">
        <v>2</v>
      </c>
      <c r="C12" s="1" t="s">
        <v>155</v>
      </c>
      <c r="D12" s="1" t="s">
        <v>165</v>
      </c>
      <c r="E12" s="1">
        <v>186</v>
      </c>
      <c r="F12" s="1" t="str">
        <f>VLOOKUP(B12,Sheet1!$A$2:$B$51,2,0)</f>
        <v>Tier 1</v>
      </c>
      <c r="G12" s="1" t="str">
        <f>VLOOKUP(C12,Sheet4!$A$2:$D$11,2,0)</f>
        <v>Hatchback</v>
      </c>
      <c r="H12" s="1" t="str">
        <f>VLOOKUP(G12,Sheet4!$B$2:$C$11,2,0)</f>
        <v>Petrol/CNG</v>
      </c>
      <c r="I12" s="1">
        <f>VLOOKUP(H12,Sheet4!$C$2:$D$11,2,0)</f>
        <v>6</v>
      </c>
      <c r="J12" s="1" t="str">
        <f>VLOOKUP(A12,Sheet2!$B$2:$E$46,4,0)</f>
        <v>12-08-2016</v>
      </c>
    </row>
    <row r="13" spans="1:10">
      <c r="A13" s="1" t="s">
        <v>57</v>
      </c>
      <c r="B13" s="1" t="s">
        <v>2</v>
      </c>
      <c r="C13" s="1" t="s">
        <v>155</v>
      </c>
      <c r="D13" s="1" t="s">
        <v>166</v>
      </c>
      <c r="E13" s="1">
        <v>44</v>
      </c>
      <c r="F13" s="1" t="str">
        <f>VLOOKUP(B13,Sheet1!$A$2:$B$51,2,0)</f>
        <v>Tier 1</v>
      </c>
      <c r="G13" s="1" t="str">
        <f>VLOOKUP(C13,Sheet4!$A$2:$D$11,2,0)</f>
        <v>Hatchback</v>
      </c>
      <c r="H13" s="1" t="str">
        <f>VLOOKUP(G13,Sheet4!$B$2:$C$11,2,0)</f>
        <v>Petrol/CNG</v>
      </c>
      <c r="I13" s="1">
        <f>VLOOKUP(H13,Sheet4!$C$2:$D$11,2,0)</f>
        <v>6</v>
      </c>
      <c r="J13" s="1" t="str">
        <f>VLOOKUP(A13,Sheet2!$B$2:$E$46,4,0)</f>
        <v>12-08-2016</v>
      </c>
    </row>
    <row r="14" spans="1:10">
      <c r="A14" s="1" t="s">
        <v>57</v>
      </c>
      <c r="B14" s="1" t="s">
        <v>2</v>
      </c>
      <c r="C14" s="1" t="s">
        <v>167</v>
      </c>
      <c r="D14" s="1" t="s">
        <v>156</v>
      </c>
      <c r="E14" s="1">
        <v>103</v>
      </c>
      <c r="F14" s="1" t="str">
        <f>VLOOKUP(B14,Sheet1!$A$2:$B$51,2,0)</f>
        <v>Tier 1</v>
      </c>
      <c r="G14" s="1" t="str">
        <f>VLOOKUP(C14,Sheet4!$A$2:$D$11,2,0)</f>
        <v>Hatchback</v>
      </c>
      <c r="H14" s="1" t="str">
        <f>VLOOKUP(G14,Sheet4!$B$2:$C$11,2,0)</f>
        <v>Petrol/CNG</v>
      </c>
      <c r="I14" s="1">
        <f>VLOOKUP(H14,Sheet4!$C$2:$D$11,2,0)</f>
        <v>6</v>
      </c>
      <c r="J14" s="1" t="str">
        <f>VLOOKUP(A14,Sheet2!$B$2:$E$46,4,0)</f>
        <v>12-08-2016</v>
      </c>
    </row>
    <row r="15" spans="1:10">
      <c r="A15" s="1" t="s">
        <v>57</v>
      </c>
      <c r="B15" s="1" t="s">
        <v>2</v>
      </c>
      <c r="C15" s="1" t="s">
        <v>167</v>
      </c>
      <c r="D15" s="1" t="s">
        <v>157</v>
      </c>
      <c r="E15" s="1">
        <v>161</v>
      </c>
      <c r="F15" s="1" t="str">
        <f>VLOOKUP(B15,Sheet1!$A$2:$B$51,2,0)</f>
        <v>Tier 1</v>
      </c>
      <c r="G15" s="1" t="str">
        <f>VLOOKUP(C15,Sheet4!$A$2:$D$11,2,0)</f>
        <v>Hatchback</v>
      </c>
      <c r="H15" s="1" t="str">
        <f>VLOOKUP(G15,Sheet4!$B$2:$C$11,2,0)</f>
        <v>Petrol/CNG</v>
      </c>
      <c r="I15" s="1">
        <f>VLOOKUP(H15,Sheet4!$C$2:$D$11,2,0)</f>
        <v>6</v>
      </c>
      <c r="J15" s="1" t="str">
        <f>VLOOKUP(A15,Sheet2!$B$2:$E$46,4,0)</f>
        <v>12-08-2016</v>
      </c>
    </row>
    <row r="16" spans="1:10">
      <c r="A16" s="1" t="s">
        <v>57</v>
      </c>
      <c r="B16" s="1" t="s">
        <v>2</v>
      </c>
      <c r="C16" s="1" t="s">
        <v>167</v>
      </c>
      <c r="D16" s="1" t="s">
        <v>158</v>
      </c>
      <c r="E16" s="1">
        <v>41</v>
      </c>
      <c r="F16" s="1" t="str">
        <f>VLOOKUP(B16,Sheet1!$A$2:$B$51,2,0)</f>
        <v>Tier 1</v>
      </c>
      <c r="G16" s="1" t="str">
        <f>VLOOKUP(C16,Sheet4!$A$2:$D$11,2,0)</f>
        <v>Hatchback</v>
      </c>
      <c r="H16" s="1" t="str">
        <f>VLOOKUP(G16,Sheet4!$B$2:$C$11,2,0)</f>
        <v>Petrol/CNG</v>
      </c>
      <c r="I16" s="1">
        <f>VLOOKUP(H16,Sheet4!$C$2:$D$11,2,0)</f>
        <v>6</v>
      </c>
      <c r="J16" s="1" t="str">
        <f>VLOOKUP(A16,Sheet2!$B$2:$E$46,4,0)</f>
        <v>12-08-2016</v>
      </c>
    </row>
    <row r="17" spans="1:10">
      <c r="A17" s="1" t="s">
        <v>57</v>
      </c>
      <c r="B17" s="1" t="s">
        <v>2</v>
      </c>
      <c r="C17" s="1" t="s">
        <v>167</v>
      </c>
      <c r="D17" s="1" t="s">
        <v>159</v>
      </c>
      <c r="E17" s="1">
        <v>149</v>
      </c>
      <c r="F17" s="1" t="str">
        <f>VLOOKUP(B17,Sheet1!$A$2:$B$51,2,0)</f>
        <v>Tier 1</v>
      </c>
      <c r="G17" s="1" t="str">
        <f>VLOOKUP(C17,Sheet4!$A$2:$D$11,2,0)</f>
        <v>Hatchback</v>
      </c>
      <c r="H17" s="1" t="str">
        <f>VLOOKUP(G17,Sheet4!$B$2:$C$11,2,0)</f>
        <v>Petrol/CNG</v>
      </c>
      <c r="I17" s="1">
        <f>VLOOKUP(H17,Sheet4!$C$2:$D$11,2,0)</f>
        <v>6</v>
      </c>
      <c r="J17" s="1" t="str">
        <f>VLOOKUP(A17,Sheet2!$B$2:$E$46,4,0)</f>
        <v>12-08-2016</v>
      </c>
    </row>
    <row r="18" spans="1:10">
      <c r="A18" s="1" t="s">
        <v>57</v>
      </c>
      <c r="B18" s="1" t="s">
        <v>2</v>
      </c>
      <c r="C18" s="1" t="s">
        <v>167</v>
      </c>
      <c r="D18" s="1" t="s">
        <v>160</v>
      </c>
      <c r="E18" s="1">
        <v>198</v>
      </c>
      <c r="F18" s="1" t="str">
        <f>VLOOKUP(B18,Sheet1!$A$2:$B$51,2,0)</f>
        <v>Tier 1</v>
      </c>
      <c r="G18" s="1" t="str">
        <f>VLOOKUP(C18,Sheet4!$A$2:$D$11,2,0)</f>
        <v>Hatchback</v>
      </c>
      <c r="H18" s="1" t="str">
        <f>VLOOKUP(G18,Sheet4!$B$2:$C$11,2,0)</f>
        <v>Petrol/CNG</v>
      </c>
      <c r="I18" s="1">
        <f>VLOOKUP(H18,Sheet4!$C$2:$D$11,2,0)</f>
        <v>6</v>
      </c>
      <c r="J18" s="1" t="str">
        <f>VLOOKUP(A18,Sheet2!$B$2:$E$46,4,0)</f>
        <v>12-08-2016</v>
      </c>
    </row>
    <row r="19" spans="1:10">
      <c r="A19" s="1" t="s">
        <v>57</v>
      </c>
      <c r="B19" s="1" t="s">
        <v>2</v>
      </c>
      <c r="C19" s="1" t="s">
        <v>167</v>
      </c>
      <c r="D19" s="1" t="s">
        <v>161</v>
      </c>
      <c r="E19" s="1">
        <v>192</v>
      </c>
      <c r="F19" s="1" t="str">
        <f>VLOOKUP(B19,Sheet1!$A$2:$B$51,2,0)</f>
        <v>Tier 1</v>
      </c>
      <c r="G19" s="1" t="str">
        <f>VLOOKUP(C19,Sheet4!$A$2:$D$11,2,0)</f>
        <v>Hatchback</v>
      </c>
      <c r="H19" s="1" t="str">
        <f>VLOOKUP(G19,Sheet4!$B$2:$C$11,2,0)</f>
        <v>Petrol/CNG</v>
      </c>
      <c r="I19" s="1">
        <f>VLOOKUP(H19,Sheet4!$C$2:$D$11,2,0)</f>
        <v>6</v>
      </c>
      <c r="J19" s="1" t="str">
        <f>VLOOKUP(A19,Sheet2!$B$2:$E$46,4,0)</f>
        <v>12-08-2016</v>
      </c>
    </row>
    <row r="20" spans="1:10">
      <c r="A20" s="1" t="s">
        <v>57</v>
      </c>
      <c r="B20" s="1" t="s">
        <v>2</v>
      </c>
      <c r="C20" s="1" t="s">
        <v>167</v>
      </c>
      <c r="D20" s="1" t="s">
        <v>161</v>
      </c>
      <c r="E20" s="1">
        <v>91</v>
      </c>
      <c r="F20" s="1" t="str">
        <f>VLOOKUP(B20,Sheet1!$A$2:$B$51,2,0)</f>
        <v>Tier 1</v>
      </c>
      <c r="G20" s="1" t="str">
        <f>VLOOKUP(C20,Sheet4!$A$2:$D$11,2,0)</f>
        <v>Hatchback</v>
      </c>
      <c r="H20" s="1" t="str">
        <f>VLOOKUP(G20,Sheet4!$B$2:$C$11,2,0)</f>
        <v>Petrol/CNG</v>
      </c>
      <c r="I20" s="1">
        <f>VLOOKUP(H20,Sheet4!$C$2:$D$11,2,0)</f>
        <v>6</v>
      </c>
      <c r="J20" s="1" t="str">
        <f>VLOOKUP(A20,Sheet2!$B$2:$E$46,4,0)</f>
        <v>12-08-2016</v>
      </c>
    </row>
    <row r="21" spans="1:10">
      <c r="A21" s="1" t="s">
        <v>57</v>
      </c>
      <c r="B21" s="1" t="s">
        <v>2</v>
      </c>
      <c r="C21" s="1" t="s">
        <v>167</v>
      </c>
      <c r="D21" s="1" t="s">
        <v>162</v>
      </c>
      <c r="E21" s="1">
        <v>129</v>
      </c>
      <c r="F21" s="1" t="str">
        <f>VLOOKUP(B21,Sheet1!$A$2:$B$51,2,0)</f>
        <v>Tier 1</v>
      </c>
      <c r="G21" s="1" t="str">
        <f>VLOOKUP(C21,Sheet4!$A$2:$D$11,2,0)</f>
        <v>Hatchback</v>
      </c>
      <c r="H21" s="1" t="str">
        <f>VLOOKUP(G21,Sheet4!$B$2:$C$11,2,0)</f>
        <v>Petrol/CNG</v>
      </c>
      <c r="I21" s="1">
        <f>VLOOKUP(H21,Sheet4!$C$2:$D$11,2,0)</f>
        <v>6</v>
      </c>
      <c r="J21" s="1" t="str">
        <f>VLOOKUP(A21,Sheet2!$B$2:$E$46,4,0)</f>
        <v>12-08-2016</v>
      </c>
    </row>
    <row r="22" spans="1:10">
      <c r="A22" s="1" t="s">
        <v>57</v>
      </c>
      <c r="B22" s="1" t="s">
        <v>2</v>
      </c>
      <c r="C22" s="1" t="s">
        <v>167</v>
      </c>
      <c r="D22" s="1" t="s">
        <v>163</v>
      </c>
      <c r="E22" s="1">
        <v>81</v>
      </c>
      <c r="F22" s="1" t="str">
        <f>VLOOKUP(B22,Sheet1!$A$2:$B$51,2,0)</f>
        <v>Tier 1</v>
      </c>
      <c r="G22" s="1" t="str">
        <f>VLOOKUP(C22,Sheet4!$A$2:$D$11,2,0)</f>
        <v>Hatchback</v>
      </c>
      <c r="H22" s="1" t="str">
        <f>VLOOKUP(G22,Sheet4!$B$2:$C$11,2,0)</f>
        <v>Petrol/CNG</v>
      </c>
      <c r="I22" s="1">
        <f>VLOOKUP(H22,Sheet4!$C$2:$D$11,2,0)</f>
        <v>6</v>
      </c>
      <c r="J22" s="1" t="str">
        <f>VLOOKUP(A22,Sheet2!$B$2:$E$46,4,0)</f>
        <v>12-08-2016</v>
      </c>
    </row>
    <row r="23" spans="1:10">
      <c r="A23" s="1" t="s">
        <v>57</v>
      </c>
      <c r="B23" s="1" t="s">
        <v>2</v>
      </c>
      <c r="C23" s="1" t="s">
        <v>167</v>
      </c>
      <c r="D23" s="1" t="s">
        <v>164</v>
      </c>
      <c r="E23" s="1">
        <v>44</v>
      </c>
      <c r="F23" s="1" t="str">
        <f>VLOOKUP(B23,Sheet1!$A$2:$B$51,2,0)</f>
        <v>Tier 1</v>
      </c>
      <c r="G23" s="1" t="str">
        <f>VLOOKUP(C23,Sheet4!$A$2:$D$11,2,0)</f>
        <v>Hatchback</v>
      </c>
      <c r="H23" s="1" t="str">
        <f>VLOOKUP(G23,Sheet4!$B$2:$C$11,2,0)</f>
        <v>Petrol/CNG</v>
      </c>
      <c r="I23" s="1">
        <f>VLOOKUP(H23,Sheet4!$C$2:$D$11,2,0)</f>
        <v>6</v>
      </c>
      <c r="J23" s="1" t="str">
        <f>VLOOKUP(A23,Sheet2!$B$2:$E$46,4,0)</f>
        <v>12-08-2016</v>
      </c>
    </row>
    <row r="24" spans="1:10">
      <c r="A24" s="1" t="s">
        <v>57</v>
      </c>
      <c r="B24" s="1" t="s">
        <v>2</v>
      </c>
      <c r="C24" s="1" t="s">
        <v>167</v>
      </c>
      <c r="D24" s="1" t="s">
        <v>165</v>
      </c>
      <c r="E24" s="1">
        <v>188</v>
      </c>
      <c r="F24" s="1" t="str">
        <f>VLOOKUP(B24,Sheet1!$A$2:$B$51,2,0)</f>
        <v>Tier 1</v>
      </c>
      <c r="G24" s="1" t="str">
        <f>VLOOKUP(C24,Sheet4!$A$2:$D$11,2,0)</f>
        <v>Hatchback</v>
      </c>
      <c r="H24" s="1" t="str">
        <f>VLOOKUP(G24,Sheet4!$B$2:$C$11,2,0)</f>
        <v>Petrol/CNG</v>
      </c>
      <c r="I24" s="1">
        <f>VLOOKUP(H24,Sheet4!$C$2:$D$11,2,0)</f>
        <v>6</v>
      </c>
      <c r="J24" s="1" t="str">
        <f>VLOOKUP(A24,Sheet2!$B$2:$E$46,4,0)</f>
        <v>12-08-2016</v>
      </c>
    </row>
    <row r="25" spans="1:10">
      <c r="A25" s="1" t="s">
        <v>57</v>
      </c>
      <c r="B25" s="1" t="s">
        <v>2</v>
      </c>
      <c r="C25" s="1" t="s">
        <v>167</v>
      </c>
      <c r="D25" s="1" t="s">
        <v>166</v>
      </c>
      <c r="E25" s="1">
        <v>176</v>
      </c>
      <c r="F25" s="1" t="str">
        <f>VLOOKUP(B25,Sheet1!$A$2:$B$51,2,0)</f>
        <v>Tier 1</v>
      </c>
      <c r="G25" s="1" t="str">
        <f>VLOOKUP(C25,Sheet4!$A$2:$D$11,2,0)</f>
        <v>Hatchback</v>
      </c>
      <c r="H25" s="1" t="str">
        <f>VLOOKUP(G25,Sheet4!$B$2:$C$11,2,0)</f>
        <v>Petrol/CNG</v>
      </c>
      <c r="I25" s="1">
        <f>VLOOKUP(H25,Sheet4!$C$2:$D$11,2,0)</f>
        <v>6</v>
      </c>
      <c r="J25" s="1" t="str">
        <f>VLOOKUP(A25,Sheet2!$B$2:$E$46,4,0)</f>
        <v>12-08-2016</v>
      </c>
    </row>
    <row r="26" spans="1:10">
      <c r="A26" s="1" t="s">
        <v>57</v>
      </c>
      <c r="B26" s="1" t="s">
        <v>2</v>
      </c>
      <c r="C26" s="1" t="s">
        <v>168</v>
      </c>
      <c r="D26" s="1" t="s">
        <v>156</v>
      </c>
      <c r="E26" s="1">
        <v>96</v>
      </c>
      <c r="F26" s="1" t="str">
        <f>VLOOKUP(B26,Sheet1!$A$2:$B$51,2,0)</f>
        <v>Tier 1</v>
      </c>
      <c r="G26" s="1" t="str">
        <f>VLOOKUP(C26,Sheet4!$A$2:$D$11,2,0)</f>
        <v>Sedan</v>
      </c>
      <c r="H26" s="1" t="str">
        <f>VLOOKUP(G26,Sheet4!$B$2:$C$11,2,0)</f>
        <v>Petrol/CNG</v>
      </c>
      <c r="I26" s="1">
        <f>VLOOKUP(H26,Sheet4!$C$2:$D$11,2,0)</f>
        <v>6</v>
      </c>
      <c r="J26" s="1" t="str">
        <f>VLOOKUP(A26,Sheet2!$B$2:$E$46,4,0)</f>
        <v>12-08-2016</v>
      </c>
    </row>
    <row r="27" spans="1:10">
      <c r="A27" s="1" t="s">
        <v>57</v>
      </c>
      <c r="B27" s="1" t="s">
        <v>2</v>
      </c>
      <c r="C27" s="1" t="s">
        <v>168</v>
      </c>
      <c r="D27" s="1" t="s">
        <v>157</v>
      </c>
      <c r="E27" s="1">
        <v>29</v>
      </c>
      <c r="F27" s="1" t="str">
        <f>VLOOKUP(B27,Sheet1!$A$2:$B$51,2,0)</f>
        <v>Tier 1</v>
      </c>
      <c r="G27" s="1" t="str">
        <f>VLOOKUP(C27,Sheet4!$A$2:$D$11,2,0)</f>
        <v>Sedan</v>
      </c>
      <c r="H27" s="1" t="str">
        <f>VLOOKUP(G27,Sheet4!$B$2:$C$11,2,0)</f>
        <v>Petrol/CNG</v>
      </c>
      <c r="I27" s="1">
        <f>VLOOKUP(H27,Sheet4!$C$2:$D$11,2,0)</f>
        <v>6</v>
      </c>
      <c r="J27" s="1" t="str">
        <f>VLOOKUP(A27,Sheet2!$B$2:$E$46,4,0)</f>
        <v>12-08-2016</v>
      </c>
    </row>
    <row r="28" spans="1:10">
      <c r="A28" s="1" t="s">
        <v>57</v>
      </c>
      <c r="B28" s="1" t="s">
        <v>2</v>
      </c>
      <c r="C28" s="1" t="s">
        <v>168</v>
      </c>
      <c r="D28" s="1" t="s">
        <v>158</v>
      </c>
      <c r="E28" s="1">
        <v>88</v>
      </c>
      <c r="F28" s="1" t="str">
        <f>VLOOKUP(B28,Sheet1!$A$2:$B$51,2,0)</f>
        <v>Tier 1</v>
      </c>
      <c r="G28" s="1" t="str">
        <f>VLOOKUP(C28,Sheet4!$A$2:$D$11,2,0)</f>
        <v>Sedan</v>
      </c>
      <c r="H28" s="1" t="str">
        <f>VLOOKUP(G28,Sheet4!$B$2:$C$11,2,0)</f>
        <v>Petrol/CNG</v>
      </c>
      <c r="I28" s="1">
        <f>VLOOKUP(H28,Sheet4!$C$2:$D$11,2,0)</f>
        <v>6</v>
      </c>
      <c r="J28" s="1" t="str">
        <f>VLOOKUP(A28,Sheet2!$B$2:$E$46,4,0)</f>
        <v>12-08-2016</v>
      </c>
    </row>
    <row r="29" spans="1:10">
      <c r="A29" s="1" t="s">
        <v>57</v>
      </c>
      <c r="B29" s="1" t="s">
        <v>2</v>
      </c>
      <c r="C29" s="1" t="s">
        <v>168</v>
      </c>
      <c r="D29" s="1" t="s">
        <v>159</v>
      </c>
      <c r="E29" s="1">
        <v>141</v>
      </c>
      <c r="F29" s="1" t="str">
        <f>VLOOKUP(B29,Sheet1!$A$2:$B$51,2,0)</f>
        <v>Tier 1</v>
      </c>
      <c r="G29" s="1" t="str">
        <f>VLOOKUP(C29,Sheet4!$A$2:$D$11,2,0)</f>
        <v>Sedan</v>
      </c>
      <c r="H29" s="1" t="str">
        <f>VLOOKUP(G29,Sheet4!$B$2:$C$11,2,0)</f>
        <v>Petrol/CNG</v>
      </c>
      <c r="I29" s="1">
        <f>VLOOKUP(H29,Sheet4!$C$2:$D$11,2,0)</f>
        <v>6</v>
      </c>
      <c r="J29" s="1" t="str">
        <f>VLOOKUP(A29,Sheet2!$B$2:$E$46,4,0)</f>
        <v>12-08-2016</v>
      </c>
    </row>
    <row r="30" spans="1:10">
      <c r="A30" s="1" t="s">
        <v>57</v>
      </c>
      <c r="B30" s="1" t="s">
        <v>2</v>
      </c>
      <c r="C30" s="1" t="s">
        <v>168</v>
      </c>
      <c r="D30" s="1" t="s">
        <v>160</v>
      </c>
      <c r="E30" s="1">
        <v>30</v>
      </c>
      <c r="F30" s="1" t="str">
        <f>VLOOKUP(B30,Sheet1!$A$2:$B$51,2,0)</f>
        <v>Tier 1</v>
      </c>
      <c r="G30" s="1" t="str">
        <f>VLOOKUP(C30,Sheet4!$A$2:$D$11,2,0)</f>
        <v>Sedan</v>
      </c>
      <c r="H30" s="1" t="str">
        <f>VLOOKUP(G30,Sheet4!$B$2:$C$11,2,0)</f>
        <v>Petrol/CNG</v>
      </c>
      <c r="I30" s="1">
        <f>VLOOKUP(H30,Sheet4!$C$2:$D$11,2,0)</f>
        <v>6</v>
      </c>
      <c r="J30" s="1" t="str">
        <f>VLOOKUP(A30,Sheet2!$B$2:$E$46,4,0)</f>
        <v>12-08-2016</v>
      </c>
    </row>
    <row r="31" spans="1:10">
      <c r="A31" s="1" t="s">
        <v>57</v>
      </c>
      <c r="B31" s="1" t="s">
        <v>2</v>
      </c>
      <c r="C31" s="1" t="s">
        <v>168</v>
      </c>
      <c r="D31" s="1" t="s">
        <v>161</v>
      </c>
      <c r="E31" s="1">
        <v>48</v>
      </c>
      <c r="F31" s="1" t="str">
        <f>VLOOKUP(B31,Sheet1!$A$2:$B$51,2,0)</f>
        <v>Tier 1</v>
      </c>
      <c r="G31" s="1" t="str">
        <f>VLOOKUP(C31,Sheet4!$A$2:$D$11,2,0)</f>
        <v>Sedan</v>
      </c>
      <c r="H31" s="1" t="str">
        <f>VLOOKUP(G31,Sheet4!$B$2:$C$11,2,0)</f>
        <v>Petrol/CNG</v>
      </c>
      <c r="I31" s="1">
        <f>VLOOKUP(H31,Sheet4!$C$2:$D$11,2,0)</f>
        <v>6</v>
      </c>
      <c r="J31" s="1" t="str">
        <f>VLOOKUP(A31,Sheet2!$B$2:$E$46,4,0)</f>
        <v>12-08-2016</v>
      </c>
    </row>
    <row r="32" spans="1:10">
      <c r="A32" s="1" t="s">
        <v>57</v>
      </c>
      <c r="B32" s="1" t="s">
        <v>2</v>
      </c>
      <c r="C32" s="1" t="s">
        <v>168</v>
      </c>
      <c r="D32" s="1" t="s">
        <v>161</v>
      </c>
      <c r="E32" s="1">
        <v>14</v>
      </c>
      <c r="F32" s="1" t="str">
        <f>VLOOKUP(B32,Sheet1!$A$2:$B$51,2,0)</f>
        <v>Tier 1</v>
      </c>
      <c r="G32" s="1" t="str">
        <f>VLOOKUP(C32,Sheet4!$A$2:$D$11,2,0)</f>
        <v>Sedan</v>
      </c>
      <c r="H32" s="1" t="str">
        <f>VLOOKUP(G32,Sheet4!$B$2:$C$11,2,0)</f>
        <v>Petrol/CNG</v>
      </c>
      <c r="I32" s="1">
        <f>VLOOKUP(H32,Sheet4!$C$2:$D$11,2,0)</f>
        <v>6</v>
      </c>
      <c r="J32" s="1" t="str">
        <f>VLOOKUP(A32,Sheet2!$B$2:$E$46,4,0)</f>
        <v>12-08-2016</v>
      </c>
    </row>
    <row r="33" spans="1:10">
      <c r="A33" s="1" t="s">
        <v>57</v>
      </c>
      <c r="B33" s="1" t="s">
        <v>2</v>
      </c>
      <c r="C33" s="1" t="s">
        <v>168</v>
      </c>
      <c r="D33" s="1" t="s">
        <v>162</v>
      </c>
      <c r="E33" s="1">
        <v>178</v>
      </c>
      <c r="F33" s="1" t="str">
        <f>VLOOKUP(B33,Sheet1!$A$2:$B$51,2,0)</f>
        <v>Tier 1</v>
      </c>
      <c r="G33" s="1" t="str">
        <f>VLOOKUP(C33,Sheet4!$A$2:$D$11,2,0)</f>
        <v>Sedan</v>
      </c>
      <c r="H33" s="1" t="str">
        <f>VLOOKUP(G33,Sheet4!$B$2:$C$11,2,0)</f>
        <v>Petrol/CNG</v>
      </c>
      <c r="I33" s="1">
        <f>VLOOKUP(H33,Sheet4!$C$2:$D$11,2,0)</f>
        <v>6</v>
      </c>
      <c r="J33" s="1" t="str">
        <f>VLOOKUP(A33,Sheet2!$B$2:$E$46,4,0)</f>
        <v>12-08-2016</v>
      </c>
    </row>
    <row r="34" spans="1:10">
      <c r="A34" s="1" t="s">
        <v>57</v>
      </c>
      <c r="B34" s="1" t="s">
        <v>2</v>
      </c>
      <c r="C34" s="1" t="s">
        <v>168</v>
      </c>
      <c r="D34" s="1" t="s">
        <v>163</v>
      </c>
      <c r="E34" s="1">
        <v>29</v>
      </c>
      <c r="F34" s="1" t="str">
        <f>VLOOKUP(B34,Sheet1!$A$2:$B$51,2,0)</f>
        <v>Tier 1</v>
      </c>
      <c r="G34" s="1" t="str">
        <f>VLOOKUP(C34,Sheet4!$A$2:$D$11,2,0)</f>
        <v>Sedan</v>
      </c>
      <c r="H34" s="1" t="str">
        <f>VLOOKUP(G34,Sheet4!$B$2:$C$11,2,0)</f>
        <v>Petrol/CNG</v>
      </c>
      <c r="I34" s="1">
        <f>VLOOKUP(H34,Sheet4!$C$2:$D$11,2,0)</f>
        <v>6</v>
      </c>
      <c r="J34" s="1" t="str">
        <f>VLOOKUP(A34,Sheet2!$B$2:$E$46,4,0)</f>
        <v>12-08-2016</v>
      </c>
    </row>
    <row r="35" spans="1:10">
      <c r="A35" s="1" t="s">
        <v>57</v>
      </c>
      <c r="B35" s="1" t="s">
        <v>2</v>
      </c>
      <c r="C35" s="1" t="s">
        <v>168</v>
      </c>
      <c r="D35" s="1" t="s">
        <v>164</v>
      </c>
      <c r="E35" s="1">
        <v>6</v>
      </c>
      <c r="F35" s="1" t="str">
        <f>VLOOKUP(B35,Sheet1!$A$2:$B$51,2,0)</f>
        <v>Tier 1</v>
      </c>
      <c r="G35" s="1" t="str">
        <f>VLOOKUP(C35,Sheet4!$A$2:$D$11,2,0)</f>
        <v>Sedan</v>
      </c>
      <c r="H35" s="1" t="str">
        <f>VLOOKUP(G35,Sheet4!$B$2:$C$11,2,0)</f>
        <v>Petrol/CNG</v>
      </c>
      <c r="I35" s="1">
        <f>VLOOKUP(H35,Sheet4!$C$2:$D$11,2,0)</f>
        <v>6</v>
      </c>
      <c r="J35" s="1" t="str">
        <f>VLOOKUP(A35,Sheet2!$B$2:$E$46,4,0)</f>
        <v>12-08-2016</v>
      </c>
    </row>
    <row r="36" spans="1:10">
      <c r="A36" s="1" t="s">
        <v>57</v>
      </c>
      <c r="B36" s="1" t="s">
        <v>2</v>
      </c>
      <c r="C36" s="1" t="s">
        <v>168</v>
      </c>
      <c r="D36" s="1" t="s">
        <v>165</v>
      </c>
      <c r="E36" s="1">
        <v>56</v>
      </c>
      <c r="F36" s="1" t="str">
        <f>VLOOKUP(B36,Sheet1!$A$2:$B$51,2,0)</f>
        <v>Tier 1</v>
      </c>
      <c r="G36" s="1" t="str">
        <f>VLOOKUP(C36,Sheet4!$A$2:$D$11,2,0)</f>
        <v>Sedan</v>
      </c>
      <c r="H36" s="1" t="str">
        <f>VLOOKUP(G36,Sheet4!$B$2:$C$11,2,0)</f>
        <v>Petrol/CNG</v>
      </c>
      <c r="I36" s="1">
        <f>VLOOKUP(H36,Sheet4!$C$2:$D$11,2,0)</f>
        <v>6</v>
      </c>
      <c r="J36" s="1" t="str">
        <f>VLOOKUP(A36,Sheet2!$B$2:$E$46,4,0)</f>
        <v>12-08-2016</v>
      </c>
    </row>
    <row r="37" spans="1:10">
      <c r="A37" s="1" t="s">
        <v>57</v>
      </c>
      <c r="B37" s="1" t="s">
        <v>2</v>
      </c>
      <c r="C37" s="1" t="s">
        <v>168</v>
      </c>
      <c r="D37" s="1" t="s">
        <v>166</v>
      </c>
      <c r="E37" s="1">
        <v>91</v>
      </c>
      <c r="F37" s="1" t="str">
        <f>VLOOKUP(B37,Sheet1!$A$2:$B$51,2,0)</f>
        <v>Tier 1</v>
      </c>
      <c r="G37" s="1" t="str">
        <f>VLOOKUP(C37,Sheet4!$A$2:$D$11,2,0)</f>
        <v>Sedan</v>
      </c>
      <c r="H37" s="1" t="str">
        <f>VLOOKUP(G37,Sheet4!$B$2:$C$11,2,0)</f>
        <v>Petrol/CNG</v>
      </c>
      <c r="I37" s="1">
        <f>VLOOKUP(H37,Sheet4!$C$2:$D$11,2,0)</f>
        <v>6</v>
      </c>
      <c r="J37" s="1" t="str">
        <f>VLOOKUP(A37,Sheet2!$B$2:$E$46,4,0)</f>
        <v>12-08-2016</v>
      </c>
    </row>
    <row r="38" spans="1:10">
      <c r="A38" s="1" t="s">
        <v>57</v>
      </c>
      <c r="B38" s="1" t="s">
        <v>2</v>
      </c>
      <c r="C38" s="1" t="s">
        <v>169</v>
      </c>
      <c r="D38" s="1" t="s">
        <v>156</v>
      </c>
      <c r="E38" s="1">
        <v>72</v>
      </c>
      <c r="F38" s="1" t="str">
        <f>VLOOKUP(B38,Sheet1!$A$2:$B$51,2,0)</f>
        <v>Tier 1</v>
      </c>
      <c r="G38" s="1" t="str">
        <f>VLOOKUP(C38,Sheet4!$A$2:$D$11,2,0)</f>
        <v>Sedan</v>
      </c>
      <c r="H38" s="1" t="str">
        <f>VLOOKUP(G38,Sheet4!$B$2:$C$11,2,0)</f>
        <v>Petrol/CNG</v>
      </c>
      <c r="I38" s="1">
        <f>VLOOKUP(H38,Sheet4!$C$2:$D$11,2,0)</f>
        <v>6</v>
      </c>
      <c r="J38" s="1" t="str">
        <f>VLOOKUP(A38,Sheet2!$B$2:$E$46,4,0)</f>
        <v>12-08-2016</v>
      </c>
    </row>
    <row r="39" spans="1:10">
      <c r="A39" s="1" t="s">
        <v>57</v>
      </c>
      <c r="B39" s="1" t="s">
        <v>2</v>
      </c>
      <c r="C39" s="1" t="s">
        <v>169</v>
      </c>
      <c r="D39" s="1" t="s">
        <v>157</v>
      </c>
      <c r="E39" s="1">
        <v>20</v>
      </c>
      <c r="F39" s="1" t="str">
        <f>VLOOKUP(B39,Sheet1!$A$2:$B$51,2,0)</f>
        <v>Tier 1</v>
      </c>
      <c r="G39" s="1" t="str">
        <f>VLOOKUP(C39,Sheet4!$A$2:$D$11,2,0)</f>
        <v>Sedan</v>
      </c>
      <c r="H39" s="1" t="str">
        <f>VLOOKUP(G39,Sheet4!$B$2:$C$11,2,0)</f>
        <v>Petrol/CNG</v>
      </c>
      <c r="I39" s="1">
        <f>VLOOKUP(H39,Sheet4!$C$2:$D$11,2,0)</f>
        <v>6</v>
      </c>
      <c r="J39" s="1" t="str">
        <f>VLOOKUP(A39,Sheet2!$B$2:$E$46,4,0)</f>
        <v>12-08-2016</v>
      </c>
    </row>
    <row r="40" spans="1:10">
      <c r="A40" s="1" t="s">
        <v>57</v>
      </c>
      <c r="B40" s="1" t="s">
        <v>2</v>
      </c>
      <c r="C40" s="1" t="s">
        <v>169</v>
      </c>
      <c r="D40" s="1" t="s">
        <v>158</v>
      </c>
      <c r="E40" s="1">
        <v>63</v>
      </c>
      <c r="F40" s="1" t="str">
        <f>VLOOKUP(B40,Sheet1!$A$2:$B$51,2,0)</f>
        <v>Tier 1</v>
      </c>
      <c r="G40" s="1" t="str">
        <f>VLOOKUP(C40,Sheet4!$A$2:$D$11,2,0)</f>
        <v>Sedan</v>
      </c>
      <c r="H40" s="1" t="str">
        <f>VLOOKUP(G40,Sheet4!$B$2:$C$11,2,0)</f>
        <v>Petrol/CNG</v>
      </c>
      <c r="I40" s="1">
        <f>VLOOKUP(H40,Sheet4!$C$2:$D$11,2,0)</f>
        <v>6</v>
      </c>
      <c r="J40" s="1" t="str">
        <f>VLOOKUP(A40,Sheet2!$B$2:$E$46,4,0)</f>
        <v>12-08-2016</v>
      </c>
    </row>
    <row r="41" spans="1:10">
      <c r="A41" s="1" t="s">
        <v>57</v>
      </c>
      <c r="B41" s="1" t="s">
        <v>2</v>
      </c>
      <c r="C41" s="1" t="s">
        <v>169</v>
      </c>
      <c r="D41" s="1" t="s">
        <v>159</v>
      </c>
      <c r="E41" s="1">
        <v>116</v>
      </c>
      <c r="F41" s="1" t="str">
        <f>VLOOKUP(B41,Sheet1!$A$2:$B$51,2,0)</f>
        <v>Tier 1</v>
      </c>
      <c r="G41" s="1" t="str">
        <f>VLOOKUP(C41,Sheet4!$A$2:$D$11,2,0)</f>
        <v>Sedan</v>
      </c>
      <c r="H41" s="1" t="str">
        <f>VLOOKUP(G41,Sheet4!$B$2:$C$11,2,0)</f>
        <v>Petrol/CNG</v>
      </c>
      <c r="I41" s="1">
        <f>VLOOKUP(H41,Sheet4!$C$2:$D$11,2,0)</f>
        <v>6</v>
      </c>
      <c r="J41" s="1" t="str">
        <f>VLOOKUP(A41,Sheet2!$B$2:$E$46,4,0)</f>
        <v>12-08-2016</v>
      </c>
    </row>
    <row r="42" spans="1:10">
      <c r="A42" s="1" t="s">
        <v>57</v>
      </c>
      <c r="B42" s="1" t="s">
        <v>2</v>
      </c>
      <c r="C42" s="1" t="s">
        <v>169</v>
      </c>
      <c r="D42" s="1" t="s">
        <v>160</v>
      </c>
      <c r="E42" s="1">
        <v>64</v>
      </c>
      <c r="F42" s="1" t="str">
        <f>VLOOKUP(B42,Sheet1!$A$2:$B$51,2,0)</f>
        <v>Tier 1</v>
      </c>
      <c r="G42" s="1" t="str">
        <f>VLOOKUP(C42,Sheet4!$A$2:$D$11,2,0)</f>
        <v>Sedan</v>
      </c>
      <c r="H42" s="1" t="str">
        <f>VLOOKUP(G42,Sheet4!$B$2:$C$11,2,0)</f>
        <v>Petrol/CNG</v>
      </c>
      <c r="I42" s="1">
        <f>VLOOKUP(H42,Sheet4!$C$2:$D$11,2,0)</f>
        <v>6</v>
      </c>
      <c r="J42" s="1" t="str">
        <f>VLOOKUP(A42,Sheet2!$B$2:$E$46,4,0)</f>
        <v>12-08-2016</v>
      </c>
    </row>
    <row r="43" spans="1:10">
      <c r="A43" s="1" t="s">
        <v>57</v>
      </c>
      <c r="B43" s="1" t="s">
        <v>2</v>
      </c>
      <c r="C43" s="1" t="s">
        <v>169</v>
      </c>
      <c r="D43" s="1" t="s">
        <v>161</v>
      </c>
      <c r="E43" s="1">
        <v>35</v>
      </c>
      <c r="F43" s="1" t="str">
        <f>VLOOKUP(B43,Sheet1!$A$2:$B$51,2,0)</f>
        <v>Tier 1</v>
      </c>
      <c r="G43" s="1" t="str">
        <f>VLOOKUP(C43,Sheet4!$A$2:$D$11,2,0)</f>
        <v>Sedan</v>
      </c>
      <c r="H43" s="1" t="str">
        <f>VLOOKUP(G43,Sheet4!$B$2:$C$11,2,0)</f>
        <v>Petrol/CNG</v>
      </c>
      <c r="I43" s="1">
        <f>VLOOKUP(H43,Sheet4!$C$2:$D$11,2,0)</f>
        <v>6</v>
      </c>
      <c r="J43" s="1" t="str">
        <f>VLOOKUP(A43,Sheet2!$B$2:$E$46,4,0)</f>
        <v>12-08-2016</v>
      </c>
    </row>
    <row r="44" spans="1:10">
      <c r="A44" s="1" t="s">
        <v>57</v>
      </c>
      <c r="B44" s="1" t="s">
        <v>2</v>
      </c>
      <c r="C44" s="1" t="s">
        <v>169</v>
      </c>
      <c r="D44" s="1" t="s">
        <v>161</v>
      </c>
      <c r="E44" s="1">
        <v>129</v>
      </c>
      <c r="F44" s="1" t="str">
        <f>VLOOKUP(B44,Sheet1!$A$2:$B$51,2,0)</f>
        <v>Tier 1</v>
      </c>
      <c r="G44" s="1" t="str">
        <f>VLOOKUP(C44,Sheet4!$A$2:$D$11,2,0)</f>
        <v>Sedan</v>
      </c>
      <c r="H44" s="1" t="str">
        <f>VLOOKUP(G44,Sheet4!$B$2:$C$11,2,0)</f>
        <v>Petrol/CNG</v>
      </c>
      <c r="I44" s="1">
        <f>VLOOKUP(H44,Sheet4!$C$2:$D$11,2,0)</f>
        <v>6</v>
      </c>
      <c r="J44" s="1" t="str">
        <f>VLOOKUP(A44,Sheet2!$B$2:$E$46,4,0)</f>
        <v>12-08-2016</v>
      </c>
    </row>
    <row r="45" spans="1:10">
      <c r="A45" s="1" t="s">
        <v>57</v>
      </c>
      <c r="B45" s="1" t="s">
        <v>2</v>
      </c>
      <c r="C45" s="1" t="s">
        <v>169</v>
      </c>
      <c r="D45" s="1" t="s">
        <v>162</v>
      </c>
      <c r="E45" s="1">
        <v>178</v>
      </c>
      <c r="F45" s="1" t="str">
        <f>VLOOKUP(B45,Sheet1!$A$2:$B$51,2,0)</f>
        <v>Tier 1</v>
      </c>
      <c r="G45" s="1" t="str">
        <f>VLOOKUP(C45,Sheet4!$A$2:$D$11,2,0)</f>
        <v>Sedan</v>
      </c>
      <c r="H45" s="1" t="str">
        <f>VLOOKUP(G45,Sheet4!$B$2:$C$11,2,0)</f>
        <v>Petrol/CNG</v>
      </c>
      <c r="I45" s="1">
        <f>VLOOKUP(H45,Sheet4!$C$2:$D$11,2,0)</f>
        <v>6</v>
      </c>
      <c r="J45" s="1" t="str">
        <f>VLOOKUP(A45,Sheet2!$B$2:$E$46,4,0)</f>
        <v>12-08-2016</v>
      </c>
    </row>
    <row r="46" spans="1:10">
      <c r="A46" s="1" t="s">
        <v>57</v>
      </c>
      <c r="B46" s="1" t="s">
        <v>2</v>
      </c>
      <c r="C46" s="1" t="s">
        <v>169</v>
      </c>
      <c r="D46" s="1" t="s">
        <v>163</v>
      </c>
      <c r="E46" s="1">
        <v>135</v>
      </c>
      <c r="F46" s="1" t="str">
        <f>VLOOKUP(B46,Sheet1!$A$2:$B$51,2,0)</f>
        <v>Tier 1</v>
      </c>
      <c r="G46" s="1" t="str">
        <f>VLOOKUP(C46,Sheet4!$A$2:$D$11,2,0)</f>
        <v>Sedan</v>
      </c>
      <c r="H46" s="1" t="str">
        <f>VLOOKUP(G46,Sheet4!$B$2:$C$11,2,0)</f>
        <v>Petrol/CNG</v>
      </c>
      <c r="I46" s="1">
        <f>VLOOKUP(H46,Sheet4!$C$2:$D$11,2,0)</f>
        <v>6</v>
      </c>
      <c r="J46" s="1" t="str">
        <f>VLOOKUP(A46,Sheet2!$B$2:$E$46,4,0)</f>
        <v>12-08-2016</v>
      </c>
    </row>
    <row r="47" spans="1:10">
      <c r="A47" s="1" t="s">
        <v>57</v>
      </c>
      <c r="B47" s="1" t="s">
        <v>2</v>
      </c>
      <c r="C47" s="1" t="s">
        <v>169</v>
      </c>
      <c r="D47" s="1" t="s">
        <v>164</v>
      </c>
      <c r="E47" s="1">
        <v>57</v>
      </c>
      <c r="F47" s="1" t="str">
        <f>VLOOKUP(B47,Sheet1!$A$2:$B$51,2,0)</f>
        <v>Tier 1</v>
      </c>
      <c r="G47" s="1" t="str">
        <f>VLOOKUP(C47,Sheet4!$A$2:$D$11,2,0)</f>
        <v>Sedan</v>
      </c>
      <c r="H47" s="1" t="str">
        <f>VLOOKUP(G47,Sheet4!$B$2:$C$11,2,0)</f>
        <v>Petrol/CNG</v>
      </c>
      <c r="I47" s="1">
        <f>VLOOKUP(H47,Sheet4!$C$2:$D$11,2,0)</f>
        <v>6</v>
      </c>
      <c r="J47" s="1" t="str">
        <f>VLOOKUP(A47,Sheet2!$B$2:$E$46,4,0)</f>
        <v>12-08-2016</v>
      </c>
    </row>
    <row r="48" spans="1:10">
      <c r="A48" s="1" t="s">
        <v>57</v>
      </c>
      <c r="B48" s="1" t="s">
        <v>2</v>
      </c>
      <c r="C48" s="1" t="s">
        <v>169</v>
      </c>
      <c r="D48" s="1" t="s">
        <v>165</v>
      </c>
      <c r="E48" s="1">
        <v>169</v>
      </c>
      <c r="F48" s="1" t="str">
        <f>VLOOKUP(B48,Sheet1!$A$2:$B$51,2,0)</f>
        <v>Tier 1</v>
      </c>
      <c r="G48" s="1" t="str">
        <f>VLOOKUP(C48,Sheet4!$A$2:$D$11,2,0)</f>
        <v>Sedan</v>
      </c>
      <c r="H48" s="1" t="str">
        <f>VLOOKUP(G48,Sheet4!$B$2:$C$11,2,0)</f>
        <v>Petrol/CNG</v>
      </c>
      <c r="I48" s="1">
        <f>VLOOKUP(H48,Sheet4!$C$2:$D$11,2,0)</f>
        <v>6</v>
      </c>
      <c r="J48" s="1" t="str">
        <f>VLOOKUP(A48,Sheet2!$B$2:$E$46,4,0)</f>
        <v>12-08-2016</v>
      </c>
    </row>
    <row r="49" spans="1:10">
      <c r="A49" s="1" t="s">
        <v>57</v>
      </c>
      <c r="B49" s="1" t="s">
        <v>2</v>
      </c>
      <c r="C49" s="1" t="s">
        <v>169</v>
      </c>
      <c r="D49" s="1" t="s">
        <v>166</v>
      </c>
      <c r="E49" s="1">
        <v>70</v>
      </c>
      <c r="F49" s="1" t="str">
        <f>VLOOKUP(B49,Sheet1!$A$2:$B$51,2,0)</f>
        <v>Tier 1</v>
      </c>
      <c r="G49" s="1" t="str">
        <f>VLOOKUP(C49,Sheet4!$A$2:$D$11,2,0)</f>
        <v>Sedan</v>
      </c>
      <c r="H49" s="1" t="str">
        <f>VLOOKUP(G49,Sheet4!$B$2:$C$11,2,0)</f>
        <v>Petrol/CNG</v>
      </c>
      <c r="I49" s="1">
        <f>VLOOKUP(H49,Sheet4!$C$2:$D$11,2,0)</f>
        <v>6</v>
      </c>
      <c r="J49" s="1" t="str">
        <f>VLOOKUP(A49,Sheet2!$B$2:$E$46,4,0)</f>
        <v>12-08-2016</v>
      </c>
    </row>
    <row r="50" spans="1:10">
      <c r="A50" s="1" t="s">
        <v>57</v>
      </c>
      <c r="B50" s="1" t="s">
        <v>2</v>
      </c>
      <c r="C50" s="1" t="s">
        <v>170</v>
      </c>
      <c r="D50" s="1" t="s">
        <v>156</v>
      </c>
      <c r="E50" s="1">
        <v>56</v>
      </c>
      <c r="F50" s="1" t="str">
        <f>VLOOKUP(B50,Sheet1!$A$2:$B$51,2,0)</f>
        <v>Tier 1</v>
      </c>
      <c r="G50" s="1" t="str">
        <f>VLOOKUP(C50,Sheet4!$A$2:$D$11,2,0)</f>
        <v>SUV</v>
      </c>
      <c r="H50" s="1" t="str">
        <f>VLOOKUP(G50,Sheet4!$B$2:$C$11,2,0)</f>
        <v>Petrol/Diesel</v>
      </c>
      <c r="I50" s="1">
        <f>VLOOKUP(H50,Sheet4!$C$2:$D$11,2,0)</f>
        <v>9.5</v>
      </c>
      <c r="J50" s="1" t="str">
        <f>VLOOKUP(A50,Sheet2!$B$2:$E$46,4,0)</f>
        <v>12-08-2016</v>
      </c>
    </row>
    <row r="51" spans="1:10">
      <c r="A51" s="1" t="s">
        <v>57</v>
      </c>
      <c r="B51" s="1" t="s">
        <v>2</v>
      </c>
      <c r="C51" s="1" t="s">
        <v>170</v>
      </c>
      <c r="D51" s="1" t="s">
        <v>157</v>
      </c>
      <c r="E51" s="1">
        <v>120</v>
      </c>
      <c r="F51" s="1" t="str">
        <f>VLOOKUP(B51,Sheet1!$A$2:$B$51,2,0)</f>
        <v>Tier 1</v>
      </c>
      <c r="G51" s="1" t="str">
        <f>VLOOKUP(C51,Sheet4!$A$2:$D$11,2,0)</f>
        <v>SUV</v>
      </c>
      <c r="H51" s="1" t="str">
        <f>VLOOKUP(G51,Sheet4!$B$2:$C$11,2,0)</f>
        <v>Petrol/Diesel</v>
      </c>
      <c r="I51" s="1">
        <f>VLOOKUP(H51,Sheet4!$C$2:$D$11,2,0)</f>
        <v>9.5</v>
      </c>
      <c r="J51" s="1" t="str">
        <f>VLOOKUP(A51,Sheet2!$B$2:$E$46,4,0)</f>
        <v>12-08-2016</v>
      </c>
    </row>
    <row r="52" spans="1:10">
      <c r="A52" s="1" t="s">
        <v>57</v>
      </c>
      <c r="B52" s="1" t="s">
        <v>2</v>
      </c>
      <c r="C52" s="1" t="s">
        <v>170</v>
      </c>
      <c r="D52" s="1" t="s">
        <v>158</v>
      </c>
      <c r="E52" s="1">
        <v>52</v>
      </c>
      <c r="F52" s="1" t="str">
        <f>VLOOKUP(B52,Sheet1!$A$2:$B$51,2,0)</f>
        <v>Tier 1</v>
      </c>
      <c r="G52" s="1" t="str">
        <f>VLOOKUP(C52,Sheet4!$A$2:$D$11,2,0)</f>
        <v>SUV</v>
      </c>
      <c r="H52" s="1" t="str">
        <f>VLOOKUP(G52,Sheet4!$B$2:$C$11,2,0)</f>
        <v>Petrol/Diesel</v>
      </c>
      <c r="I52" s="1">
        <f>VLOOKUP(H52,Sheet4!$C$2:$D$11,2,0)</f>
        <v>9.5</v>
      </c>
      <c r="J52" s="1" t="str">
        <f>VLOOKUP(A52,Sheet2!$B$2:$E$46,4,0)</f>
        <v>12-08-2016</v>
      </c>
    </row>
    <row r="53" spans="1:10">
      <c r="A53" s="1" t="s">
        <v>57</v>
      </c>
      <c r="B53" s="1" t="s">
        <v>2</v>
      </c>
      <c r="C53" s="1" t="s">
        <v>170</v>
      </c>
      <c r="D53" s="1" t="s">
        <v>159</v>
      </c>
      <c r="E53" s="1">
        <v>52</v>
      </c>
      <c r="F53" s="1" t="str">
        <f>VLOOKUP(B53,Sheet1!$A$2:$B$51,2,0)</f>
        <v>Tier 1</v>
      </c>
      <c r="G53" s="1" t="str">
        <f>VLOOKUP(C53,Sheet4!$A$2:$D$11,2,0)</f>
        <v>SUV</v>
      </c>
      <c r="H53" s="1" t="str">
        <f>VLOOKUP(G53,Sheet4!$B$2:$C$11,2,0)</f>
        <v>Petrol/Diesel</v>
      </c>
      <c r="I53" s="1">
        <f>VLOOKUP(H53,Sheet4!$C$2:$D$11,2,0)</f>
        <v>9.5</v>
      </c>
      <c r="J53" s="1" t="str">
        <f>VLOOKUP(A53,Sheet2!$B$2:$E$46,4,0)</f>
        <v>12-08-2016</v>
      </c>
    </row>
    <row r="54" spans="1:10">
      <c r="A54" s="1" t="s">
        <v>57</v>
      </c>
      <c r="B54" s="1" t="s">
        <v>2</v>
      </c>
      <c r="C54" s="1" t="s">
        <v>170</v>
      </c>
      <c r="D54" s="1" t="s">
        <v>160</v>
      </c>
      <c r="E54" s="1">
        <v>182</v>
      </c>
      <c r="F54" s="1" t="str">
        <f>VLOOKUP(B54,Sheet1!$A$2:$B$51,2,0)</f>
        <v>Tier 1</v>
      </c>
      <c r="G54" s="1" t="str">
        <f>VLOOKUP(C54,Sheet4!$A$2:$D$11,2,0)</f>
        <v>SUV</v>
      </c>
      <c r="H54" s="1" t="str">
        <f>VLOOKUP(G54,Sheet4!$B$2:$C$11,2,0)</f>
        <v>Petrol/Diesel</v>
      </c>
      <c r="I54" s="1">
        <f>VLOOKUP(H54,Sheet4!$C$2:$D$11,2,0)</f>
        <v>9.5</v>
      </c>
      <c r="J54" s="1" t="str">
        <f>VLOOKUP(A54,Sheet2!$B$2:$E$46,4,0)</f>
        <v>12-08-2016</v>
      </c>
    </row>
    <row r="55" spans="1:10">
      <c r="A55" s="1" t="s">
        <v>57</v>
      </c>
      <c r="B55" s="1" t="s">
        <v>2</v>
      </c>
      <c r="C55" s="1" t="s">
        <v>170</v>
      </c>
      <c r="D55" s="1" t="s">
        <v>161</v>
      </c>
      <c r="E55" s="1">
        <v>146</v>
      </c>
      <c r="F55" s="1" t="str">
        <f>VLOOKUP(B55,Sheet1!$A$2:$B$51,2,0)</f>
        <v>Tier 1</v>
      </c>
      <c r="G55" s="1" t="str">
        <f>VLOOKUP(C55,Sheet4!$A$2:$D$11,2,0)</f>
        <v>SUV</v>
      </c>
      <c r="H55" s="1" t="str">
        <f>VLOOKUP(G55,Sheet4!$B$2:$C$11,2,0)</f>
        <v>Petrol/Diesel</v>
      </c>
      <c r="I55" s="1">
        <f>VLOOKUP(H55,Sheet4!$C$2:$D$11,2,0)</f>
        <v>9.5</v>
      </c>
      <c r="J55" s="1" t="str">
        <f>VLOOKUP(A55,Sheet2!$B$2:$E$46,4,0)</f>
        <v>12-08-2016</v>
      </c>
    </row>
    <row r="56" spans="1:10">
      <c r="A56" s="1" t="s">
        <v>57</v>
      </c>
      <c r="B56" s="1" t="s">
        <v>2</v>
      </c>
      <c r="C56" s="1" t="s">
        <v>170</v>
      </c>
      <c r="D56" s="1" t="s">
        <v>161</v>
      </c>
      <c r="E56" s="1">
        <v>136</v>
      </c>
      <c r="F56" s="1" t="str">
        <f>VLOOKUP(B56,Sheet1!$A$2:$B$51,2,0)</f>
        <v>Tier 1</v>
      </c>
      <c r="G56" s="1" t="str">
        <f>VLOOKUP(C56,Sheet4!$A$2:$D$11,2,0)</f>
        <v>SUV</v>
      </c>
      <c r="H56" s="1" t="str">
        <f>VLOOKUP(G56,Sheet4!$B$2:$C$11,2,0)</f>
        <v>Petrol/Diesel</v>
      </c>
      <c r="I56" s="1">
        <f>VLOOKUP(H56,Sheet4!$C$2:$D$11,2,0)</f>
        <v>9.5</v>
      </c>
      <c r="J56" s="1" t="str">
        <f>VLOOKUP(A56,Sheet2!$B$2:$E$46,4,0)</f>
        <v>12-08-2016</v>
      </c>
    </row>
    <row r="57" spans="1:10">
      <c r="A57" s="1" t="s">
        <v>57</v>
      </c>
      <c r="B57" s="1" t="s">
        <v>2</v>
      </c>
      <c r="C57" s="1" t="s">
        <v>170</v>
      </c>
      <c r="D57" s="1" t="s">
        <v>162</v>
      </c>
      <c r="E57" s="1">
        <v>68</v>
      </c>
      <c r="F57" s="1" t="str">
        <f>VLOOKUP(B57,Sheet1!$A$2:$B$51,2,0)</f>
        <v>Tier 1</v>
      </c>
      <c r="G57" s="1" t="str">
        <f>VLOOKUP(C57,Sheet4!$A$2:$D$11,2,0)</f>
        <v>SUV</v>
      </c>
      <c r="H57" s="1" t="str">
        <f>VLOOKUP(G57,Sheet4!$B$2:$C$11,2,0)</f>
        <v>Petrol/Diesel</v>
      </c>
      <c r="I57" s="1">
        <f>VLOOKUP(H57,Sheet4!$C$2:$D$11,2,0)</f>
        <v>9.5</v>
      </c>
      <c r="J57" s="1" t="str">
        <f>VLOOKUP(A57,Sheet2!$B$2:$E$46,4,0)</f>
        <v>12-08-2016</v>
      </c>
    </row>
    <row r="58" spans="1:10">
      <c r="A58" s="1" t="s">
        <v>57</v>
      </c>
      <c r="B58" s="1" t="s">
        <v>2</v>
      </c>
      <c r="C58" s="1" t="s">
        <v>170</v>
      </c>
      <c r="D58" s="1" t="s">
        <v>163</v>
      </c>
      <c r="E58" s="1">
        <v>26</v>
      </c>
      <c r="F58" s="1" t="str">
        <f>VLOOKUP(B58,Sheet1!$A$2:$B$51,2,0)</f>
        <v>Tier 1</v>
      </c>
      <c r="G58" s="1" t="str">
        <f>VLOOKUP(C58,Sheet4!$A$2:$D$11,2,0)</f>
        <v>SUV</v>
      </c>
      <c r="H58" s="1" t="str">
        <f>VLOOKUP(G58,Sheet4!$B$2:$C$11,2,0)</f>
        <v>Petrol/Diesel</v>
      </c>
      <c r="I58" s="1">
        <f>VLOOKUP(H58,Sheet4!$C$2:$D$11,2,0)</f>
        <v>9.5</v>
      </c>
      <c r="J58" s="1" t="str">
        <f>VLOOKUP(A58,Sheet2!$B$2:$E$46,4,0)</f>
        <v>12-08-2016</v>
      </c>
    </row>
    <row r="59" spans="1:10">
      <c r="A59" s="1" t="s">
        <v>57</v>
      </c>
      <c r="B59" s="1" t="s">
        <v>2</v>
      </c>
      <c r="C59" s="1" t="s">
        <v>170</v>
      </c>
      <c r="D59" s="1" t="s">
        <v>164</v>
      </c>
      <c r="E59" s="1">
        <v>72</v>
      </c>
      <c r="F59" s="1" t="str">
        <f>VLOOKUP(B59,Sheet1!$A$2:$B$51,2,0)</f>
        <v>Tier 1</v>
      </c>
      <c r="G59" s="1" t="str">
        <f>VLOOKUP(C59,Sheet4!$A$2:$D$11,2,0)</f>
        <v>SUV</v>
      </c>
      <c r="H59" s="1" t="str">
        <f>VLOOKUP(G59,Sheet4!$B$2:$C$11,2,0)</f>
        <v>Petrol/Diesel</v>
      </c>
      <c r="I59" s="1">
        <f>VLOOKUP(H59,Sheet4!$C$2:$D$11,2,0)</f>
        <v>9.5</v>
      </c>
      <c r="J59" s="1" t="str">
        <f>VLOOKUP(A59,Sheet2!$B$2:$E$46,4,0)</f>
        <v>12-08-2016</v>
      </c>
    </row>
    <row r="60" spans="1:10">
      <c r="A60" s="1" t="s">
        <v>57</v>
      </c>
      <c r="B60" s="1" t="s">
        <v>2</v>
      </c>
      <c r="C60" s="1" t="s">
        <v>170</v>
      </c>
      <c r="D60" s="1" t="s">
        <v>165</v>
      </c>
      <c r="E60" s="1">
        <v>56</v>
      </c>
      <c r="F60" s="1" t="str">
        <f>VLOOKUP(B60,Sheet1!$A$2:$B$51,2,0)</f>
        <v>Tier 1</v>
      </c>
      <c r="G60" s="1" t="str">
        <f>VLOOKUP(C60,Sheet4!$A$2:$D$11,2,0)</f>
        <v>SUV</v>
      </c>
      <c r="H60" s="1" t="str">
        <f>VLOOKUP(G60,Sheet4!$B$2:$C$11,2,0)</f>
        <v>Petrol/Diesel</v>
      </c>
      <c r="I60" s="1">
        <f>VLOOKUP(H60,Sheet4!$C$2:$D$11,2,0)</f>
        <v>9.5</v>
      </c>
      <c r="J60" s="1" t="str">
        <f>VLOOKUP(A60,Sheet2!$B$2:$E$46,4,0)</f>
        <v>12-08-2016</v>
      </c>
    </row>
    <row r="61" spans="1:10">
      <c r="A61" s="1" t="s">
        <v>57</v>
      </c>
      <c r="B61" s="1" t="s">
        <v>2</v>
      </c>
      <c r="C61" s="1" t="s">
        <v>170</v>
      </c>
      <c r="D61" s="1" t="s">
        <v>166</v>
      </c>
      <c r="E61" s="1">
        <v>48</v>
      </c>
      <c r="F61" s="1" t="str">
        <f>VLOOKUP(B61,Sheet1!$A$2:$B$51,2,0)</f>
        <v>Tier 1</v>
      </c>
      <c r="G61" s="1" t="str">
        <f>VLOOKUP(C61,Sheet4!$A$2:$D$11,2,0)</f>
        <v>SUV</v>
      </c>
      <c r="H61" s="1" t="str">
        <f>VLOOKUP(G61,Sheet4!$B$2:$C$11,2,0)</f>
        <v>Petrol/Diesel</v>
      </c>
      <c r="I61" s="1">
        <f>VLOOKUP(H61,Sheet4!$C$2:$D$11,2,0)</f>
        <v>9.5</v>
      </c>
      <c r="J61" s="1" t="str">
        <f>VLOOKUP(A61,Sheet2!$B$2:$E$46,4,0)</f>
        <v>12-08-2016</v>
      </c>
    </row>
    <row r="62" spans="1:10">
      <c r="A62" s="1" t="s">
        <v>57</v>
      </c>
      <c r="B62" s="1" t="s">
        <v>2</v>
      </c>
      <c r="C62" s="1" t="s">
        <v>171</v>
      </c>
      <c r="D62" s="1" t="s">
        <v>156</v>
      </c>
      <c r="E62" s="1">
        <v>140</v>
      </c>
      <c r="F62" s="1" t="str">
        <f>VLOOKUP(B62,Sheet1!$A$2:$B$51,2,0)</f>
        <v>Tier 1</v>
      </c>
      <c r="G62" s="1" t="str">
        <f>VLOOKUP(C62,Sheet4!$A$2:$D$11,2,0)</f>
        <v>SUV</v>
      </c>
      <c r="H62" s="1" t="str">
        <f>VLOOKUP(G62,Sheet4!$B$2:$C$11,2,0)</f>
        <v>Petrol/Diesel</v>
      </c>
      <c r="I62" s="1">
        <f>VLOOKUP(H62,Sheet4!$C$2:$D$11,2,0)</f>
        <v>9.5</v>
      </c>
      <c r="J62" s="1" t="str">
        <f>VLOOKUP(A62,Sheet2!$B$2:$E$46,4,0)</f>
        <v>12-08-2016</v>
      </c>
    </row>
    <row r="63" spans="1:10">
      <c r="A63" s="1" t="s">
        <v>57</v>
      </c>
      <c r="B63" s="1" t="s">
        <v>2</v>
      </c>
      <c r="C63" s="1" t="s">
        <v>171</v>
      </c>
      <c r="D63" s="1" t="s">
        <v>157</v>
      </c>
      <c r="E63" s="1">
        <v>79</v>
      </c>
      <c r="F63" s="1" t="str">
        <f>VLOOKUP(B63,Sheet1!$A$2:$B$51,2,0)</f>
        <v>Tier 1</v>
      </c>
      <c r="G63" s="1" t="str">
        <f>VLOOKUP(C63,Sheet4!$A$2:$D$11,2,0)</f>
        <v>SUV</v>
      </c>
      <c r="H63" s="1" t="str">
        <f>VLOOKUP(G63,Sheet4!$B$2:$C$11,2,0)</f>
        <v>Petrol/Diesel</v>
      </c>
      <c r="I63" s="1">
        <f>VLOOKUP(H63,Sheet4!$C$2:$D$11,2,0)</f>
        <v>9.5</v>
      </c>
      <c r="J63" s="1" t="str">
        <f>VLOOKUP(A63,Sheet2!$B$2:$E$46,4,0)</f>
        <v>12-08-2016</v>
      </c>
    </row>
    <row r="64" spans="1:10">
      <c r="A64" s="1" t="s">
        <v>57</v>
      </c>
      <c r="B64" s="1" t="s">
        <v>2</v>
      </c>
      <c r="C64" s="1" t="s">
        <v>171</v>
      </c>
      <c r="D64" s="1" t="s">
        <v>158</v>
      </c>
      <c r="E64" s="1">
        <v>77</v>
      </c>
      <c r="F64" s="1" t="str">
        <f>VLOOKUP(B64,Sheet1!$A$2:$B$51,2,0)</f>
        <v>Tier 1</v>
      </c>
      <c r="G64" s="1" t="str">
        <f>VLOOKUP(C64,Sheet4!$A$2:$D$11,2,0)</f>
        <v>SUV</v>
      </c>
      <c r="H64" s="1" t="str">
        <f>VLOOKUP(G64,Sheet4!$B$2:$C$11,2,0)</f>
        <v>Petrol/Diesel</v>
      </c>
      <c r="I64" s="1">
        <f>VLOOKUP(H64,Sheet4!$C$2:$D$11,2,0)</f>
        <v>9.5</v>
      </c>
      <c r="J64" s="1" t="str">
        <f>VLOOKUP(A64,Sheet2!$B$2:$E$46,4,0)</f>
        <v>12-08-2016</v>
      </c>
    </row>
    <row r="65" spans="1:10">
      <c r="A65" s="1" t="s">
        <v>57</v>
      </c>
      <c r="B65" s="1" t="s">
        <v>2</v>
      </c>
      <c r="C65" s="1" t="s">
        <v>171</v>
      </c>
      <c r="D65" s="1" t="s">
        <v>159</v>
      </c>
      <c r="E65" s="1">
        <v>11</v>
      </c>
      <c r="F65" s="1" t="str">
        <f>VLOOKUP(B65,Sheet1!$A$2:$B$51,2,0)</f>
        <v>Tier 1</v>
      </c>
      <c r="G65" s="1" t="str">
        <f>VLOOKUP(C65,Sheet4!$A$2:$D$11,2,0)</f>
        <v>SUV</v>
      </c>
      <c r="H65" s="1" t="str">
        <f>VLOOKUP(G65,Sheet4!$B$2:$C$11,2,0)</f>
        <v>Petrol/Diesel</v>
      </c>
      <c r="I65" s="1">
        <f>VLOOKUP(H65,Sheet4!$C$2:$D$11,2,0)</f>
        <v>9.5</v>
      </c>
      <c r="J65" s="1" t="str">
        <f>VLOOKUP(A65,Sheet2!$B$2:$E$46,4,0)</f>
        <v>12-08-2016</v>
      </c>
    </row>
    <row r="66" spans="1:10">
      <c r="A66" s="1" t="s">
        <v>57</v>
      </c>
      <c r="B66" s="1" t="s">
        <v>2</v>
      </c>
      <c r="C66" s="1" t="s">
        <v>171</v>
      </c>
      <c r="D66" s="1" t="s">
        <v>160</v>
      </c>
      <c r="E66" s="1">
        <v>41</v>
      </c>
      <c r="F66" s="1" t="str">
        <f>VLOOKUP(B66,Sheet1!$A$2:$B$51,2,0)</f>
        <v>Tier 1</v>
      </c>
      <c r="G66" s="1" t="str">
        <f>VLOOKUP(C66,Sheet4!$A$2:$D$11,2,0)</f>
        <v>SUV</v>
      </c>
      <c r="H66" s="1" t="str">
        <f>VLOOKUP(G66,Sheet4!$B$2:$C$11,2,0)</f>
        <v>Petrol/Diesel</v>
      </c>
      <c r="I66" s="1">
        <f>VLOOKUP(H66,Sheet4!$C$2:$D$11,2,0)</f>
        <v>9.5</v>
      </c>
      <c r="J66" s="1" t="str">
        <f>VLOOKUP(A66,Sheet2!$B$2:$E$46,4,0)</f>
        <v>12-08-2016</v>
      </c>
    </row>
    <row r="67" spans="1:10">
      <c r="A67" s="1" t="s">
        <v>57</v>
      </c>
      <c r="B67" s="1" t="s">
        <v>2</v>
      </c>
      <c r="C67" s="1" t="s">
        <v>171</v>
      </c>
      <c r="D67" s="1" t="s">
        <v>161</v>
      </c>
      <c r="E67" s="1">
        <v>66</v>
      </c>
      <c r="F67" s="1" t="str">
        <f>VLOOKUP(B67,Sheet1!$A$2:$B$51,2,0)</f>
        <v>Tier 1</v>
      </c>
      <c r="G67" s="1" t="str">
        <f>VLOOKUP(C67,Sheet4!$A$2:$D$11,2,0)</f>
        <v>SUV</v>
      </c>
      <c r="H67" s="1" t="str">
        <f>VLOOKUP(G67,Sheet4!$B$2:$C$11,2,0)</f>
        <v>Petrol/Diesel</v>
      </c>
      <c r="I67" s="1">
        <f>VLOOKUP(H67,Sheet4!$C$2:$D$11,2,0)</f>
        <v>9.5</v>
      </c>
      <c r="J67" s="1" t="str">
        <f>VLOOKUP(A67,Sheet2!$B$2:$E$46,4,0)</f>
        <v>12-08-2016</v>
      </c>
    </row>
    <row r="68" spans="1:10">
      <c r="A68" s="1" t="s">
        <v>57</v>
      </c>
      <c r="B68" s="1" t="s">
        <v>2</v>
      </c>
      <c r="C68" s="1" t="s">
        <v>171</v>
      </c>
      <c r="D68" s="1" t="s">
        <v>161</v>
      </c>
      <c r="E68" s="1">
        <v>22</v>
      </c>
      <c r="F68" s="1" t="str">
        <f>VLOOKUP(B68,Sheet1!$A$2:$B$51,2,0)</f>
        <v>Tier 1</v>
      </c>
      <c r="G68" s="1" t="str">
        <f>VLOOKUP(C68,Sheet4!$A$2:$D$11,2,0)</f>
        <v>SUV</v>
      </c>
      <c r="H68" s="1" t="str">
        <f>VLOOKUP(G68,Sheet4!$B$2:$C$11,2,0)</f>
        <v>Petrol/Diesel</v>
      </c>
      <c r="I68" s="1">
        <f>VLOOKUP(H68,Sheet4!$C$2:$D$11,2,0)</f>
        <v>9.5</v>
      </c>
      <c r="J68" s="1" t="str">
        <f>VLOOKUP(A68,Sheet2!$B$2:$E$46,4,0)</f>
        <v>12-08-2016</v>
      </c>
    </row>
    <row r="69" spans="1:10">
      <c r="A69" s="1" t="s">
        <v>57</v>
      </c>
      <c r="B69" s="1" t="s">
        <v>2</v>
      </c>
      <c r="C69" s="1" t="s">
        <v>171</v>
      </c>
      <c r="D69" s="1" t="s">
        <v>162</v>
      </c>
      <c r="E69" s="1">
        <v>85</v>
      </c>
      <c r="F69" s="1" t="str">
        <f>VLOOKUP(B69,Sheet1!$A$2:$B$51,2,0)</f>
        <v>Tier 1</v>
      </c>
      <c r="G69" s="1" t="str">
        <f>VLOOKUP(C69,Sheet4!$A$2:$D$11,2,0)</f>
        <v>SUV</v>
      </c>
      <c r="H69" s="1" t="str">
        <f>VLOOKUP(G69,Sheet4!$B$2:$C$11,2,0)</f>
        <v>Petrol/Diesel</v>
      </c>
      <c r="I69" s="1">
        <f>VLOOKUP(H69,Sheet4!$C$2:$D$11,2,0)</f>
        <v>9.5</v>
      </c>
      <c r="J69" s="1" t="str">
        <f>VLOOKUP(A69,Sheet2!$B$2:$E$46,4,0)</f>
        <v>12-08-2016</v>
      </c>
    </row>
    <row r="70" spans="1:10">
      <c r="A70" s="1" t="s">
        <v>57</v>
      </c>
      <c r="B70" s="1" t="s">
        <v>2</v>
      </c>
      <c r="C70" s="1" t="s">
        <v>171</v>
      </c>
      <c r="D70" s="1" t="s">
        <v>163</v>
      </c>
      <c r="E70" s="1">
        <v>44</v>
      </c>
      <c r="F70" s="1" t="str">
        <f>VLOOKUP(B70,Sheet1!$A$2:$B$51,2,0)</f>
        <v>Tier 1</v>
      </c>
      <c r="G70" s="1" t="str">
        <f>VLOOKUP(C70,Sheet4!$A$2:$D$11,2,0)</f>
        <v>SUV</v>
      </c>
      <c r="H70" s="1" t="str">
        <f>VLOOKUP(G70,Sheet4!$B$2:$C$11,2,0)</f>
        <v>Petrol/Diesel</v>
      </c>
      <c r="I70" s="1">
        <f>VLOOKUP(H70,Sheet4!$C$2:$D$11,2,0)</f>
        <v>9.5</v>
      </c>
      <c r="J70" s="1" t="str">
        <f>VLOOKUP(A70,Sheet2!$B$2:$E$46,4,0)</f>
        <v>12-08-2016</v>
      </c>
    </row>
    <row r="71" spans="1:10">
      <c r="A71" s="1" t="s">
        <v>57</v>
      </c>
      <c r="B71" s="1" t="s">
        <v>2</v>
      </c>
      <c r="C71" s="1" t="s">
        <v>171</v>
      </c>
      <c r="D71" s="1" t="s">
        <v>164</v>
      </c>
      <c r="E71" s="1">
        <v>48</v>
      </c>
      <c r="F71" s="1" t="str">
        <f>VLOOKUP(B71,Sheet1!$A$2:$B$51,2,0)</f>
        <v>Tier 1</v>
      </c>
      <c r="G71" s="1" t="str">
        <f>VLOOKUP(C71,Sheet4!$A$2:$D$11,2,0)</f>
        <v>SUV</v>
      </c>
      <c r="H71" s="1" t="str">
        <f>VLOOKUP(G71,Sheet4!$B$2:$C$11,2,0)</f>
        <v>Petrol/Diesel</v>
      </c>
      <c r="I71" s="1">
        <f>VLOOKUP(H71,Sheet4!$C$2:$D$11,2,0)</f>
        <v>9.5</v>
      </c>
      <c r="J71" s="1" t="str">
        <f>VLOOKUP(A71,Sheet2!$B$2:$E$46,4,0)</f>
        <v>12-08-2016</v>
      </c>
    </row>
    <row r="72" spans="1:10">
      <c r="A72" s="1" t="s">
        <v>57</v>
      </c>
      <c r="B72" s="1" t="s">
        <v>2</v>
      </c>
      <c r="C72" s="1" t="s">
        <v>171</v>
      </c>
      <c r="D72" s="1" t="s">
        <v>165</v>
      </c>
      <c r="E72" s="1">
        <v>142</v>
      </c>
      <c r="F72" s="1" t="str">
        <f>VLOOKUP(B72,Sheet1!$A$2:$B$51,2,0)</f>
        <v>Tier 1</v>
      </c>
      <c r="G72" s="1" t="str">
        <f>VLOOKUP(C72,Sheet4!$A$2:$D$11,2,0)</f>
        <v>SUV</v>
      </c>
      <c r="H72" s="1" t="str">
        <f>VLOOKUP(G72,Sheet4!$B$2:$C$11,2,0)</f>
        <v>Petrol/Diesel</v>
      </c>
      <c r="I72" s="1">
        <f>VLOOKUP(H72,Sheet4!$C$2:$D$11,2,0)</f>
        <v>9.5</v>
      </c>
      <c r="J72" s="1" t="str">
        <f>VLOOKUP(A72,Sheet2!$B$2:$E$46,4,0)</f>
        <v>12-08-2016</v>
      </c>
    </row>
    <row r="73" spans="1:10">
      <c r="A73" s="1" t="s">
        <v>57</v>
      </c>
      <c r="B73" s="1" t="s">
        <v>2</v>
      </c>
      <c r="C73" s="1" t="s">
        <v>171</v>
      </c>
      <c r="D73" s="1" t="s">
        <v>166</v>
      </c>
      <c r="E73" s="1">
        <v>161</v>
      </c>
      <c r="F73" s="1" t="str">
        <f>VLOOKUP(B73,Sheet1!$A$2:$B$51,2,0)</f>
        <v>Tier 1</v>
      </c>
      <c r="G73" s="1" t="str">
        <f>VLOOKUP(C73,Sheet4!$A$2:$D$11,2,0)</f>
        <v>SUV</v>
      </c>
      <c r="H73" s="1" t="str">
        <f>VLOOKUP(G73,Sheet4!$B$2:$C$11,2,0)</f>
        <v>Petrol/Diesel</v>
      </c>
      <c r="I73" s="1">
        <f>VLOOKUP(H73,Sheet4!$C$2:$D$11,2,0)</f>
        <v>9.5</v>
      </c>
      <c r="J73" s="1" t="str">
        <f>VLOOKUP(A73,Sheet2!$B$2:$E$46,4,0)</f>
        <v>12-08-2016</v>
      </c>
    </row>
    <row r="74" spans="1:10">
      <c r="A74" s="1" t="s">
        <v>57</v>
      </c>
      <c r="B74" s="1" t="s">
        <v>2</v>
      </c>
      <c r="C74" s="1" t="s">
        <v>172</v>
      </c>
      <c r="D74" s="1" t="s">
        <v>156</v>
      </c>
      <c r="E74" s="1">
        <v>165</v>
      </c>
      <c r="F74" s="1" t="str">
        <f>VLOOKUP(B74,Sheet1!$A$2:$B$51,2,0)</f>
        <v>Tier 1</v>
      </c>
      <c r="G74" s="1" t="str">
        <f>VLOOKUP(C74,Sheet4!$A$2:$D$11,2,0)</f>
        <v>SUV</v>
      </c>
      <c r="H74" s="1" t="str">
        <f>VLOOKUP(G74,Sheet4!$B$2:$C$11,2,0)</f>
        <v>Petrol/Diesel</v>
      </c>
      <c r="I74" s="1">
        <f>VLOOKUP(H74,Sheet4!$C$2:$D$11,2,0)</f>
        <v>9.5</v>
      </c>
      <c r="J74" s="1" t="str">
        <f>VLOOKUP(A74,Sheet2!$B$2:$E$46,4,0)</f>
        <v>12-08-2016</v>
      </c>
    </row>
    <row r="75" spans="1:10">
      <c r="A75" s="1" t="s">
        <v>57</v>
      </c>
      <c r="B75" s="1" t="s">
        <v>2</v>
      </c>
      <c r="C75" s="1" t="s">
        <v>172</v>
      </c>
      <c r="D75" s="1" t="s">
        <v>157</v>
      </c>
      <c r="E75" s="1">
        <v>30</v>
      </c>
      <c r="F75" s="1" t="str">
        <f>VLOOKUP(B75,Sheet1!$A$2:$B$51,2,0)</f>
        <v>Tier 1</v>
      </c>
      <c r="G75" s="1" t="str">
        <f>VLOOKUP(C75,Sheet4!$A$2:$D$11,2,0)</f>
        <v>SUV</v>
      </c>
      <c r="H75" s="1" t="str">
        <f>VLOOKUP(G75,Sheet4!$B$2:$C$11,2,0)</f>
        <v>Petrol/Diesel</v>
      </c>
      <c r="I75" s="1">
        <f>VLOOKUP(H75,Sheet4!$C$2:$D$11,2,0)</f>
        <v>9.5</v>
      </c>
      <c r="J75" s="1" t="str">
        <f>VLOOKUP(A75,Sheet2!$B$2:$E$46,4,0)</f>
        <v>12-08-2016</v>
      </c>
    </row>
    <row r="76" spans="1:10">
      <c r="A76" s="1" t="s">
        <v>57</v>
      </c>
      <c r="B76" s="1" t="s">
        <v>2</v>
      </c>
      <c r="C76" s="1" t="s">
        <v>172</v>
      </c>
      <c r="D76" s="1" t="s">
        <v>158</v>
      </c>
      <c r="E76" s="1">
        <v>24</v>
      </c>
      <c r="F76" s="1" t="str">
        <f>VLOOKUP(B76,Sheet1!$A$2:$B$51,2,0)</f>
        <v>Tier 1</v>
      </c>
      <c r="G76" s="1" t="str">
        <f>VLOOKUP(C76,Sheet4!$A$2:$D$11,2,0)</f>
        <v>SUV</v>
      </c>
      <c r="H76" s="1" t="str">
        <f>VLOOKUP(G76,Sheet4!$B$2:$C$11,2,0)</f>
        <v>Petrol/Diesel</v>
      </c>
      <c r="I76" s="1">
        <f>VLOOKUP(H76,Sheet4!$C$2:$D$11,2,0)</f>
        <v>9.5</v>
      </c>
      <c r="J76" s="1" t="str">
        <f>VLOOKUP(A76,Sheet2!$B$2:$E$46,4,0)</f>
        <v>12-08-2016</v>
      </c>
    </row>
    <row r="77" spans="1:10">
      <c r="A77" s="1" t="s">
        <v>57</v>
      </c>
      <c r="B77" s="1" t="s">
        <v>2</v>
      </c>
      <c r="C77" s="1" t="s">
        <v>172</v>
      </c>
      <c r="D77" s="1" t="s">
        <v>159</v>
      </c>
      <c r="E77" s="1">
        <v>187</v>
      </c>
      <c r="F77" s="1" t="str">
        <f>VLOOKUP(B77,Sheet1!$A$2:$B$51,2,0)</f>
        <v>Tier 1</v>
      </c>
      <c r="G77" s="1" t="str">
        <f>VLOOKUP(C77,Sheet4!$A$2:$D$11,2,0)</f>
        <v>SUV</v>
      </c>
      <c r="H77" s="1" t="str">
        <f>VLOOKUP(G77,Sheet4!$B$2:$C$11,2,0)</f>
        <v>Petrol/Diesel</v>
      </c>
      <c r="I77" s="1">
        <f>VLOOKUP(H77,Sheet4!$C$2:$D$11,2,0)</f>
        <v>9.5</v>
      </c>
      <c r="J77" s="1" t="str">
        <f>VLOOKUP(A77,Sheet2!$B$2:$E$46,4,0)</f>
        <v>12-08-2016</v>
      </c>
    </row>
    <row r="78" spans="1:10">
      <c r="A78" s="1" t="s">
        <v>57</v>
      </c>
      <c r="B78" s="1" t="s">
        <v>2</v>
      </c>
      <c r="C78" s="1" t="s">
        <v>172</v>
      </c>
      <c r="D78" s="1" t="s">
        <v>160</v>
      </c>
      <c r="E78" s="1">
        <v>148</v>
      </c>
      <c r="F78" s="1" t="str">
        <f>VLOOKUP(B78,Sheet1!$A$2:$B$51,2,0)</f>
        <v>Tier 1</v>
      </c>
      <c r="G78" s="1" t="str">
        <f>VLOOKUP(C78,Sheet4!$A$2:$D$11,2,0)</f>
        <v>SUV</v>
      </c>
      <c r="H78" s="1" t="str">
        <f>VLOOKUP(G78,Sheet4!$B$2:$C$11,2,0)</f>
        <v>Petrol/Diesel</v>
      </c>
      <c r="I78" s="1">
        <f>VLOOKUP(H78,Sheet4!$C$2:$D$11,2,0)</f>
        <v>9.5</v>
      </c>
      <c r="J78" s="1" t="str">
        <f>VLOOKUP(A78,Sheet2!$B$2:$E$46,4,0)</f>
        <v>12-08-2016</v>
      </c>
    </row>
    <row r="79" spans="1:10">
      <c r="A79" s="1" t="s">
        <v>57</v>
      </c>
      <c r="B79" s="1" t="s">
        <v>2</v>
      </c>
      <c r="C79" s="1" t="s">
        <v>172</v>
      </c>
      <c r="D79" s="1" t="s">
        <v>161</v>
      </c>
      <c r="E79" s="1">
        <v>84</v>
      </c>
      <c r="F79" s="1" t="str">
        <f>VLOOKUP(B79,Sheet1!$A$2:$B$51,2,0)</f>
        <v>Tier 1</v>
      </c>
      <c r="G79" s="1" t="str">
        <f>VLOOKUP(C79,Sheet4!$A$2:$D$11,2,0)</f>
        <v>SUV</v>
      </c>
      <c r="H79" s="1" t="str">
        <f>VLOOKUP(G79,Sheet4!$B$2:$C$11,2,0)</f>
        <v>Petrol/Diesel</v>
      </c>
      <c r="I79" s="1">
        <f>VLOOKUP(H79,Sheet4!$C$2:$D$11,2,0)</f>
        <v>9.5</v>
      </c>
      <c r="J79" s="1" t="str">
        <f>VLOOKUP(A79,Sheet2!$B$2:$E$46,4,0)</f>
        <v>12-08-2016</v>
      </c>
    </row>
    <row r="80" spans="1:10">
      <c r="A80" s="1" t="s">
        <v>57</v>
      </c>
      <c r="B80" s="1" t="s">
        <v>2</v>
      </c>
      <c r="C80" s="1" t="s">
        <v>172</v>
      </c>
      <c r="D80" s="1" t="s">
        <v>161</v>
      </c>
      <c r="E80" s="1">
        <v>131</v>
      </c>
      <c r="F80" s="1" t="str">
        <f>VLOOKUP(B80,Sheet1!$A$2:$B$51,2,0)</f>
        <v>Tier 1</v>
      </c>
      <c r="G80" s="1" t="str">
        <f>VLOOKUP(C80,Sheet4!$A$2:$D$11,2,0)</f>
        <v>SUV</v>
      </c>
      <c r="H80" s="1" t="str">
        <f>VLOOKUP(G80,Sheet4!$B$2:$C$11,2,0)</f>
        <v>Petrol/Diesel</v>
      </c>
      <c r="I80" s="1">
        <f>VLOOKUP(H80,Sheet4!$C$2:$D$11,2,0)</f>
        <v>9.5</v>
      </c>
      <c r="J80" s="1" t="str">
        <f>VLOOKUP(A80,Sheet2!$B$2:$E$46,4,0)</f>
        <v>12-08-2016</v>
      </c>
    </row>
    <row r="81" spans="1:10">
      <c r="A81" s="1" t="s">
        <v>57</v>
      </c>
      <c r="B81" s="1" t="s">
        <v>2</v>
      </c>
      <c r="C81" s="1" t="s">
        <v>172</v>
      </c>
      <c r="D81" s="1" t="s">
        <v>162</v>
      </c>
      <c r="E81" s="1">
        <v>22</v>
      </c>
      <c r="F81" s="1" t="str">
        <f>VLOOKUP(B81,Sheet1!$A$2:$B$51,2,0)</f>
        <v>Tier 1</v>
      </c>
      <c r="G81" s="1" t="str">
        <f>VLOOKUP(C81,Sheet4!$A$2:$D$11,2,0)</f>
        <v>SUV</v>
      </c>
      <c r="H81" s="1" t="str">
        <f>VLOOKUP(G81,Sheet4!$B$2:$C$11,2,0)</f>
        <v>Petrol/Diesel</v>
      </c>
      <c r="I81" s="1">
        <f>VLOOKUP(H81,Sheet4!$C$2:$D$11,2,0)</f>
        <v>9.5</v>
      </c>
      <c r="J81" s="1" t="str">
        <f>VLOOKUP(A81,Sheet2!$B$2:$E$46,4,0)</f>
        <v>12-08-2016</v>
      </c>
    </row>
    <row r="82" spans="1:10">
      <c r="A82" s="1" t="s">
        <v>57</v>
      </c>
      <c r="B82" s="1" t="s">
        <v>2</v>
      </c>
      <c r="C82" s="1" t="s">
        <v>172</v>
      </c>
      <c r="D82" s="1" t="s">
        <v>163</v>
      </c>
      <c r="E82" s="1">
        <v>196</v>
      </c>
      <c r="F82" s="1" t="str">
        <f>VLOOKUP(B82,Sheet1!$A$2:$B$51,2,0)</f>
        <v>Tier 1</v>
      </c>
      <c r="G82" s="1" t="str">
        <f>VLOOKUP(C82,Sheet4!$A$2:$D$11,2,0)</f>
        <v>SUV</v>
      </c>
      <c r="H82" s="1" t="str">
        <f>VLOOKUP(G82,Sheet4!$B$2:$C$11,2,0)</f>
        <v>Petrol/Diesel</v>
      </c>
      <c r="I82" s="1">
        <f>VLOOKUP(H82,Sheet4!$C$2:$D$11,2,0)</f>
        <v>9.5</v>
      </c>
      <c r="J82" s="1" t="str">
        <f>VLOOKUP(A82,Sheet2!$B$2:$E$46,4,0)</f>
        <v>12-08-2016</v>
      </c>
    </row>
    <row r="83" spans="1:10">
      <c r="A83" s="1" t="s">
        <v>57</v>
      </c>
      <c r="B83" s="1" t="s">
        <v>2</v>
      </c>
      <c r="C83" s="1" t="s">
        <v>172</v>
      </c>
      <c r="D83" s="1" t="s">
        <v>164</v>
      </c>
      <c r="E83" s="1">
        <v>26</v>
      </c>
      <c r="F83" s="1" t="str">
        <f>VLOOKUP(B83,Sheet1!$A$2:$B$51,2,0)</f>
        <v>Tier 1</v>
      </c>
      <c r="G83" s="1" t="str">
        <f>VLOOKUP(C83,Sheet4!$A$2:$D$11,2,0)</f>
        <v>SUV</v>
      </c>
      <c r="H83" s="1" t="str">
        <f>VLOOKUP(G83,Sheet4!$B$2:$C$11,2,0)</f>
        <v>Petrol/Diesel</v>
      </c>
      <c r="I83" s="1">
        <f>VLOOKUP(H83,Sheet4!$C$2:$D$11,2,0)</f>
        <v>9.5</v>
      </c>
      <c r="J83" s="1" t="str">
        <f>VLOOKUP(A83,Sheet2!$B$2:$E$46,4,0)</f>
        <v>12-08-2016</v>
      </c>
    </row>
    <row r="84" spans="1:10">
      <c r="A84" s="1" t="s">
        <v>57</v>
      </c>
      <c r="B84" s="1" t="s">
        <v>2</v>
      </c>
      <c r="C84" s="1" t="s">
        <v>172</v>
      </c>
      <c r="D84" s="1" t="s">
        <v>165</v>
      </c>
      <c r="E84" s="1">
        <v>152</v>
      </c>
      <c r="F84" s="1" t="str">
        <f>VLOOKUP(B84,Sheet1!$A$2:$B$51,2,0)</f>
        <v>Tier 1</v>
      </c>
      <c r="G84" s="1" t="str">
        <f>VLOOKUP(C84,Sheet4!$A$2:$D$11,2,0)</f>
        <v>SUV</v>
      </c>
      <c r="H84" s="1" t="str">
        <f>VLOOKUP(G84,Sheet4!$B$2:$C$11,2,0)</f>
        <v>Petrol/Diesel</v>
      </c>
      <c r="I84" s="1">
        <f>VLOOKUP(H84,Sheet4!$C$2:$D$11,2,0)</f>
        <v>9.5</v>
      </c>
      <c r="J84" s="1" t="str">
        <f>VLOOKUP(A84,Sheet2!$B$2:$E$46,4,0)</f>
        <v>12-08-2016</v>
      </c>
    </row>
    <row r="85" spans="1:10">
      <c r="A85" s="1" t="s">
        <v>57</v>
      </c>
      <c r="B85" s="1" t="s">
        <v>2</v>
      </c>
      <c r="C85" s="1" t="s">
        <v>172</v>
      </c>
      <c r="D85" s="1" t="s">
        <v>166</v>
      </c>
      <c r="E85" s="1">
        <v>6</v>
      </c>
      <c r="F85" s="1" t="str">
        <f>VLOOKUP(B85,Sheet1!$A$2:$B$51,2,0)</f>
        <v>Tier 1</v>
      </c>
      <c r="G85" s="1" t="str">
        <f>VLOOKUP(C85,Sheet4!$A$2:$D$11,2,0)</f>
        <v>SUV</v>
      </c>
      <c r="H85" s="1" t="str">
        <f>VLOOKUP(G85,Sheet4!$B$2:$C$11,2,0)</f>
        <v>Petrol/Diesel</v>
      </c>
      <c r="I85" s="1">
        <f>VLOOKUP(H85,Sheet4!$C$2:$D$11,2,0)</f>
        <v>9.5</v>
      </c>
      <c r="J85" s="1" t="str">
        <f>VLOOKUP(A85,Sheet2!$B$2:$E$46,4,0)</f>
        <v>12-08-2016</v>
      </c>
    </row>
    <row r="86" spans="1:10">
      <c r="A86" s="1" t="s">
        <v>57</v>
      </c>
      <c r="B86" s="1" t="s">
        <v>2</v>
      </c>
      <c r="C86" s="1" t="s">
        <v>173</v>
      </c>
      <c r="D86" s="1" t="s">
        <v>156</v>
      </c>
      <c r="E86" s="1">
        <v>128</v>
      </c>
      <c r="F86" s="1" t="str">
        <f>VLOOKUP(B86,Sheet1!$A$2:$B$51,2,0)</f>
        <v>Tier 1</v>
      </c>
      <c r="G86" s="1" t="str">
        <f>VLOOKUP(C86,Sheet4!$A$2:$D$11,2,0)</f>
        <v>SUV</v>
      </c>
      <c r="H86" s="1" t="str">
        <f>VLOOKUP(G86,Sheet4!$B$2:$C$11,2,0)</f>
        <v>Petrol/Diesel</v>
      </c>
      <c r="I86" s="1">
        <f>VLOOKUP(H86,Sheet4!$C$2:$D$11,2,0)</f>
        <v>9.5</v>
      </c>
      <c r="J86" s="1" t="str">
        <f>VLOOKUP(A86,Sheet2!$B$2:$E$46,4,0)</f>
        <v>12-08-2016</v>
      </c>
    </row>
    <row r="87" spans="1:10">
      <c r="A87" s="1" t="s">
        <v>57</v>
      </c>
      <c r="B87" s="1" t="s">
        <v>2</v>
      </c>
      <c r="C87" s="1" t="s">
        <v>173</v>
      </c>
      <c r="D87" s="1" t="s">
        <v>157</v>
      </c>
      <c r="E87" s="1">
        <v>122</v>
      </c>
      <c r="F87" s="1" t="str">
        <f>VLOOKUP(B87,Sheet1!$A$2:$B$51,2,0)</f>
        <v>Tier 1</v>
      </c>
      <c r="G87" s="1" t="str">
        <f>VLOOKUP(C87,Sheet4!$A$2:$D$11,2,0)</f>
        <v>SUV</v>
      </c>
      <c r="H87" s="1" t="str">
        <f>VLOOKUP(G87,Sheet4!$B$2:$C$11,2,0)</f>
        <v>Petrol/Diesel</v>
      </c>
      <c r="I87" s="1">
        <f>VLOOKUP(H87,Sheet4!$C$2:$D$11,2,0)</f>
        <v>9.5</v>
      </c>
      <c r="J87" s="1" t="str">
        <f>VLOOKUP(A87,Sheet2!$B$2:$E$46,4,0)</f>
        <v>12-08-2016</v>
      </c>
    </row>
    <row r="88" spans="1:10">
      <c r="A88" s="1" t="s">
        <v>57</v>
      </c>
      <c r="B88" s="1" t="s">
        <v>2</v>
      </c>
      <c r="C88" s="1" t="s">
        <v>173</v>
      </c>
      <c r="D88" s="1" t="s">
        <v>158</v>
      </c>
      <c r="E88" s="1">
        <v>139</v>
      </c>
      <c r="F88" s="1" t="str">
        <f>VLOOKUP(B88,Sheet1!$A$2:$B$51,2,0)</f>
        <v>Tier 1</v>
      </c>
      <c r="G88" s="1" t="str">
        <f>VLOOKUP(C88,Sheet4!$A$2:$D$11,2,0)</f>
        <v>SUV</v>
      </c>
      <c r="H88" s="1" t="str">
        <f>VLOOKUP(G88,Sheet4!$B$2:$C$11,2,0)</f>
        <v>Petrol/Diesel</v>
      </c>
      <c r="I88" s="1">
        <f>VLOOKUP(H88,Sheet4!$C$2:$D$11,2,0)</f>
        <v>9.5</v>
      </c>
      <c r="J88" s="1" t="str">
        <f>VLOOKUP(A88,Sheet2!$B$2:$E$46,4,0)</f>
        <v>12-08-2016</v>
      </c>
    </row>
    <row r="89" spans="1:10">
      <c r="A89" s="1" t="s">
        <v>57</v>
      </c>
      <c r="B89" s="1" t="s">
        <v>2</v>
      </c>
      <c r="C89" s="1" t="s">
        <v>173</v>
      </c>
      <c r="D89" s="1" t="s">
        <v>159</v>
      </c>
      <c r="E89" s="1">
        <v>37</v>
      </c>
      <c r="F89" s="1" t="str">
        <f>VLOOKUP(B89,Sheet1!$A$2:$B$51,2,0)</f>
        <v>Tier 1</v>
      </c>
      <c r="G89" s="1" t="str">
        <f>VLOOKUP(C89,Sheet4!$A$2:$D$11,2,0)</f>
        <v>SUV</v>
      </c>
      <c r="H89" s="1" t="str">
        <f>VLOOKUP(G89,Sheet4!$B$2:$C$11,2,0)</f>
        <v>Petrol/Diesel</v>
      </c>
      <c r="I89" s="1">
        <f>VLOOKUP(H89,Sheet4!$C$2:$D$11,2,0)</f>
        <v>9.5</v>
      </c>
      <c r="J89" s="1" t="str">
        <f>VLOOKUP(A89,Sheet2!$B$2:$E$46,4,0)</f>
        <v>12-08-2016</v>
      </c>
    </row>
    <row r="90" spans="1:10">
      <c r="A90" s="1" t="s">
        <v>57</v>
      </c>
      <c r="B90" s="1" t="s">
        <v>2</v>
      </c>
      <c r="C90" s="1" t="s">
        <v>173</v>
      </c>
      <c r="D90" s="1" t="s">
        <v>160</v>
      </c>
      <c r="E90" s="1">
        <v>158</v>
      </c>
      <c r="F90" s="1" t="str">
        <f>VLOOKUP(B90,Sheet1!$A$2:$B$51,2,0)</f>
        <v>Tier 1</v>
      </c>
      <c r="G90" s="1" t="str">
        <f>VLOOKUP(C90,Sheet4!$A$2:$D$11,2,0)</f>
        <v>SUV</v>
      </c>
      <c r="H90" s="1" t="str">
        <f>VLOOKUP(G90,Sheet4!$B$2:$C$11,2,0)</f>
        <v>Petrol/Diesel</v>
      </c>
      <c r="I90" s="1">
        <f>VLOOKUP(H90,Sheet4!$C$2:$D$11,2,0)</f>
        <v>9.5</v>
      </c>
      <c r="J90" s="1" t="str">
        <f>VLOOKUP(A90,Sheet2!$B$2:$E$46,4,0)</f>
        <v>12-08-2016</v>
      </c>
    </row>
    <row r="91" spans="1:10">
      <c r="A91" s="1" t="s">
        <v>57</v>
      </c>
      <c r="B91" s="1" t="s">
        <v>2</v>
      </c>
      <c r="C91" s="1" t="s">
        <v>173</v>
      </c>
      <c r="D91" s="1" t="s">
        <v>161</v>
      </c>
      <c r="E91" s="1">
        <v>157</v>
      </c>
      <c r="F91" s="1" t="str">
        <f>VLOOKUP(B91,Sheet1!$A$2:$B$51,2,0)</f>
        <v>Tier 1</v>
      </c>
      <c r="G91" s="1" t="str">
        <f>VLOOKUP(C91,Sheet4!$A$2:$D$11,2,0)</f>
        <v>SUV</v>
      </c>
      <c r="H91" s="1" t="str">
        <f>VLOOKUP(G91,Sheet4!$B$2:$C$11,2,0)</f>
        <v>Petrol/Diesel</v>
      </c>
      <c r="I91" s="1">
        <f>VLOOKUP(H91,Sheet4!$C$2:$D$11,2,0)</f>
        <v>9.5</v>
      </c>
      <c r="J91" s="1" t="str">
        <f>VLOOKUP(A91,Sheet2!$B$2:$E$46,4,0)</f>
        <v>12-08-2016</v>
      </c>
    </row>
    <row r="92" spans="1:10">
      <c r="A92" s="1" t="s">
        <v>57</v>
      </c>
      <c r="B92" s="1" t="s">
        <v>2</v>
      </c>
      <c r="C92" s="1" t="s">
        <v>173</v>
      </c>
      <c r="D92" s="1" t="s">
        <v>161</v>
      </c>
      <c r="E92" s="1">
        <v>168</v>
      </c>
      <c r="F92" s="1" t="str">
        <f>VLOOKUP(B92,Sheet1!$A$2:$B$51,2,0)</f>
        <v>Tier 1</v>
      </c>
      <c r="G92" s="1" t="str">
        <f>VLOOKUP(C92,Sheet4!$A$2:$D$11,2,0)</f>
        <v>SUV</v>
      </c>
      <c r="H92" s="1" t="str">
        <f>VLOOKUP(G92,Sheet4!$B$2:$C$11,2,0)</f>
        <v>Petrol/Diesel</v>
      </c>
      <c r="I92" s="1">
        <f>VLOOKUP(H92,Sheet4!$C$2:$D$11,2,0)</f>
        <v>9.5</v>
      </c>
      <c r="J92" s="1" t="str">
        <f>VLOOKUP(A92,Sheet2!$B$2:$E$46,4,0)</f>
        <v>12-08-2016</v>
      </c>
    </row>
    <row r="93" spans="1:10">
      <c r="A93" s="1" t="s">
        <v>57</v>
      </c>
      <c r="B93" s="1" t="s">
        <v>2</v>
      </c>
      <c r="C93" s="1" t="s">
        <v>173</v>
      </c>
      <c r="D93" s="1" t="s">
        <v>162</v>
      </c>
      <c r="E93" s="1">
        <v>105</v>
      </c>
      <c r="F93" s="1" t="str">
        <f>VLOOKUP(B93,Sheet1!$A$2:$B$51,2,0)</f>
        <v>Tier 1</v>
      </c>
      <c r="G93" s="1" t="str">
        <f>VLOOKUP(C93,Sheet4!$A$2:$D$11,2,0)</f>
        <v>SUV</v>
      </c>
      <c r="H93" s="1" t="str">
        <f>VLOOKUP(G93,Sheet4!$B$2:$C$11,2,0)</f>
        <v>Petrol/Diesel</v>
      </c>
      <c r="I93" s="1">
        <f>VLOOKUP(H93,Sheet4!$C$2:$D$11,2,0)</f>
        <v>9.5</v>
      </c>
      <c r="J93" s="1" t="str">
        <f>VLOOKUP(A93,Sheet2!$B$2:$E$46,4,0)</f>
        <v>12-08-2016</v>
      </c>
    </row>
    <row r="94" spans="1:10">
      <c r="A94" s="1" t="s">
        <v>57</v>
      </c>
      <c r="B94" s="1" t="s">
        <v>2</v>
      </c>
      <c r="C94" s="1" t="s">
        <v>173</v>
      </c>
      <c r="D94" s="1" t="s">
        <v>163</v>
      </c>
      <c r="E94" s="1">
        <v>111</v>
      </c>
      <c r="F94" s="1" t="str">
        <f>VLOOKUP(B94,Sheet1!$A$2:$B$51,2,0)</f>
        <v>Tier 1</v>
      </c>
      <c r="G94" s="1" t="str">
        <f>VLOOKUP(C94,Sheet4!$A$2:$D$11,2,0)</f>
        <v>SUV</v>
      </c>
      <c r="H94" s="1" t="str">
        <f>VLOOKUP(G94,Sheet4!$B$2:$C$11,2,0)</f>
        <v>Petrol/Diesel</v>
      </c>
      <c r="I94" s="1">
        <f>VLOOKUP(H94,Sheet4!$C$2:$D$11,2,0)</f>
        <v>9.5</v>
      </c>
      <c r="J94" s="1" t="str">
        <f>VLOOKUP(A94,Sheet2!$B$2:$E$46,4,0)</f>
        <v>12-08-2016</v>
      </c>
    </row>
    <row r="95" spans="1:10">
      <c r="A95" s="1" t="s">
        <v>57</v>
      </c>
      <c r="B95" s="1" t="s">
        <v>2</v>
      </c>
      <c r="C95" s="1" t="s">
        <v>173</v>
      </c>
      <c r="D95" s="1" t="s">
        <v>164</v>
      </c>
      <c r="E95" s="1">
        <v>54</v>
      </c>
      <c r="F95" s="1" t="str">
        <f>VLOOKUP(B95,Sheet1!$A$2:$B$51,2,0)</f>
        <v>Tier 1</v>
      </c>
      <c r="G95" s="1" t="str">
        <f>VLOOKUP(C95,Sheet4!$A$2:$D$11,2,0)</f>
        <v>SUV</v>
      </c>
      <c r="H95" s="1" t="str">
        <f>VLOOKUP(G95,Sheet4!$B$2:$C$11,2,0)</f>
        <v>Petrol/Diesel</v>
      </c>
      <c r="I95" s="1">
        <f>VLOOKUP(H95,Sheet4!$C$2:$D$11,2,0)</f>
        <v>9.5</v>
      </c>
      <c r="J95" s="1" t="str">
        <f>VLOOKUP(A95,Sheet2!$B$2:$E$46,4,0)</f>
        <v>12-08-2016</v>
      </c>
    </row>
    <row r="96" spans="1:10">
      <c r="A96" s="1" t="s">
        <v>57</v>
      </c>
      <c r="B96" s="1" t="s">
        <v>2</v>
      </c>
      <c r="C96" s="1" t="s">
        <v>173</v>
      </c>
      <c r="D96" s="1" t="s">
        <v>165</v>
      </c>
      <c r="E96" s="1">
        <v>147</v>
      </c>
      <c r="F96" s="1" t="str">
        <f>VLOOKUP(B96,Sheet1!$A$2:$B$51,2,0)</f>
        <v>Tier 1</v>
      </c>
      <c r="G96" s="1" t="str">
        <f>VLOOKUP(C96,Sheet4!$A$2:$D$11,2,0)</f>
        <v>SUV</v>
      </c>
      <c r="H96" s="1" t="str">
        <f>VLOOKUP(G96,Sheet4!$B$2:$C$11,2,0)</f>
        <v>Petrol/Diesel</v>
      </c>
      <c r="I96" s="1">
        <f>VLOOKUP(H96,Sheet4!$C$2:$D$11,2,0)</f>
        <v>9.5</v>
      </c>
      <c r="J96" s="1" t="str">
        <f>VLOOKUP(A96,Sheet2!$B$2:$E$46,4,0)</f>
        <v>12-08-2016</v>
      </c>
    </row>
    <row r="97" spans="1:10">
      <c r="A97" s="1" t="s">
        <v>57</v>
      </c>
      <c r="B97" s="1" t="s">
        <v>2</v>
      </c>
      <c r="C97" s="1" t="s">
        <v>173</v>
      </c>
      <c r="D97" s="1" t="s">
        <v>166</v>
      </c>
      <c r="E97" s="1">
        <v>135</v>
      </c>
      <c r="F97" s="1" t="str">
        <f>VLOOKUP(B97,Sheet1!$A$2:$B$51,2,0)</f>
        <v>Tier 1</v>
      </c>
      <c r="G97" s="1" t="str">
        <f>VLOOKUP(C97,Sheet4!$A$2:$D$11,2,0)</f>
        <v>SUV</v>
      </c>
      <c r="H97" s="1" t="str">
        <f>VLOOKUP(G97,Sheet4!$B$2:$C$11,2,0)</f>
        <v>Petrol/Diesel</v>
      </c>
      <c r="I97" s="1">
        <f>VLOOKUP(H97,Sheet4!$C$2:$D$11,2,0)</f>
        <v>9.5</v>
      </c>
      <c r="J97" s="1" t="str">
        <f>VLOOKUP(A97,Sheet2!$B$2:$E$46,4,0)</f>
        <v>12-08-2016</v>
      </c>
    </row>
    <row r="98" spans="1:10">
      <c r="A98" s="1" t="s">
        <v>57</v>
      </c>
      <c r="B98" s="1" t="s">
        <v>2</v>
      </c>
      <c r="C98" s="1" t="s">
        <v>174</v>
      </c>
      <c r="D98" s="1" t="s">
        <v>156</v>
      </c>
      <c r="E98" s="1">
        <v>152</v>
      </c>
      <c r="F98" s="1" t="str">
        <f>VLOOKUP(B98,Sheet1!$A$2:$B$51,2,0)</f>
        <v>Tier 1</v>
      </c>
      <c r="G98" s="1" t="str">
        <f>VLOOKUP(C98,Sheet4!$A$2:$D$11,2,0)</f>
        <v>Electric</v>
      </c>
      <c r="H98" s="1" t="str">
        <f>VLOOKUP(G98,Sheet4!$B$2:$C$11,2,0)</f>
        <v>Electric</v>
      </c>
      <c r="I98" s="1">
        <f>VLOOKUP(H98,Sheet4!$C$2:$D$11,2,0)</f>
        <v>24</v>
      </c>
      <c r="J98" s="1" t="str">
        <f>VLOOKUP(A98,Sheet2!$B$2:$E$46,4,0)</f>
        <v>12-08-2016</v>
      </c>
    </row>
    <row r="99" spans="1:10">
      <c r="A99" s="1" t="s">
        <v>57</v>
      </c>
      <c r="B99" s="1" t="s">
        <v>2</v>
      </c>
      <c r="C99" s="1" t="s">
        <v>174</v>
      </c>
      <c r="D99" s="1" t="s">
        <v>157</v>
      </c>
      <c r="E99" s="1">
        <v>178</v>
      </c>
      <c r="F99" s="1" t="str">
        <f>VLOOKUP(B99,Sheet1!$A$2:$B$51,2,0)</f>
        <v>Tier 1</v>
      </c>
      <c r="G99" s="1" t="str">
        <f>VLOOKUP(C99,Sheet4!$A$2:$D$11,2,0)</f>
        <v>Electric</v>
      </c>
      <c r="H99" s="1" t="str">
        <f>VLOOKUP(G99,Sheet4!$B$2:$C$11,2,0)</f>
        <v>Electric</v>
      </c>
      <c r="I99" s="1">
        <f>VLOOKUP(H99,Sheet4!$C$2:$D$11,2,0)</f>
        <v>24</v>
      </c>
      <c r="J99" s="1" t="str">
        <f>VLOOKUP(A99,Sheet2!$B$2:$E$46,4,0)</f>
        <v>12-08-2016</v>
      </c>
    </row>
    <row r="100" spans="1:10">
      <c r="A100" s="1" t="s">
        <v>57</v>
      </c>
      <c r="B100" s="1" t="s">
        <v>2</v>
      </c>
      <c r="C100" s="1" t="s">
        <v>174</v>
      </c>
      <c r="D100" s="1" t="s">
        <v>158</v>
      </c>
      <c r="E100" s="1">
        <v>49</v>
      </c>
      <c r="F100" s="1" t="str">
        <f>VLOOKUP(B100,Sheet1!$A$2:$B$51,2,0)</f>
        <v>Tier 1</v>
      </c>
      <c r="G100" s="1" t="str">
        <f>VLOOKUP(C100,Sheet4!$A$2:$D$11,2,0)</f>
        <v>Electric</v>
      </c>
      <c r="H100" s="1" t="str">
        <f>VLOOKUP(G100,Sheet4!$B$2:$C$11,2,0)</f>
        <v>Electric</v>
      </c>
      <c r="I100" s="1">
        <f>VLOOKUP(H100,Sheet4!$C$2:$D$11,2,0)</f>
        <v>24</v>
      </c>
      <c r="J100" s="1" t="str">
        <f>VLOOKUP(A100,Sheet2!$B$2:$E$46,4,0)</f>
        <v>12-08-2016</v>
      </c>
    </row>
    <row r="101" spans="1:10">
      <c r="A101" s="1" t="s">
        <v>57</v>
      </c>
      <c r="B101" s="1" t="s">
        <v>2</v>
      </c>
      <c r="C101" s="1" t="s">
        <v>174</v>
      </c>
      <c r="D101" s="1" t="s">
        <v>159</v>
      </c>
      <c r="E101" s="1">
        <v>98</v>
      </c>
      <c r="F101" s="1" t="str">
        <f>VLOOKUP(B101,Sheet1!$A$2:$B$51,2,0)</f>
        <v>Tier 1</v>
      </c>
      <c r="G101" s="1" t="str">
        <f>VLOOKUP(C101,Sheet4!$A$2:$D$11,2,0)</f>
        <v>Electric</v>
      </c>
      <c r="H101" s="1" t="str">
        <f>VLOOKUP(G101,Sheet4!$B$2:$C$11,2,0)</f>
        <v>Electric</v>
      </c>
      <c r="I101" s="1">
        <f>VLOOKUP(H101,Sheet4!$C$2:$D$11,2,0)</f>
        <v>24</v>
      </c>
      <c r="J101" s="1" t="str">
        <f>VLOOKUP(A101,Sheet2!$B$2:$E$46,4,0)</f>
        <v>12-08-2016</v>
      </c>
    </row>
    <row r="102" spans="1:10">
      <c r="A102" s="1" t="s">
        <v>57</v>
      </c>
      <c r="B102" s="1" t="s">
        <v>2</v>
      </c>
      <c r="C102" s="1" t="s">
        <v>174</v>
      </c>
      <c r="D102" s="1" t="s">
        <v>160</v>
      </c>
      <c r="E102" s="1">
        <v>146</v>
      </c>
      <c r="F102" s="1" t="str">
        <f>VLOOKUP(B102,Sheet1!$A$2:$B$51,2,0)</f>
        <v>Tier 1</v>
      </c>
      <c r="G102" s="1" t="str">
        <f>VLOOKUP(C102,Sheet4!$A$2:$D$11,2,0)</f>
        <v>Electric</v>
      </c>
      <c r="H102" s="1" t="str">
        <f>VLOOKUP(G102,Sheet4!$B$2:$C$11,2,0)</f>
        <v>Electric</v>
      </c>
      <c r="I102" s="1">
        <f>VLOOKUP(H102,Sheet4!$C$2:$D$11,2,0)</f>
        <v>24</v>
      </c>
      <c r="J102" s="1" t="str">
        <f>VLOOKUP(A102,Sheet2!$B$2:$E$46,4,0)</f>
        <v>12-08-2016</v>
      </c>
    </row>
    <row r="103" spans="1:10">
      <c r="A103" s="1" t="s">
        <v>57</v>
      </c>
      <c r="B103" s="1" t="s">
        <v>2</v>
      </c>
      <c r="C103" s="1" t="s">
        <v>174</v>
      </c>
      <c r="D103" s="1" t="s">
        <v>161</v>
      </c>
      <c r="E103" s="1">
        <v>113</v>
      </c>
      <c r="F103" s="1" t="str">
        <f>VLOOKUP(B103,Sheet1!$A$2:$B$51,2,0)</f>
        <v>Tier 1</v>
      </c>
      <c r="G103" s="1" t="str">
        <f>VLOOKUP(C103,Sheet4!$A$2:$D$11,2,0)</f>
        <v>Electric</v>
      </c>
      <c r="H103" s="1" t="str">
        <f>VLOOKUP(G103,Sheet4!$B$2:$C$11,2,0)</f>
        <v>Electric</v>
      </c>
      <c r="I103" s="1">
        <f>VLOOKUP(H103,Sheet4!$C$2:$D$11,2,0)</f>
        <v>24</v>
      </c>
      <c r="J103" s="1" t="str">
        <f>VLOOKUP(A103,Sheet2!$B$2:$E$46,4,0)</f>
        <v>12-08-2016</v>
      </c>
    </row>
    <row r="104" spans="1:10">
      <c r="A104" s="1" t="s">
        <v>57</v>
      </c>
      <c r="B104" s="1" t="s">
        <v>2</v>
      </c>
      <c r="C104" s="1" t="s">
        <v>174</v>
      </c>
      <c r="D104" s="1" t="s">
        <v>161</v>
      </c>
      <c r="E104" s="1">
        <v>168</v>
      </c>
      <c r="F104" s="1" t="str">
        <f>VLOOKUP(B104,Sheet1!$A$2:$B$51,2,0)</f>
        <v>Tier 1</v>
      </c>
      <c r="G104" s="1" t="str">
        <f>VLOOKUP(C104,Sheet4!$A$2:$D$11,2,0)</f>
        <v>Electric</v>
      </c>
      <c r="H104" s="1" t="str">
        <f>VLOOKUP(G104,Sheet4!$B$2:$C$11,2,0)</f>
        <v>Electric</v>
      </c>
      <c r="I104" s="1">
        <f>VLOOKUP(H104,Sheet4!$C$2:$D$11,2,0)</f>
        <v>24</v>
      </c>
      <c r="J104" s="1" t="str">
        <f>VLOOKUP(A104,Sheet2!$B$2:$E$46,4,0)</f>
        <v>12-08-2016</v>
      </c>
    </row>
    <row r="105" spans="1:10">
      <c r="A105" s="1" t="s">
        <v>57</v>
      </c>
      <c r="B105" s="1" t="s">
        <v>2</v>
      </c>
      <c r="C105" s="1" t="s">
        <v>174</v>
      </c>
      <c r="D105" s="1" t="s">
        <v>162</v>
      </c>
      <c r="E105" s="1">
        <v>190</v>
      </c>
      <c r="F105" s="1" t="str">
        <f>VLOOKUP(B105,Sheet1!$A$2:$B$51,2,0)</f>
        <v>Tier 1</v>
      </c>
      <c r="G105" s="1" t="str">
        <f>VLOOKUP(C105,Sheet4!$A$2:$D$11,2,0)</f>
        <v>Electric</v>
      </c>
      <c r="H105" s="1" t="str">
        <f>VLOOKUP(G105,Sheet4!$B$2:$C$11,2,0)</f>
        <v>Electric</v>
      </c>
      <c r="I105" s="1">
        <f>VLOOKUP(H105,Sheet4!$C$2:$D$11,2,0)</f>
        <v>24</v>
      </c>
      <c r="J105" s="1" t="str">
        <f>VLOOKUP(A105,Sheet2!$B$2:$E$46,4,0)</f>
        <v>12-08-2016</v>
      </c>
    </row>
    <row r="106" spans="1:10">
      <c r="A106" s="1" t="s">
        <v>57</v>
      </c>
      <c r="B106" s="1" t="s">
        <v>2</v>
      </c>
      <c r="C106" s="1" t="s">
        <v>174</v>
      </c>
      <c r="D106" s="1" t="s">
        <v>163</v>
      </c>
      <c r="E106" s="1">
        <v>5</v>
      </c>
      <c r="F106" s="1" t="str">
        <f>VLOOKUP(B106,Sheet1!$A$2:$B$51,2,0)</f>
        <v>Tier 1</v>
      </c>
      <c r="G106" s="1" t="str">
        <f>VLOOKUP(C106,Sheet4!$A$2:$D$11,2,0)</f>
        <v>Electric</v>
      </c>
      <c r="H106" s="1" t="str">
        <f>VLOOKUP(G106,Sheet4!$B$2:$C$11,2,0)</f>
        <v>Electric</v>
      </c>
      <c r="I106" s="1">
        <f>VLOOKUP(H106,Sheet4!$C$2:$D$11,2,0)</f>
        <v>24</v>
      </c>
      <c r="J106" s="1" t="str">
        <f>VLOOKUP(A106,Sheet2!$B$2:$E$46,4,0)</f>
        <v>12-08-2016</v>
      </c>
    </row>
    <row r="107" spans="1:10">
      <c r="A107" s="1" t="s">
        <v>57</v>
      </c>
      <c r="B107" s="1" t="s">
        <v>2</v>
      </c>
      <c r="C107" s="1" t="s">
        <v>174</v>
      </c>
      <c r="D107" s="1" t="s">
        <v>164</v>
      </c>
      <c r="E107" s="1">
        <v>41</v>
      </c>
      <c r="F107" s="1" t="str">
        <f>VLOOKUP(B107,Sheet1!$A$2:$B$51,2,0)</f>
        <v>Tier 1</v>
      </c>
      <c r="G107" s="1" t="str">
        <f>VLOOKUP(C107,Sheet4!$A$2:$D$11,2,0)</f>
        <v>Electric</v>
      </c>
      <c r="H107" s="1" t="str">
        <f>VLOOKUP(G107,Sheet4!$B$2:$C$11,2,0)</f>
        <v>Electric</v>
      </c>
      <c r="I107" s="1">
        <f>VLOOKUP(H107,Sheet4!$C$2:$D$11,2,0)</f>
        <v>24</v>
      </c>
      <c r="J107" s="1" t="str">
        <f>VLOOKUP(A107,Sheet2!$B$2:$E$46,4,0)</f>
        <v>12-08-2016</v>
      </c>
    </row>
    <row r="108" spans="1:10">
      <c r="A108" s="1" t="s">
        <v>57</v>
      </c>
      <c r="B108" s="1" t="s">
        <v>2</v>
      </c>
      <c r="C108" s="1" t="s">
        <v>174</v>
      </c>
      <c r="D108" s="1" t="s">
        <v>165</v>
      </c>
      <c r="E108" s="1">
        <v>12</v>
      </c>
      <c r="F108" s="1" t="str">
        <f>VLOOKUP(B108,Sheet1!$A$2:$B$51,2,0)</f>
        <v>Tier 1</v>
      </c>
      <c r="G108" s="1" t="str">
        <f>VLOOKUP(C108,Sheet4!$A$2:$D$11,2,0)</f>
        <v>Electric</v>
      </c>
      <c r="H108" s="1" t="str">
        <f>VLOOKUP(G108,Sheet4!$B$2:$C$11,2,0)</f>
        <v>Electric</v>
      </c>
      <c r="I108" s="1">
        <f>VLOOKUP(H108,Sheet4!$C$2:$D$11,2,0)</f>
        <v>24</v>
      </c>
      <c r="J108" s="1" t="str">
        <f>VLOOKUP(A108,Sheet2!$B$2:$E$46,4,0)</f>
        <v>12-08-2016</v>
      </c>
    </row>
    <row r="109" spans="1:10">
      <c r="A109" s="1" t="s">
        <v>57</v>
      </c>
      <c r="B109" s="1" t="s">
        <v>2</v>
      </c>
      <c r="C109" s="1" t="s">
        <v>174</v>
      </c>
      <c r="D109" s="1" t="s">
        <v>166</v>
      </c>
      <c r="E109" s="1">
        <v>43</v>
      </c>
      <c r="F109" s="1" t="str">
        <f>VLOOKUP(B109,Sheet1!$A$2:$B$51,2,0)</f>
        <v>Tier 1</v>
      </c>
      <c r="G109" s="1" t="str">
        <f>VLOOKUP(C109,Sheet4!$A$2:$D$11,2,0)</f>
        <v>Electric</v>
      </c>
      <c r="H109" s="1" t="str">
        <f>VLOOKUP(G109,Sheet4!$B$2:$C$11,2,0)</f>
        <v>Electric</v>
      </c>
      <c r="I109" s="1">
        <f>VLOOKUP(H109,Sheet4!$C$2:$D$11,2,0)</f>
        <v>24</v>
      </c>
      <c r="J109" s="1" t="str">
        <f>VLOOKUP(A109,Sheet2!$B$2:$E$46,4,0)</f>
        <v>12-08-2016</v>
      </c>
    </row>
    <row r="110" spans="1:10">
      <c r="A110" s="1" t="s">
        <v>57</v>
      </c>
      <c r="B110" s="1" t="s">
        <v>2</v>
      </c>
      <c r="C110" s="1" t="s">
        <v>175</v>
      </c>
      <c r="D110" s="1" t="s">
        <v>156</v>
      </c>
      <c r="E110" s="1">
        <v>181</v>
      </c>
      <c r="F110" s="1" t="str">
        <f>VLOOKUP(B110,Sheet1!$A$2:$B$51,2,0)</f>
        <v>Tier 1</v>
      </c>
      <c r="G110" s="1" t="str">
        <f>VLOOKUP(C110,Sheet4!$A$2:$D$11,2,0)</f>
        <v>Electric</v>
      </c>
      <c r="H110" s="1" t="str">
        <f>VLOOKUP(G110,Sheet4!$B$2:$C$11,2,0)</f>
        <v>Electric</v>
      </c>
      <c r="I110" s="1">
        <f>VLOOKUP(H110,Sheet4!$C$2:$D$11,2,0)</f>
        <v>24</v>
      </c>
      <c r="J110" s="1" t="str">
        <f>VLOOKUP(A110,Sheet2!$B$2:$E$46,4,0)</f>
        <v>12-08-2016</v>
      </c>
    </row>
    <row r="111" spans="1:10">
      <c r="A111" s="1" t="s">
        <v>57</v>
      </c>
      <c r="B111" s="1" t="s">
        <v>2</v>
      </c>
      <c r="C111" s="1" t="s">
        <v>175</v>
      </c>
      <c r="D111" s="1" t="s">
        <v>157</v>
      </c>
      <c r="E111" s="1">
        <v>108</v>
      </c>
      <c r="F111" s="1" t="str">
        <f>VLOOKUP(B111,Sheet1!$A$2:$B$51,2,0)</f>
        <v>Tier 1</v>
      </c>
      <c r="G111" s="1" t="str">
        <f>VLOOKUP(C111,Sheet4!$A$2:$D$11,2,0)</f>
        <v>Electric</v>
      </c>
      <c r="H111" s="1" t="str">
        <f>VLOOKUP(G111,Sheet4!$B$2:$C$11,2,0)</f>
        <v>Electric</v>
      </c>
      <c r="I111" s="1">
        <f>VLOOKUP(H111,Sheet4!$C$2:$D$11,2,0)</f>
        <v>24</v>
      </c>
      <c r="J111" s="1" t="str">
        <f>VLOOKUP(A111,Sheet2!$B$2:$E$46,4,0)</f>
        <v>12-08-2016</v>
      </c>
    </row>
    <row r="112" spans="1:10">
      <c r="A112" s="1" t="s">
        <v>57</v>
      </c>
      <c r="B112" s="1" t="s">
        <v>2</v>
      </c>
      <c r="C112" s="1" t="s">
        <v>175</v>
      </c>
      <c r="D112" s="1" t="s">
        <v>158</v>
      </c>
      <c r="E112" s="1">
        <v>142</v>
      </c>
      <c r="F112" s="1" t="str">
        <f>VLOOKUP(B112,Sheet1!$A$2:$B$51,2,0)</f>
        <v>Tier 1</v>
      </c>
      <c r="G112" s="1" t="str">
        <f>VLOOKUP(C112,Sheet4!$A$2:$D$11,2,0)</f>
        <v>Electric</v>
      </c>
      <c r="H112" s="1" t="str">
        <f>VLOOKUP(G112,Sheet4!$B$2:$C$11,2,0)</f>
        <v>Electric</v>
      </c>
      <c r="I112" s="1">
        <f>VLOOKUP(H112,Sheet4!$C$2:$D$11,2,0)</f>
        <v>24</v>
      </c>
      <c r="J112" s="1" t="str">
        <f>VLOOKUP(A112,Sheet2!$B$2:$E$46,4,0)</f>
        <v>12-08-2016</v>
      </c>
    </row>
    <row r="113" spans="1:10">
      <c r="A113" s="1" t="s">
        <v>57</v>
      </c>
      <c r="B113" s="1" t="s">
        <v>2</v>
      </c>
      <c r="C113" s="1" t="s">
        <v>175</v>
      </c>
      <c r="D113" s="1" t="s">
        <v>159</v>
      </c>
      <c r="E113" s="1">
        <v>165</v>
      </c>
      <c r="F113" s="1" t="str">
        <f>VLOOKUP(B113,Sheet1!$A$2:$B$51,2,0)</f>
        <v>Tier 1</v>
      </c>
      <c r="G113" s="1" t="str">
        <f>VLOOKUP(C113,Sheet4!$A$2:$D$11,2,0)</f>
        <v>Electric</v>
      </c>
      <c r="H113" s="1" t="str">
        <f>VLOOKUP(G113,Sheet4!$B$2:$C$11,2,0)</f>
        <v>Electric</v>
      </c>
      <c r="I113" s="1">
        <f>VLOOKUP(H113,Sheet4!$C$2:$D$11,2,0)</f>
        <v>24</v>
      </c>
      <c r="J113" s="1" t="str">
        <f>VLOOKUP(A113,Sheet2!$B$2:$E$46,4,0)</f>
        <v>12-08-2016</v>
      </c>
    </row>
    <row r="114" spans="1:10">
      <c r="A114" s="1" t="s">
        <v>57</v>
      </c>
      <c r="B114" s="1" t="s">
        <v>2</v>
      </c>
      <c r="C114" s="1" t="s">
        <v>175</v>
      </c>
      <c r="D114" s="1" t="s">
        <v>160</v>
      </c>
      <c r="E114" s="1">
        <v>133</v>
      </c>
      <c r="F114" s="1" t="str">
        <f>VLOOKUP(B114,Sheet1!$A$2:$B$51,2,0)</f>
        <v>Tier 1</v>
      </c>
      <c r="G114" s="1" t="str">
        <f>VLOOKUP(C114,Sheet4!$A$2:$D$11,2,0)</f>
        <v>Electric</v>
      </c>
      <c r="H114" s="1" t="str">
        <f>VLOOKUP(G114,Sheet4!$B$2:$C$11,2,0)</f>
        <v>Electric</v>
      </c>
      <c r="I114" s="1">
        <f>VLOOKUP(H114,Sheet4!$C$2:$D$11,2,0)</f>
        <v>24</v>
      </c>
      <c r="J114" s="1" t="str">
        <f>VLOOKUP(A114,Sheet2!$B$2:$E$46,4,0)</f>
        <v>12-08-2016</v>
      </c>
    </row>
    <row r="115" spans="1:10">
      <c r="A115" s="1" t="s">
        <v>57</v>
      </c>
      <c r="B115" s="1" t="s">
        <v>2</v>
      </c>
      <c r="C115" s="1" t="s">
        <v>175</v>
      </c>
      <c r="D115" s="1" t="s">
        <v>161</v>
      </c>
      <c r="E115" s="1">
        <v>171</v>
      </c>
      <c r="F115" s="1" t="str">
        <f>VLOOKUP(B115,Sheet1!$A$2:$B$51,2,0)</f>
        <v>Tier 1</v>
      </c>
      <c r="G115" s="1" t="str">
        <f>VLOOKUP(C115,Sheet4!$A$2:$D$11,2,0)</f>
        <v>Electric</v>
      </c>
      <c r="H115" s="1" t="str">
        <f>VLOOKUP(G115,Sheet4!$B$2:$C$11,2,0)</f>
        <v>Electric</v>
      </c>
      <c r="I115" s="1">
        <f>VLOOKUP(H115,Sheet4!$C$2:$D$11,2,0)</f>
        <v>24</v>
      </c>
      <c r="J115" s="1" t="str">
        <f>VLOOKUP(A115,Sheet2!$B$2:$E$46,4,0)</f>
        <v>12-08-2016</v>
      </c>
    </row>
    <row r="116" spans="1:10">
      <c r="A116" s="1" t="s">
        <v>57</v>
      </c>
      <c r="B116" s="1" t="s">
        <v>2</v>
      </c>
      <c r="C116" s="1" t="s">
        <v>175</v>
      </c>
      <c r="D116" s="1" t="s">
        <v>161</v>
      </c>
      <c r="E116" s="1">
        <v>151</v>
      </c>
      <c r="F116" s="1" t="str">
        <f>VLOOKUP(B116,Sheet1!$A$2:$B$51,2,0)</f>
        <v>Tier 1</v>
      </c>
      <c r="G116" s="1" t="str">
        <f>VLOOKUP(C116,Sheet4!$A$2:$D$11,2,0)</f>
        <v>Electric</v>
      </c>
      <c r="H116" s="1" t="str">
        <f>VLOOKUP(G116,Sheet4!$B$2:$C$11,2,0)</f>
        <v>Electric</v>
      </c>
      <c r="I116" s="1">
        <f>VLOOKUP(H116,Sheet4!$C$2:$D$11,2,0)</f>
        <v>24</v>
      </c>
      <c r="J116" s="1" t="str">
        <f>VLOOKUP(A116,Sheet2!$B$2:$E$46,4,0)</f>
        <v>12-08-2016</v>
      </c>
    </row>
    <row r="117" spans="1:10">
      <c r="A117" s="1" t="s">
        <v>57</v>
      </c>
      <c r="B117" s="1" t="s">
        <v>2</v>
      </c>
      <c r="C117" s="1" t="s">
        <v>175</v>
      </c>
      <c r="D117" s="1" t="s">
        <v>162</v>
      </c>
      <c r="E117" s="1">
        <v>24</v>
      </c>
      <c r="F117" s="1" t="str">
        <f>VLOOKUP(B117,Sheet1!$A$2:$B$51,2,0)</f>
        <v>Tier 1</v>
      </c>
      <c r="G117" s="1" t="str">
        <f>VLOOKUP(C117,Sheet4!$A$2:$D$11,2,0)</f>
        <v>Electric</v>
      </c>
      <c r="H117" s="1" t="str">
        <f>VLOOKUP(G117,Sheet4!$B$2:$C$11,2,0)</f>
        <v>Electric</v>
      </c>
      <c r="I117" s="1">
        <f>VLOOKUP(H117,Sheet4!$C$2:$D$11,2,0)</f>
        <v>24</v>
      </c>
      <c r="J117" s="1" t="str">
        <f>VLOOKUP(A117,Sheet2!$B$2:$E$46,4,0)</f>
        <v>12-08-2016</v>
      </c>
    </row>
    <row r="118" spans="1:10">
      <c r="A118" s="1" t="s">
        <v>57</v>
      </c>
      <c r="B118" s="1" t="s">
        <v>2</v>
      </c>
      <c r="C118" s="1" t="s">
        <v>175</v>
      </c>
      <c r="D118" s="1" t="s">
        <v>163</v>
      </c>
      <c r="E118" s="1">
        <v>45</v>
      </c>
      <c r="F118" s="1" t="str">
        <f>VLOOKUP(B118,Sheet1!$A$2:$B$51,2,0)</f>
        <v>Tier 1</v>
      </c>
      <c r="G118" s="1" t="str">
        <f>VLOOKUP(C118,Sheet4!$A$2:$D$11,2,0)</f>
        <v>Electric</v>
      </c>
      <c r="H118" s="1" t="str">
        <f>VLOOKUP(G118,Sheet4!$B$2:$C$11,2,0)</f>
        <v>Electric</v>
      </c>
      <c r="I118" s="1">
        <f>VLOOKUP(H118,Sheet4!$C$2:$D$11,2,0)</f>
        <v>24</v>
      </c>
      <c r="J118" s="1" t="str">
        <f>VLOOKUP(A118,Sheet2!$B$2:$E$46,4,0)</f>
        <v>12-08-2016</v>
      </c>
    </row>
    <row r="119" spans="1:10">
      <c r="A119" s="1" t="s">
        <v>57</v>
      </c>
      <c r="B119" s="1" t="s">
        <v>2</v>
      </c>
      <c r="C119" s="1" t="s">
        <v>175</v>
      </c>
      <c r="D119" s="1" t="s">
        <v>164</v>
      </c>
      <c r="E119" s="1">
        <v>85</v>
      </c>
      <c r="F119" s="1" t="str">
        <f>VLOOKUP(B119,Sheet1!$A$2:$B$51,2,0)</f>
        <v>Tier 1</v>
      </c>
      <c r="G119" s="1" t="str">
        <f>VLOOKUP(C119,Sheet4!$A$2:$D$11,2,0)</f>
        <v>Electric</v>
      </c>
      <c r="H119" s="1" t="str">
        <f>VLOOKUP(G119,Sheet4!$B$2:$C$11,2,0)</f>
        <v>Electric</v>
      </c>
      <c r="I119" s="1">
        <f>VLOOKUP(H119,Sheet4!$C$2:$D$11,2,0)</f>
        <v>24</v>
      </c>
      <c r="J119" s="1" t="str">
        <f>VLOOKUP(A119,Sheet2!$B$2:$E$46,4,0)</f>
        <v>12-08-2016</v>
      </c>
    </row>
    <row r="120" spans="1:10">
      <c r="A120" s="1" t="s">
        <v>57</v>
      </c>
      <c r="B120" s="1" t="s">
        <v>2</v>
      </c>
      <c r="C120" s="1" t="s">
        <v>175</v>
      </c>
      <c r="D120" s="1" t="s">
        <v>165</v>
      </c>
      <c r="E120" s="1">
        <v>19</v>
      </c>
      <c r="F120" s="1" t="str">
        <f>VLOOKUP(B120,Sheet1!$A$2:$B$51,2,0)</f>
        <v>Tier 1</v>
      </c>
      <c r="G120" s="1" t="str">
        <f>VLOOKUP(C120,Sheet4!$A$2:$D$11,2,0)</f>
        <v>Electric</v>
      </c>
      <c r="H120" s="1" t="str">
        <f>VLOOKUP(G120,Sheet4!$B$2:$C$11,2,0)</f>
        <v>Electric</v>
      </c>
      <c r="I120" s="1">
        <f>VLOOKUP(H120,Sheet4!$C$2:$D$11,2,0)</f>
        <v>24</v>
      </c>
      <c r="J120" s="1" t="str">
        <f>VLOOKUP(A120,Sheet2!$B$2:$E$46,4,0)</f>
        <v>12-08-2016</v>
      </c>
    </row>
    <row r="121" spans="1:10">
      <c r="A121" s="1" t="s">
        <v>57</v>
      </c>
      <c r="B121" s="1" t="s">
        <v>2</v>
      </c>
      <c r="C121" s="1" t="s">
        <v>175</v>
      </c>
      <c r="D121" s="1" t="s">
        <v>166</v>
      </c>
      <c r="E121" s="1">
        <v>141</v>
      </c>
      <c r="F121" s="1" t="str">
        <f>VLOOKUP(B121,Sheet1!$A$2:$B$51,2,0)</f>
        <v>Tier 1</v>
      </c>
      <c r="G121" s="1" t="str">
        <f>VLOOKUP(C121,Sheet4!$A$2:$D$11,2,0)</f>
        <v>Electric</v>
      </c>
      <c r="H121" s="1" t="str">
        <f>VLOOKUP(G121,Sheet4!$B$2:$C$11,2,0)</f>
        <v>Electric</v>
      </c>
      <c r="I121" s="1">
        <f>VLOOKUP(H121,Sheet4!$C$2:$D$11,2,0)</f>
        <v>24</v>
      </c>
      <c r="J121" s="1" t="str">
        <f>VLOOKUP(A121,Sheet2!$B$2:$E$46,4,0)</f>
        <v>12-08-2016</v>
      </c>
    </row>
    <row r="122" spans="1:10">
      <c r="A122" s="1" t="s">
        <v>59</v>
      </c>
      <c r="B122" s="1" t="s">
        <v>2</v>
      </c>
      <c r="C122" s="1" t="s">
        <v>155</v>
      </c>
      <c r="D122" s="1" t="s">
        <v>156</v>
      </c>
      <c r="E122" s="1">
        <v>47</v>
      </c>
      <c r="F122" s="1" t="str">
        <f>VLOOKUP(B122,Sheet1!$A$2:$B$51,2,0)</f>
        <v>Tier 1</v>
      </c>
      <c r="G122" s="1" t="str">
        <f>VLOOKUP(C122,Sheet4!$A$2:$D$11,2,0)</f>
        <v>Hatchback</v>
      </c>
      <c r="H122" s="1" t="str">
        <f>VLOOKUP(G122,Sheet4!$B$2:$C$11,2,0)</f>
        <v>Petrol/CNG</v>
      </c>
      <c r="I122" s="1">
        <f>VLOOKUP(H122,Sheet4!$C$2:$D$11,2,0)</f>
        <v>6</v>
      </c>
      <c r="J122" s="1" t="str">
        <f>VLOOKUP(A122,Sheet2!$B$2:$E$46,4,0)</f>
        <v>2-18-2020</v>
      </c>
    </row>
    <row r="123" spans="1:10">
      <c r="A123" s="1" t="s">
        <v>59</v>
      </c>
      <c r="B123" s="1" t="s">
        <v>2</v>
      </c>
      <c r="C123" s="1" t="s">
        <v>155</v>
      </c>
      <c r="D123" s="1" t="s">
        <v>157</v>
      </c>
      <c r="E123" s="1">
        <v>165</v>
      </c>
      <c r="F123" s="1" t="str">
        <f>VLOOKUP(B123,Sheet1!$A$2:$B$51,2,0)</f>
        <v>Tier 1</v>
      </c>
      <c r="G123" s="1" t="str">
        <f>VLOOKUP(C123,Sheet4!$A$2:$D$11,2,0)</f>
        <v>Hatchback</v>
      </c>
      <c r="H123" s="1" t="str">
        <f>VLOOKUP(G123,Sheet4!$B$2:$C$11,2,0)</f>
        <v>Petrol/CNG</v>
      </c>
      <c r="I123" s="1">
        <f>VLOOKUP(H123,Sheet4!$C$2:$D$11,2,0)</f>
        <v>6</v>
      </c>
      <c r="J123" s="1" t="str">
        <f>VLOOKUP(A123,Sheet2!$B$2:$E$46,4,0)</f>
        <v>2-18-2020</v>
      </c>
    </row>
    <row r="124" spans="1:10">
      <c r="A124" s="1" t="s">
        <v>59</v>
      </c>
      <c r="B124" s="1" t="s">
        <v>2</v>
      </c>
      <c r="C124" s="1" t="s">
        <v>155</v>
      </c>
      <c r="D124" s="1" t="s">
        <v>158</v>
      </c>
      <c r="E124" s="1">
        <v>82</v>
      </c>
      <c r="F124" s="1" t="str">
        <f>VLOOKUP(B124,Sheet1!$A$2:$B$51,2,0)</f>
        <v>Tier 1</v>
      </c>
      <c r="G124" s="1" t="str">
        <f>VLOOKUP(C124,Sheet4!$A$2:$D$11,2,0)</f>
        <v>Hatchback</v>
      </c>
      <c r="H124" s="1" t="str">
        <f>VLOOKUP(G124,Sheet4!$B$2:$C$11,2,0)</f>
        <v>Petrol/CNG</v>
      </c>
      <c r="I124" s="1">
        <f>VLOOKUP(H124,Sheet4!$C$2:$D$11,2,0)</f>
        <v>6</v>
      </c>
      <c r="J124" s="1" t="str">
        <f>VLOOKUP(A124,Sheet2!$B$2:$E$46,4,0)</f>
        <v>2-18-2020</v>
      </c>
    </row>
    <row r="125" spans="1:10">
      <c r="A125" s="1" t="s">
        <v>59</v>
      </c>
      <c r="B125" s="1" t="s">
        <v>2</v>
      </c>
      <c r="C125" s="1" t="s">
        <v>155</v>
      </c>
      <c r="D125" s="1" t="s">
        <v>159</v>
      </c>
      <c r="E125" s="1">
        <v>172</v>
      </c>
      <c r="F125" s="1" t="str">
        <f>VLOOKUP(B125,Sheet1!$A$2:$B$51,2,0)</f>
        <v>Tier 1</v>
      </c>
      <c r="G125" s="1" t="str">
        <f>VLOOKUP(C125,Sheet4!$A$2:$D$11,2,0)</f>
        <v>Hatchback</v>
      </c>
      <c r="H125" s="1" t="str">
        <f>VLOOKUP(G125,Sheet4!$B$2:$C$11,2,0)</f>
        <v>Petrol/CNG</v>
      </c>
      <c r="I125" s="1">
        <f>VLOOKUP(H125,Sheet4!$C$2:$D$11,2,0)</f>
        <v>6</v>
      </c>
      <c r="J125" s="1" t="str">
        <f>VLOOKUP(A125,Sheet2!$B$2:$E$46,4,0)</f>
        <v>2-18-2020</v>
      </c>
    </row>
    <row r="126" spans="1:10">
      <c r="A126" s="1" t="s">
        <v>59</v>
      </c>
      <c r="B126" s="1" t="s">
        <v>2</v>
      </c>
      <c r="C126" s="1" t="s">
        <v>155</v>
      </c>
      <c r="D126" s="1" t="s">
        <v>160</v>
      </c>
      <c r="E126" s="1">
        <v>143</v>
      </c>
      <c r="F126" s="1" t="str">
        <f>VLOOKUP(B126,Sheet1!$A$2:$B$51,2,0)</f>
        <v>Tier 1</v>
      </c>
      <c r="G126" s="1" t="str">
        <f>VLOOKUP(C126,Sheet4!$A$2:$D$11,2,0)</f>
        <v>Hatchback</v>
      </c>
      <c r="H126" s="1" t="str">
        <f>VLOOKUP(G126,Sheet4!$B$2:$C$11,2,0)</f>
        <v>Petrol/CNG</v>
      </c>
      <c r="I126" s="1">
        <f>VLOOKUP(H126,Sheet4!$C$2:$D$11,2,0)</f>
        <v>6</v>
      </c>
      <c r="J126" s="1" t="str">
        <f>VLOOKUP(A126,Sheet2!$B$2:$E$46,4,0)</f>
        <v>2-18-2020</v>
      </c>
    </row>
    <row r="127" spans="1:10">
      <c r="A127" s="1" t="s">
        <v>59</v>
      </c>
      <c r="B127" s="1" t="s">
        <v>2</v>
      </c>
      <c r="C127" s="1" t="s">
        <v>155</v>
      </c>
      <c r="D127" s="1" t="s">
        <v>161</v>
      </c>
      <c r="E127" s="1">
        <v>147</v>
      </c>
      <c r="F127" s="1" t="str">
        <f>VLOOKUP(B127,Sheet1!$A$2:$B$51,2,0)</f>
        <v>Tier 1</v>
      </c>
      <c r="G127" s="1" t="str">
        <f>VLOOKUP(C127,Sheet4!$A$2:$D$11,2,0)</f>
        <v>Hatchback</v>
      </c>
      <c r="H127" s="1" t="str">
        <f>VLOOKUP(G127,Sheet4!$B$2:$C$11,2,0)</f>
        <v>Petrol/CNG</v>
      </c>
      <c r="I127" s="1">
        <f>VLOOKUP(H127,Sheet4!$C$2:$D$11,2,0)</f>
        <v>6</v>
      </c>
      <c r="J127" s="1" t="str">
        <f>VLOOKUP(A127,Sheet2!$B$2:$E$46,4,0)</f>
        <v>2-18-2020</v>
      </c>
    </row>
    <row r="128" spans="1:10">
      <c r="A128" s="1" t="s">
        <v>59</v>
      </c>
      <c r="B128" s="1" t="s">
        <v>2</v>
      </c>
      <c r="C128" s="1" t="s">
        <v>155</v>
      </c>
      <c r="D128" s="1" t="s">
        <v>161</v>
      </c>
      <c r="E128" s="1">
        <v>166</v>
      </c>
      <c r="F128" s="1" t="str">
        <f>VLOOKUP(B128,Sheet1!$A$2:$B$51,2,0)</f>
        <v>Tier 1</v>
      </c>
      <c r="G128" s="1" t="str">
        <f>VLOOKUP(C128,Sheet4!$A$2:$D$11,2,0)</f>
        <v>Hatchback</v>
      </c>
      <c r="H128" s="1" t="str">
        <f>VLOOKUP(G128,Sheet4!$B$2:$C$11,2,0)</f>
        <v>Petrol/CNG</v>
      </c>
      <c r="I128" s="1">
        <f>VLOOKUP(H128,Sheet4!$C$2:$D$11,2,0)</f>
        <v>6</v>
      </c>
      <c r="J128" s="1" t="str">
        <f>VLOOKUP(A128,Sheet2!$B$2:$E$46,4,0)</f>
        <v>2-18-2020</v>
      </c>
    </row>
    <row r="129" spans="1:10">
      <c r="A129" s="1" t="s">
        <v>59</v>
      </c>
      <c r="B129" s="1" t="s">
        <v>2</v>
      </c>
      <c r="C129" s="1" t="s">
        <v>155</v>
      </c>
      <c r="D129" s="1" t="s">
        <v>162</v>
      </c>
      <c r="E129" s="1">
        <v>104</v>
      </c>
      <c r="F129" s="1" t="str">
        <f>VLOOKUP(B129,Sheet1!$A$2:$B$51,2,0)</f>
        <v>Tier 1</v>
      </c>
      <c r="G129" s="1" t="str">
        <f>VLOOKUP(C129,Sheet4!$A$2:$D$11,2,0)</f>
        <v>Hatchback</v>
      </c>
      <c r="H129" s="1" t="str">
        <f>VLOOKUP(G129,Sheet4!$B$2:$C$11,2,0)</f>
        <v>Petrol/CNG</v>
      </c>
      <c r="I129" s="1">
        <f>VLOOKUP(H129,Sheet4!$C$2:$D$11,2,0)</f>
        <v>6</v>
      </c>
      <c r="J129" s="1" t="str">
        <f>VLOOKUP(A129,Sheet2!$B$2:$E$46,4,0)</f>
        <v>2-18-2020</v>
      </c>
    </row>
    <row r="130" spans="1:10">
      <c r="A130" s="1" t="s">
        <v>59</v>
      </c>
      <c r="B130" s="1" t="s">
        <v>2</v>
      </c>
      <c r="C130" s="1" t="s">
        <v>155</v>
      </c>
      <c r="D130" s="1" t="s">
        <v>163</v>
      </c>
      <c r="E130" s="1">
        <v>153</v>
      </c>
      <c r="F130" s="1" t="str">
        <f>VLOOKUP(B130,Sheet1!$A$2:$B$51,2,0)</f>
        <v>Tier 1</v>
      </c>
      <c r="G130" s="1" t="str">
        <f>VLOOKUP(C130,Sheet4!$A$2:$D$11,2,0)</f>
        <v>Hatchback</v>
      </c>
      <c r="H130" s="1" t="str">
        <f>VLOOKUP(G130,Sheet4!$B$2:$C$11,2,0)</f>
        <v>Petrol/CNG</v>
      </c>
      <c r="I130" s="1">
        <f>VLOOKUP(H130,Sheet4!$C$2:$D$11,2,0)</f>
        <v>6</v>
      </c>
      <c r="J130" s="1" t="str">
        <f>VLOOKUP(A130,Sheet2!$B$2:$E$46,4,0)</f>
        <v>2-18-2020</v>
      </c>
    </row>
    <row r="131" spans="1:10">
      <c r="A131" s="1" t="s">
        <v>59</v>
      </c>
      <c r="B131" s="1" t="s">
        <v>2</v>
      </c>
      <c r="C131" s="1" t="s">
        <v>155</v>
      </c>
      <c r="D131" s="1" t="s">
        <v>164</v>
      </c>
      <c r="E131" s="1">
        <v>59</v>
      </c>
      <c r="F131" s="1" t="str">
        <f>VLOOKUP(B131,Sheet1!$A$2:$B$51,2,0)</f>
        <v>Tier 1</v>
      </c>
      <c r="G131" s="1" t="str">
        <f>VLOOKUP(C131,Sheet4!$A$2:$D$11,2,0)</f>
        <v>Hatchback</v>
      </c>
      <c r="H131" s="1" t="str">
        <f>VLOOKUP(G131,Sheet4!$B$2:$C$11,2,0)</f>
        <v>Petrol/CNG</v>
      </c>
      <c r="I131" s="1">
        <f>VLOOKUP(H131,Sheet4!$C$2:$D$11,2,0)</f>
        <v>6</v>
      </c>
      <c r="J131" s="1" t="str">
        <f>VLOOKUP(A131,Sheet2!$B$2:$E$46,4,0)</f>
        <v>2-18-2020</v>
      </c>
    </row>
    <row r="132" spans="1:10">
      <c r="A132" s="1" t="s">
        <v>59</v>
      </c>
      <c r="B132" s="1" t="s">
        <v>2</v>
      </c>
      <c r="C132" s="1" t="s">
        <v>155</v>
      </c>
      <c r="D132" s="1" t="s">
        <v>165</v>
      </c>
      <c r="E132" s="1">
        <v>123</v>
      </c>
      <c r="F132" s="1" t="str">
        <f>VLOOKUP(B132,Sheet1!$A$2:$B$51,2,0)</f>
        <v>Tier 1</v>
      </c>
      <c r="G132" s="1" t="str">
        <f>VLOOKUP(C132,Sheet4!$A$2:$D$11,2,0)</f>
        <v>Hatchback</v>
      </c>
      <c r="H132" s="1" t="str">
        <f>VLOOKUP(G132,Sheet4!$B$2:$C$11,2,0)</f>
        <v>Petrol/CNG</v>
      </c>
      <c r="I132" s="1">
        <f>VLOOKUP(H132,Sheet4!$C$2:$D$11,2,0)</f>
        <v>6</v>
      </c>
      <c r="J132" s="1" t="str">
        <f>VLOOKUP(A132,Sheet2!$B$2:$E$46,4,0)</f>
        <v>2-18-2020</v>
      </c>
    </row>
    <row r="133" spans="1:10">
      <c r="A133" s="1" t="s">
        <v>59</v>
      </c>
      <c r="B133" s="1" t="s">
        <v>2</v>
      </c>
      <c r="C133" s="1" t="s">
        <v>155</v>
      </c>
      <c r="D133" s="1" t="s">
        <v>166</v>
      </c>
      <c r="E133" s="1">
        <v>118</v>
      </c>
      <c r="F133" s="1" t="str">
        <f>VLOOKUP(B133,Sheet1!$A$2:$B$51,2,0)</f>
        <v>Tier 1</v>
      </c>
      <c r="G133" s="1" t="str">
        <f>VLOOKUP(C133,Sheet4!$A$2:$D$11,2,0)</f>
        <v>Hatchback</v>
      </c>
      <c r="H133" s="1" t="str">
        <f>VLOOKUP(G133,Sheet4!$B$2:$C$11,2,0)</f>
        <v>Petrol/CNG</v>
      </c>
      <c r="I133" s="1">
        <f>VLOOKUP(H133,Sheet4!$C$2:$D$11,2,0)</f>
        <v>6</v>
      </c>
      <c r="J133" s="1" t="str">
        <f>VLOOKUP(A133,Sheet2!$B$2:$E$46,4,0)</f>
        <v>2-18-2020</v>
      </c>
    </row>
    <row r="134" spans="1:10">
      <c r="A134" s="1" t="s">
        <v>59</v>
      </c>
      <c r="B134" s="1" t="s">
        <v>2</v>
      </c>
      <c r="C134" s="1" t="s">
        <v>167</v>
      </c>
      <c r="D134" s="1" t="s">
        <v>156</v>
      </c>
      <c r="E134" s="1">
        <v>94</v>
      </c>
      <c r="F134" s="1" t="str">
        <f>VLOOKUP(B134,Sheet1!$A$2:$B$51,2,0)</f>
        <v>Tier 1</v>
      </c>
      <c r="G134" s="1" t="str">
        <f>VLOOKUP(C134,Sheet4!$A$2:$D$11,2,0)</f>
        <v>Hatchback</v>
      </c>
      <c r="H134" s="1" t="str">
        <f>VLOOKUP(G134,Sheet4!$B$2:$C$11,2,0)</f>
        <v>Petrol/CNG</v>
      </c>
      <c r="I134" s="1">
        <f>VLOOKUP(H134,Sheet4!$C$2:$D$11,2,0)</f>
        <v>6</v>
      </c>
      <c r="J134" s="1" t="str">
        <f>VLOOKUP(A134,Sheet2!$B$2:$E$46,4,0)</f>
        <v>2-18-2020</v>
      </c>
    </row>
    <row r="135" spans="1:10">
      <c r="A135" s="1" t="s">
        <v>59</v>
      </c>
      <c r="B135" s="1" t="s">
        <v>2</v>
      </c>
      <c r="C135" s="1" t="s">
        <v>167</v>
      </c>
      <c r="D135" s="1" t="s">
        <v>157</v>
      </c>
      <c r="E135" s="1">
        <v>67</v>
      </c>
      <c r="F135" s="1" t="str">
        <f>VLOOKUP(B135,Sheet1!$A$2:$B$51,2,0)</f>
        <v>Tier 1</v>
      </c>
      <c r="G135" s="1" t="str">
        <f>VLOOKUP(C135,Sheet4!$A$2:$D$11,2,0)</f>
        <v>Hatchback</v>
      </c>
      <c r="H135" s="1" t="str">
        <f>VLOOKUP(G135,Sheet4!$B$2:$C$11,2,0)</f>
        <v>Petrol/CNG</v>
      </c>
      <c r="I135" s="1">
        <f>VLOOKUP(H135,Sheet4!$C$2:$D$11,2,0)</f>
        <v>6</v>
      </c>
      <c r="J135" s="1" t="str">
        <f>VLOOKUP(A135,Sheet2!$B$2:$E$46,4,0)</f>
        <v>2-18-2020</v>
      </c>
    </row>
    <row r="136" spans="1:10">
      <c r="A136" s="1" t="s">
        <v>59</v>
      </c>
      <c r="B136" s="1" t="s">
        <v>2</v>
      </c>
      <c r="C136" s="1" t="s">
        <v>167</v>
      </c>
      <c r="D136" s="1" t="s">
        <v>158</v>
      </c>
      <c r="E136" s="1">
        <v>136</v>
      </c>
      <c r="F136" s="1" t="str">
        <f>VLOOKUP(B136,Sheet1!$A$2:$B$51,2,0)</f>
        <v>Tier 1</v>
      </c>
      <c r="G136" s="1" t="str">
        <f>VLOOKUP(C136,Sheet4!$A$2:$D$11,2,0)</f>
        <v>Hatchback</v>
      </c>
      <c r="H136" s="1" t="str">
        <f>VLOOKUP(G136,Sheet4!$B$2:$C$11,2,0)</f>
        <v>Petrol/CNG</v>
      </c>
      <c r="I136" s="1">
        <f>VLOOKUP(H136,Sheet4!$C$2:$D$11,2,0)</f>
        <v>6</v>
      </c>
      <c r="J136" s="1" t="str">
        <f>VLOOKUP(A136,Sheet2!$B$2:$E$46,4,0)</f>
        <v>2-18-2020</v>
      </c>
    </row>
    <row r="137" spans="1:10">
      <c r="A137" s="1" t="s">
        <v>59</v>
      </c>
      <c r="B137" s="1" t="s">
        <v>2</v>
      </c>
      <c r="C137" s="1" t="s">
        <v>167</v>
      </c>
      <c r="D137" s="1" t="s">
        <v>159</v>
      </c>
      <c r="E137" s="1">
        <v>191</v>
      </c>
      <c r="F137" s="1" t="str">
        <f>VLOOKUP(B137,Sheet1!$A$2:$B$51,2,0)</f>
        <v>Tier 1</v>
      </c>
      <c r="G137" s="1" t="str">
        <f>VLOOKUP(C137,Sheet4!$A$2:$D$11,2,0)</f>
        <v>Hatchback</v>
      </c>
      <c r="H137" s="1" t="str">
        <f>VLOOKUP(G137,Sheet4!$B$2:$C$11,2,0)</f>
        <v>Petrol/CNG</v>
      </c>
      <c r="I137" s="1">
        <f>VLOOKUP(H137,Sheet4!$C$2:$D$11,2,0)</f>
        <v>6</v>
      </c>
      <c r="J137" s="1" t="str">
        <f>VLOOKUP(A137,Sheet2!$B$2:$E$46,4,0)</f>
        <v>2-18-2020</v>
      </c>
    </row>
    <row r="138" spans="1:10">
      <c r="A138" s="1" t="s">
        <v>59</v>
      </c>
      <c r="B138" s="1" t="s">
        <v>2</v>
      </c>
      <c r="C138" s="1" t="s">
        <v>167</v>
      </c>
      <c r="D138" s="1" t="s">
        <v>160</v>
      </c>
      <c r="E138" s="1">
        <v>145</v>
      </c>
      <c r="F138" s="1" t="str">
        <f>VLOOKUP(B138,Sheet1!$A$2:$B$51,2,0)</f>
        <v>Tier 1</v>
      </c>
      <c r="G138" s="1" t="str">
        <f>VLOOKUP(C138,Sheet4!$A$2:$D$11,2,0)</f>
        <v>Hatchback</v>
      </c>
      <c r="H138" s="1" t="str">
        <f>VLOOKUP(G138,Sheet4!$B$2:$C$11,2,0)</f>
        <v>Petrol/CNG</v>
      </c>
      <c r="I138" s="1">
        <f>VLOOKUP(H138,Sheet4!$C$2:$D$11,2,0)</f>
        <v>6</v>
      </c>
      <c r="J138" s="1" t="str">
        <f>VLOOKUP(A138,Sheet2!$B$2:$E$46,4,0)</f>
        <v>2-18-2020</v>
      </c>
    </row>
    <row r="139" spans="1:10">
      <c r="A139" s="1" t="s">
        <v>59</v>
      </c>
      <c r="B139" s="1" t="s">
        <v>2</v>
      </c>
      <c r="C139" s="1" t="s">
        <v>167</v>
      </c>
      <c r="D139" s="1" t="s">
        <v>161</v>
      </c>
      <c r="E139" s="1">
        <v>12</v>
      </c>
      <c r="F139" s="1" t="str">
        <f>VLOOKUP(B139,Sheet1!$A$2:$B$51,2,0)</f>
        <v>Tier 1</v>
      </c>
      <c r="G139" s="1" t="str">
        <f>VLOOKUP(C139,Sheet4!$A$2:$D$11,2,0)</f>
        <v>Hatchback</v>
      </c>
      <c r="H139" s="1" t="str">
        <f>VLOOKUP(G139,Sheet4!$B$2:$C$11,2,0)</f>
        <v>Petrol/CNG</v>
      </c>
      <c r="I139" s="1">
        <f>VLOOKUP(H139,Sheet4!$C$2:$D$11,2,0)</f>
        <v>6</v>
      </c>
      <c r="J139" s="1" t="str">
        <f>VLOOKUP(A139,Sheet2!$B$2:$E$46,4,0)</f>
        <v>2-18-2020</v>
      </c>
    </row>
    <row r="140" spans="1:10">
      <c r="A140" s="1" t="s">
        <v>59</v>
      </c>
      <c r="B140" s="1" t="s">
        <v>2</v>
      </c>
      <c r="C140" s="1" t="s">
        <v>167</v>
      </c>
      <c r="D140" s="1" t="s">
        <v>161</v>
      </c>
      <c r="E140" s="1">
        <v>143</v>
      </c>
      <c r="F140" s="1" t="str">
        <f>VLOOKUP(B140,Sheet1!$A$2:$B$51,2,0)</f>
        <v>Tier 1</v>
      </c>
      <c r="G140" s="1" t="str">
        <f>VLOOKUP(C140,Sheet4!$A$2:$D$11,2,0)</f>
        <v>Hatchback</v>
      </c>
      <c r="H140" s="1" t="str">
        <f>VLOOKUP(G140,Sheet4!$B$2:$C$11,2,0)</f>
        <v>Petrol/CNG</v>
      </c>
      <c r="I140" s="1">
        <f>VLOOKUP(H140,Sheet4!$C$2:$D$11,2,0)</f>
        <v>6</v>
      </c>
      <c r="J140" s="1" t="str">
        <f>VLOOKUP(A140,Sheet2!$B$2:$E$46,4,0)</f>
        <v>2-18-2020</v>
      </c>
    </row>
    <row r="141" spans="1:10">
      <c r="A141" s="1" t="s">
        <v>59</v>
      </c>
      <c r="B141" s="1" t="s">
        <v>2</v>
      </c>
      <c r="C141" s="1" t="s">
        <v>167</v>
      </c>
      <c r="D141" s="1" t="s">
        <v>162</v>
      </c>
      <c r="E141" s="1">
        <v>179</v>
      </c>
      <c r="F141" s="1" t="str">
        <f>VLOOKUP(B141,Sheet1!$A$2:$B$51,2,0)</f>
        <v>Tier 1</v>
      </c>
      <c r="G141" s="1" t="str">
        <f>VLOOKUP(C141,Sheet4!$A$2:$D$11,2,0)</f>
        <v>Hatchback</v>
      </c>
      <c r="H141" s="1" t="str">
        <f>VLOOKUP(G141,Sheet4!$B$2:$C$11,2,0)</f>
        <v>Petrol/CNG</v>
      </c>
      <c r="I141" s="1">
        <f>VLOOKUP(H141,Sheet4!$C$2:$D$11,2,0)</f>
        <v>6</v>
      </c>
      <c r="J141" s="1" t="str">
        <f>VLOOKUP(A141,Sheet2!$B$2:$E$46,4,0)</f>
        <v>2-18-2020</v>
      </c>
    </row>
    <row r="142" spans="1:10">
      <c r="A142" s="1" t="s">
        <v>59</v>
      </c>
      <c r="B142" s="1" t="s">
        <v>2</v>
      </c>
      <c r="C142" s="1" t="s">
        <v>167</v>
      </c>
      <c r="D142" s="1" t="s">
        <v>163</v>
      </c>
      <c r="E142" s="1">
        <v>89</v>
      </c>
      <c r="F142" s="1" t="str">
        <f>VLOOKUP(B142,Sheet1!$A$2:$B$51,2,0)</f>
        <v>Tier 1</v>
      </c>
      <c r="G142" s="1" t="str">
        <f>VLOOKUP(C142,Sheet4!$A$2:$D$11,2,0)</f>
        <v>Hatchback</v>
      </c>
      <c r="H142" s="1" t="str">
        <f>VLOOKUP(G142,Sheet4!$B$2:$C$11,2,0)</f>
        <v>Petrol/CNG</v>
      </c>
      <c r="I142" s="1">
        <f>VLOOKUP(H142,Sheet4!$C$2:$D$11,2,0)</f>
        <v>6</v>
      </c>
      <c r="J142" s="1" t="str">
        <f>VLOOKUP(A142,Sheet2!$B$2:$E$46,4,0)</f>
        <v>2-18-2020</v>
      </c>
    </row>
    <row r="143" spans="1:10">
      <c r="A143" s="1" t="s">
        <v>59</v>
      </c>
      <c r="B143" s="1" t="s">
        <v>2</v>
      </c>
      <c r="C143" s="1" t="s">
        <v>167</v>
      </c>
      <c r="D143" s="1" t="s">
        <v>164</v>
      </c>
      <c r="E143" s="1">
        <v>166</v>
      </c>
      <c r="F143" s="1" t="str">
        <f>VLOOKUP(B143,Sheet1!$A$2:$B$51,2,0)</f>
        <v>Tier 1</v>
      </c>
      <c r="G143" s="1" t="str">
        <f>VLOOKUP(C143,Sheet4!$A$2:$D$11,2,0)</f>
        <v>Hatchback</v>
      </c>
      <c r="H143" s="1" t="str">
        <f>VLOOKUP(G143,Sheet4!$B$2:$C$11,2,0)</f>
        <v>Petrol/CNG</v>
      </c>
      <c r="I143" s="1">
        <f>VLOOKUP(H143,Sheet4!$C$2:$D$11,2,0)</f>
        <v>6</v>
      </c>
      <c r="J143" s="1" t="str">
        <f>VLOOKUP(A143,Sheet2!$B$2:$E$46,4,0)</f>
        <v>2-18-2020</v>
      </c>
    </row>
    <row r="144" spans="1:10">
      <c r="A144" s="1" t="s">
        <v>59</v>
      </c>
      <c r="B144" s="1" t="s">
        <v>2</v>
      </c>
      <c r="C144" s="1" t="s">
        <v>167</v>
      </c>
      <c r="D144" s="1" t="s">
        <v>165</v>
      </c>
      <c r="E144" s="1">
        <v>106</v>
      </c>
      <c r="F144" s="1" t="str">
        <f>VLOOKUP(B144,Sheet1!$A$2:$B$51,2,0)</f>
        <v>Tier 1</v>
      </c>
      <c r="G144" s="1" t="str">
        <f>VLOOKUP(C144,Sheet4!$A$2:$D$11,2,0)</f>
        <v>Hatchback</v>
      </c>
      <c r="H144" s="1" t="str">
        <f>VLOOKUP(G144,Sheet4!$B$2:$C$11,2,0)</f>
        <v>Petrol/CNG</v>
      </c>
      <c r="I144" s="1">
        <f>VLOOKUP(H144,Sheet4!$C$2:$D$11,2,0)</f>
        <v>6</v>
      </c>
      <c r="J144" s="1" t="str">
        <f>VLOOKUP(A144,Sheet2!$B$2:$E$46,4,0)</f>
        <v>2-18-2020</v>
      </c>
    </row>
    <row r="145" spans="1:10">
      <c r="A145" s="1" t="s">
        <v>59</v>
      </c>
      <c r="B145" s="1" t="s">
        <v>2</v>
      </c>
      <c r="C145" s="1" t="s">
        <v>167</v>
      </c>
      <c r="D145" s="1" t="s">
        <v>166</v>
      </c>
      <c r="E145" s="1">
        <v>5</v>
      </c>
      <c r="F145" s="1" t="str">
        <f>VLOOKUP(B145,Sheet1!$A$2:$B$51,2,0)</f>
        <v>Tier 1</v>
      </c>
      <c r="G145" s="1" t="str">
        <f>VLOOKUP(C145,Sheet4!$A$2:$D$11,2,0)</f>
        <v>Hatchback</v>
      </c>
      <c r="H145" s="1" t="str">
        <f>VLOOKUP(G145,Sheet4!$B$2:$C$11,2,0)</f>
        <v>Petrol/CNG</v>
      </c>
      <c r="I145" s="1">
        <f>VLOOKUP(H145,Sheet4!$C$2:$D$11,2,0)</f>
        <v>6</v>
      </c>
      <c r="J145" s="1" t="str">
        <f>VLOOKUP(A145,Sheet2!$B$2:$E$46,4,0)</f>
        <v>2-18-2020</v>
      </c>
    </row>
    <row r="146" spans="1:10">
      <c r="A146" s="1" t="s">
        <v>59</v>
      </c>
      <c r="B146" s="1" t="s">
        <v>2</v>
      </c>
      <c r="C146" s="1" t="s">
        <v>168</v>
      </c>
      <c r="D146" s="1" t="s">
        <v>156</v>
      </c>
      <c r="E146" s="1">
        <v>12</v>
      </c>
      <c r="F146" s="1" t="str">
        <f>VLOOKUP(B146,Sheet1!$A$2:$B$51,2,0)</f>
        <v>Tier 1</v>
      </c>
      <c r="G146" s="1" t="str">
        <f>VLOOKUP(C146,Sheet4!$A$2:$D$11,2,0)</f>
        <v>Sedan</v>
      </c>
      <c r="H146" s="1" t="str">
        <f>VLOOKUP(G146,Sheet4!$B$2:$C$11,2,0)</f>
        <v>Petrol/CNG</v>
      </c>
      <c r="I146" s="1">
        <f>VLOOKUP(H146,Sheet4!$C$2:$D$11,2,0)</f>
        <v>6</v>
      </c>
      <c r="J146" s="1" t="str">
        <f>VLOOKUP(A146,Sheet2!$B$2:$E$46,4,0)</f>
        <v>2-18-2020</v>
      </c>
    </row>
    <row r="147" spans="1:10">
      <c r="A147" s="1" t="s">
        <v>59</v>
      </c>
      <c r="B147" s="1" t="s">
        <v>2</v>
      </c>
      <c r="C147" s="1" t="s">
        <v>168</v>
      </c>
      <c r="D147" s="1" t="s">
        <v>157</v>
      </c>
      <c r="E147" s="1">
        <v>189</v>
      </c>
      <c r="F147" s="1" t="str">
        <f>VLOOKUP(B147,Sheet1!$A$2:$B$51,2,0)</f>
        <v>Tier 1</v>
      </c>
      <c r="G147" s="1" t="str">
        <f>VLOOKUP(C147,Sheet4!$A$2:$D$11,2,0)</f>
        <v>Sedan</v>
      </c>
      <c r="H147" s="1" t="str">
        <f>VLOOKUP(G147,Sheet4!$B$2:$C$11,2,0)</f>
        <v>Petrol/CNG</v>
      </c>
      <c r="I147" s="1">
        <f>VLOOKUP(H147,Sheet4!$C$2:$D$11,2,0)</f>
        <v>6</v>
      </c>
      <c r="J147" s="1" t="str">
        <f>VLOOKUP(A147,Sheet2!$B$2:$E$46,4,0)</f>
        <v>2-18-2020</v>
      </c>
    </row>
    <row r="148" spans="1:10">
      <c r="A148" s="1" t="s">
        <v>59</v>
      </c>
      <c r="B148" s="1" t="s">
        <v>2</v>
      </c>
      <c r="C148" s="1" t="s">
        <v>168</v>
      </c>
      <c r="D148" s="1" t="s">
        <v>158</v>
      </c>
      <c r="E148" s="1">
        <v>105</v>
      </c>
      <c r="F148" s="1" t="str">
        <f>VLOOKUP(B148,Sheet1!$A$2:$B$51,2,0)</f>
        <v>Tier 1</v>
      </c>
      <c r="G148" s="1" t="str">
        <f>VLOOKUP(C148,Sheet4!$A$2:$D$11,2,0)</f>
        <v>Sedan</v>
      </c>
      <c r="H148" s="1" t="str">
        <f>VLOOKUP(G148,Sheet4!$B$2:$C$11,2,0)</f>
        <v>Petrol/CNG</v>
      </c>
      <c r="I148" s="1">
        <f>VLOOKUP(H148,Sheet4!$C$2:$D$11,2,0)</f>
        <v>6</v>
      </c>
      <c r="J148" s="1" t="str">
        <f>VLOOKUP(A148,Sheet2!$B$2:$E$46,4,0)</f>
        <v>2-18-2020</v>
      </c>
    </row>
    <row r="149" spans="1:10">
      <c r="A149" s="1" t="s">
        <v>59</v>
      </c>
      <c r="B149" s="1" t="s">
        <v>2</v>
      </c>
      <c r="C149" s="1" t="s">
        <v>168</v>
      </c>
      <c r="D149" s="1" t="s">
        <v>159</v>
      </c>
      <c r="E149" s="1">
        <v>135</v>
      </c>
      <c r="F149" s="1" t="str">
        <f>VLOOKUP(B149,Sheet1!$A$2:$B$51,2,0)</f>
        <v>Tier 1</v>
      </c>
      <c r="G149" s="1" t="str">
        <f>VLOOKUP(C149,Sheet4!$A$2:$D$11,2,0)</f>
        <v>Sedan</v>
      </c>
      <c r="H149" s="1" t="str">
        <f>VLOOKUP(G149,Sheet4!$B$2:$C$11,2,0)</f>
        <v>Petrol/CNG</v>
      </c>
      <c r="I149" s="1">
        <f>VLOOKUP(H149,Sheet4!$C$2:$D$11,2,0)</f>
        <v>6</v>
      </c>
      <c r="J149" s="1" t="str">
        <f>VLOOKUP(A149,Sheet2!$B$2:$E$46,4,0)</f>
        <v>2-18-2020</v>
      </c>
    </row>
    <row r="150" spans="1:10">
      <c r="A150" s="1" t="s">
        <v>59</v>
      </c>
      <c r="B150" s="1" t="s">
        <v>2</v>
      </c>
      <c r="C150" s="1" t="s">
        <v>168</v>
      </c>
      <c r="D150" s="1" t="s">
        <v>160</v>
      </c>
      <c r="E150" s="1">
        <v>147</v>
      </c>
      <c r="F150" s="1" t="str">
        <f>VLOOKUP(B150,Sheet1!$A$2:$B$51,2,0)</f>
        <v>Tier 1</v>
      </c>
      <c r="G150" s="1" t="str">
        <f>VLOOKUP(C150,Sheet4!$A$2:$D$11,2,0)</f>
        <v>Sedan</v>
      </c>
      <c r="H150" s="1" t="str">
        <f>VLOOKUP(G150,Sheet4!$B$2:$C$11,2,0)</f>
        <v>Petrol/CNG</v>
      </c>
      <c r="I150" s="1">
        <f>VLOOKUP(H150,Sheet4!$C$2:$D$11,2,0)</f>
        <v>6</v>
      </c>
      <c r="J150" s="1" t="str">
        <f>VLOOKUP(A150,Sheet2!$B$2:$E$46,4,0)</f>
        <v>2-18-2020</v>
      </c>
    </row>
    <row r="151" spans="1:10">
      <c r="A151" s="1" t="s">
        <v>59</v>
      </c>
      <c r="B151" s="1" t="s">
        <v>2</v>
      </c>
      <c r="C151" s="1" t="s">
        <v>168</v>
      </c>
      <c r="D151" s="1" t="s">
        <v>161</v>
      </c>
      <c r="E151" s="1">
        <v>38</v>
      </c>
      <c r="F151" s="1" t="str">
        <f>VLOOKUP(B151,Sheet1!$A$2:$B$51,2,0)</f>
        <v>Tier 1</v>
      </c>
      <c r="G151" s="1" t="str">
        <f>VLOOKUP(C151,Sheet4!$A$2:$D$11,2,0)</f>
        <v>Sedan</v>
      </c>
      <c r="H151" s="1" t="str">
        <f>VLOOKUP(G151,Sheet4!$B$2:$C$11,2,0)</f>
        <v>Petrol/CNG</v>
      </c>
      <c r="I151" s="1">
        <f>VLOOKUP(H151,Sheet4!$C$2:$D$11,2,0)</f>
        <v>6</v>
      </c>
      <c r="J151" s="1" t="str">
        <f>VLOOKUP(A151,Sheet2!$B$2:$E$46,4,0)</f>
        <v>2-18-2020</v>
      </c>
    </row>
    <row r="152" spans="1:10">
      <c r="A152" s="1" t="s">
        <v>59</v>
      </c>
      <c r="B152" s="1" t="s">
        <v>2</v>
      </c>
      <c r="C152" s="1" t="s">
        <v>168</v>
      </c>
      <c r="D152" s="1" t="s">
        <v>161</v>
      </c>
      <c r="E152" s="1">
        <v>197</v>
      </c>
      <c r="F152" s="1" t="str">
        <f>VLOOKUP(B152,Sheet1!$A$2:$B$51,2,0)</f>
        <v>Tier 1</v>
      </c>
      <c r="G152" s="1" t="str">
        <f>VLOOKUP(C152,Sheet4!$A$2:$D$11,2,0)</f>
        <v>Sedan</v>
      </c>
      <c r="H152" s="1" t="str">
        <f>VLOOKUP(G152,Sheet4!$B$2:$C$11,2,0)</f>
        <v>Petrol/CNG</v>
      </c>
      <c r="I152" s="1">
        <f>VLOOKUP(H152,Sheet4!$C$2:$D$11,2,0)</f>
        <v>6</v>
      </c>
      <c r="J152" s="1" t="str">
        <f>VLOOKUP(A152,Sheet2!$B$2:$E$46,4,0)</f>
        <v>2-18-2020</v>
      </c>
    </row>
    <row r="153" spans="1:10">
      <c r="A153" s="1" t="s">
        <v>59</v>
      </c>
      <c r="B153" s="1" t="s">
        <v>2</v>
      </c>
      <c r="C153" s="1" t="s">
        <v>168</v>
      </c>
      <c r="D153" s="1" t="s">
        <v>162</v>
      </c>
      <c r="E153" s="1">
        <v>152</v>
      </c>
      <c r="F153" s="1" t="str">
        <f>VLOOKUP(B153,Sheet1!$A$2:$B$51,2,0)</f>
        <v>Tier 1</v>
      </c>
      <c r="G153" s="1" t="str">
        <f>VLOOKUP(C153,Sheet4!$A$2:$D$11,2,0)</f>
        <v>Sedan</v>
      </c>
      <c r="H153" s="1" t="str">
        <f>VLOOKUP(G153,Sheet4!$B$2:$C$11,2,0)</f>
        <v>Petrol/CNG</v>
      </c>
      <c r="I153" s="1">
        <f>VLOOKUP(H153,Sheet4!$C$2:$D$11,2,0)</f>
        <v>6</v>
      </c>
      <c r="J153" s="1" t="str">
        <f>VLOOKUP(A153,Sheet2!$B$2:$E$46,4,0)</f>
        <v>2-18-2020</v>
      </c>
    </row>
    <row r="154" spans="1:10">
      <c r="A154" s="1" t="s">
        <v>59</v>
      </c>
      <c r="B154" s="1" t="s">
        <v>2</v>
      </c>
      <c r="C154" s="1" t="s">
        <v>168</v>
      </c>
      <c r="D154" s="1" t="s">
        <v>163</v>
      </c>
      <c r="E154" s="1">
        <v>5</v>
      </c>
      <c r="F154" s="1" t="str">
        <f>VLOOKUP(B154,Sheet1!$A$2:$B$51,2,0)</f>
        <v>Tier 1</v>
      </c>
      <c r="G154" s="1" t="str">
        <f>VLOOKUP(C154,Sheet4!$A$2:$D$11,2,0)</f>
        <v>Sedan</v>
      </c>
      <c r="H154" s="1" t="str">
        <f>VLOOKUP(G154,Sheet4!$B$2:$C$11,2,0)</f>
        <v>Petrol/CNG</v>
      </c>
      <c r="I154" s="1">
        <f>VLOOKUP(H154,Sheet4!$C$2:$D$11,2,0)</f>
        <v>6</v>
      </c>
      <c r="J154" s="1" t="str">
        <f>VLOOKUP(A154,Sheet2!$B$2:$E$46,4,0)</f>
        <v>2-18-2020</v>
      </c>
    </row>
    <row r="155" spans="1:10">
      <c r="A155" s="1" t="s">
        <v>59</v>
      </c>
      <c r="B155" s="1" t="s">
        <v>2</v>
      </c>
      <c r="C155" s="1" t="s">
        <v>168</v>
      </c>
      <c r="D155" s="1" t="s">
        <v>164</v>
      </c>
      <c r="E155" s="1">
        <v>38</v>
      </c>
      <c r="F155" s="1" t="str">
        <f>VLOOKUP(B155,Sheet1!$A$2:$B$51,2,0)</f>
        <v>Tier 1</v>
      </c>
      <c r="G155" s="1" t="str">
        <f>VLOOKUP(C155,Sheet4!$A$2:$D$11,2,0)</f>
        <v>Sedan</v>
      </c>
      <c r="H155" s="1" t="str">
        <f>VLOOKUP(G155,Sheet4!$B$2:$C$11,2,0)</f>
        <v>Petrol/CNG</v>
      </c>
      <c r="I155" s="1">
        <f>VLOOKUP(H155,Sheet4!$C$2:$D$11,2,0)</f>
        <v>6</v>
      </c>
      <c r="J155" s="1" t="str">
        <f>VLOOKUP(A155,Sheet2!$B$2:$E$46,4,0)</f>
        <v>2-18-2020</v>
      </c>
    </row>
    <row r="156" spans="1:10">
      <c r="A156" s="1" t="s">
        <v>59</v>
      </c>
      <c r="B156" s="1" t="s">
        <v>2</v>
      </c>
      <c r="C156" s="1" t="s">
        <v>168</v>
      </c>
      <c r="D156" s="1" t="s">
        <v>165</v>
      </c>
      <c r="E156" s="1">
        <v>110</v>
      </c>
      <c r="F156" s="1" t="str">
        <f>VLOOKUP(B156,Sheet1!$A$2:$B$51,2,0)</f>
        <v>Tier 1</v>
      </c>
      <c r="G156" s="1" t="str">
        <f>VLOOKUP(C156,Sheet4!$A$2:$D$11,2,0)</f>
        <v>Sedan</v>
      </c>
      <c r="H156" s="1" t="str">
        <f>VLOOKUP(G156,Sheet4!$B$2:$C$11,2,0)</f>
        <v>Petrol/CNG</v>
      </c>
      <c r="I156" s="1">
        <f>VLOOKUP(H156,Sheet4!$C$2:$D$11,2,0)</f>
        <v>6</v>
      </c>
      <c r="J156" s="1" t="str">
        <f>VLOOKUP(A156,Sheet2!$B$2:$E$46,4,0)</f>
        <v>2-18-2020</v>
      </c>
    </row>
    <row r="157" spans="1:10">
      <c r="A157" s="1" t="s">
        <v>59</v>
      </c>
      <c r="B157" s="1" t="s">
        <v>2</v>
      </c>
      <c r="C157" s="1" t="s">
        <v>168</v>
      </c>
      <c r="D157" s="1" t="s">
        <v>166</v>
      </c>
      <c r="E157" s="1">
        <v>43</v>
      </c>
      <c r="F157" s="1" t="str">
        <f>VLOOKUP(B157,Sheet1!$A$2:$B$51,2,0)</f>
        <v>Tier 1</v>
      </c>
      <c r="G157" s="1" t="str">
        <f>VLOOKUP(C157,Sheet4!$A$2:$D$11,2,0)</f>
        <v>Sedan</v>
      </c>
      <c r="H157" s="1" t="str">
        <f>VLOOKUP(G157,Sheet4!$B$2:$C$11,2,0)</f>
        <v>Petrol/CNG</v>
      </c>
      <c r="I157" s="1">
        <f>VLOOKUP(H157,Sheet4!$C$2:$D$11,2,0)</f>
        <v>6</v>
      </c>
      <c r="J157" s="1" t="str">
        <f>VLOOKUP(A157,Sheet2!$B$2:$E$46,4,0)</f>
        <v>2-18-2020</v>
      </c>
    </row>
    <row r="158" spans="1:10">
      <c r="A158" s="1" t="s">
        <v>59</v>
      </c>
      <c r="B158" s="1" t="s">
        <v>2</v>
      </c>
      <c r="C158" s="1" t="s">
        <v>169</v>
      </c>
      <c r="D158" s="1" t="s">
        <v>156</v>
      </c>
      <c r="E158" s="1">
        <v>197</v>
      </c>
      <c r="F158" s="1" t="str">
        <f>VLOOKUP(B158,Sheet1!$A$2:$B$51,2,0)</f>
        <v>Tier 1</v>
      </c>
      <c r="G158" s="1" t="str">
        <f>VLOOKUP(C158,Sheet4!$A$2:$D$11,2,0)</f>
        <v>Sedan</v>
      </c>
      <c r="H158" s="1" t="str">
        <f>VLOOKUP(G158,Sheet4!$B$2:$C$11,2,0)</f>
        <v>Petrol/CNG</v>
      </c>
      <c r="I158" s="1">
        <f>VLOOKUP(H158,Sheet4!$C$2:$D$11,2,0)</f>
        <v>6</v>
      </c>
      <c r="J158" s="1" t="str">
        <f>VLOOKUP(A158,Sheet2!$B$2:$E$46,4,0)</f>
        <v>2-18-2020</v>
      </c>
    </row>
    <row r="159" spans="1:10">
      <c r="A159" s="1" t="s">
        <v>59</v>
      </c>
      <c r="B159" s="1" t="s">
        <v>2</v>
      </c>
      <c r="C159" s="1" t="s">
        <v>169</v>
      </c>
      <c r="D159" s="1" t="s">
        <v>157</v>
      </c>
      <c r="E159" s="1">
        <v>133</v>
      </c>
      <c r="F159" s="1" t="str">
        <f>VLOOKUP(B159,Sheet1!$A$2:$B$51,2,0)</f>
        <v>Tier 1</v>
      </c>
      <c r="G159" s="1" t="str">
        <f>VLOOKUP(C159,Sheet4!$A$2:$D$11,2,0)</f>
        <v>Sedan</v>
      </c>
      <c r="H159" s="1" t="str">
        <f>VLOOKUP(G159,Sheet4!$B$2:$C$11,2,0)</f>
        <v>Petrol/CNG</v>
      </c>
      <c r="I159" s="1">
        <f>VLOOKUP(H159,Sheet4!$C$2:$D$11,2,0)</f>
        <v>6</v>
      </c>
      <c r="J159" s="1" t="str">
        <f>VLOOKUP(A159,Sheet2!$B$2:$E$46,4,0)</f>
        <v>2-18-2020</v>
      </c>
    </row>
    <row r="160" spans="1:10">
      <c r="A160" s="1" t="s">
        <v>59</v>
      </c>
      <c r="B160" s="1" t="s">
        <v>2</v>
      </c>
      <c r="C160" s="1" t="s">
        <v>169</v>
      </c>
      <c r="D160" s="1" t="s">
        <v>158</v>
      </c>
      <c r="E160" s="1">
        <v>35</v>
      </c>
      <c r="F160" s="1" t="str">
        <f>VLOOKUP(B160,Sheet1!$A$2:$B$51,2,0)</f>
        <v>Tier 1</v>
      </c>
      <c r="G160" s="1" t="str">
        <f>VLOOKUP(C160,Sheet4!$A$2:$D$11,2,0)</f>
        <v>Sedan</v>
      </c>
      <c r="H160" s="1" t="str">
        <f>VLOOKUP(G160,Sheet4!$B$2:$C$11,2,0)</f>
        <v>Petrol/CNG</v>
      </c>
      <c r="I160" s="1">
        <f>VLOOKUP(H160,Sheet4!$C$2:$D$11,2,0)</f>
        <v>6</v>
      </c>
      <c r="J160" s="1" t="str">
        <f>VLOOKUP(A160,Sheet2!$B$2:$E$46,4,0)</f>
        <v>2-18-2020</v>
      </c>
    </row>
    <row r="161" spans="1:10">
      <c r="A161" s="1" t="s">
        <v>59</v>
      </c>
      <c r="B161" s="1" t="s">
        <v>2</v>
      </c>
      <c r="C161" s="1" t="s">
        <v>169</v>
      </c>
      <c r="D161" s="1" t="s">
        <v>159</v>
      </c>
      <c r="E161" s="1">
        <v>129</v>
      </c>
      <c r="F161" s="1" t="str">
        <f>VLOOKUP(B161,Sheet1!$A$2:$B$51,2,0)</f>
        <v>Tier 1</v>
      </c>
      <c r="G161" s="1" t="str">
        <f>VLOOKUP(C161,Sheet4!$A$2:$D$11,2,0)</f>
        <v>Sedan</v>
      </c>
      <c r="H161" s="1" t="str">
        <f>VLOOKUP(G161,Sheet4!$B$2:$C$11,2,0)</f>
        <v>Petrol/CNG</v>
      </c>
      <c r="I161" s="1">
        <f>VLOOKUP(H161,Sheet4!$C$2:$D$11,2,0)</f>
        <v>6</v>
      </c>
      <c r="J161" s="1" t="str">
        <f>VLOOKUP(A161,Sheet2!$B$2:$E$46,4,0)</f>
        <v>2-18-2020</v>
      </c>
    </row>
    <row r="162" spans="1:10">
      <c r="A162" s="1" t="s">
        <v>59</v>
      </c>
      <c r="B162" s="1" t="s">
        <v>2</v>
      </c>
      <c r="C162" s="1" t="s">
        <v>169</v>
      </c>
      <c r="D162" s="1" t="s">
        <v>160</v>
      </c>
      <c r="E162" s="1">
        <v>74</v>
      </c>
      <c r="F162" s="1" t="str">
        <f>VLOOKUP(B162,Sheet1!$A$2:$B$51,2,0)</f>
        <v>Tier 1</v>
      </c>
      <c r="G162" s="1" t="str">
        <f>VLOOKUP(C162,Sheet4!$A$2:$D$11,2,0)</f>
        <v>Sedan</v>
      </c>
      <c r="H162" s="1" t="str">
        <f>VLOOKUP(G162,Sheet4!$B$2:$C$11,2,0)</f>
        <v>Petrol/CNG</v>
      </c>
      <c r="I162" s="1">
        <f>VLOOKUP(H162,Sheet4!$C$2:$D$11,2,0)</f>
        <v>6</v>
      </c>
      <c r="J162" s="1" t="str">
        <f>VLOOKUP(A162,Sheet2!$B$2:$E$46,4,0)</f>
        <v>2-18-2020</v>
      </c>
    </row>
    <row r="163" spans="1:10">
      <c r="A163" s="1" t="s">
        <v>59</v>
      </c>
      <c r="B163" s="1" t="s">
        <v>2</v>
      </c>
      <c r="C163" s="1" t="s">
        <v>169</v>
      </c>
      <c r="D163" s="1" t="s">
        <v>161</v>
      </c>
      <c r="E163" s="1">
        <v>98</v>
      </c>
      <c r="F163" s="1" t="str">
        <f>VLOOKUP(B163,Sheet1!$A$2:$B$51,2,0)</f>
        <v>Tier 1</v>
      </c>
      <c r="G163" s="1" t="str">
        <f>VLOOKUP(C163,Sheet4!$A$2:$D$11,2,0)</f>
        <v>Sedan</v>
      </c>
      <c r="H163" s="1" t="str">
        <f>VLOOKUP(G163,Sheet4!$B$2:$C$11,2,0)</f>
        <v>Petrol/CNG</v>
      </c>
      <c r="I163" s="1">
        <f>VLOOKUP(H163,Sheet4!$C$2:$D$11,2,0)</f>
        <v>6</v>
      </c>
      <c r="J163" s="1" t="str">
        <f>VLOOKUP(A163,Sheet2!$B$2:$E$46,4,0)</f>
        <v>2-18-2020</v>
      </c>
    </row>
    <row r="164" spans="1:10">
      <c r="A164" s="1" t="s">
        <v>59</v>
      </c>
      <c r="B164" s="1" t="s">
        <v>2</v>
      </c>
      <c r="C164" s="1" t="s">
        <v>169</v>
      </c>
      <c r="D164" s="1" t="s">
        <v>161</v>
      </c>
      <c r="E164" s="1">
        <v>17</v>
      </c>
      <c r="F164" s="1" t="str">
        <f>VLOOKUP(B164,Sheet1!$A$2:$B$51,2,0)</f>
        <v>Tier 1</v>
      </c>
      <c r="G164" s="1" t="str">
        <f>VLOOKUP(C164,Sheet4!$A$2:$D$11,2,0)</f>
        <v>Sedan</v>
      </c>
      <c r="H164" s="1" t="str">
        <f>VLOOKUP(G164,Sheet4!$B$2:$C$11,2,0)</f>
        <v>Petrol/CNG</v>
      </c>
      <c r="I164" s="1">
        <f>VLOOKUP(H164,Sheet4!$C$2:$D$11,2,0)</f>
        <v>6</v>
      </c>
      <c r="J164" s="1" t="str">
        <f>VLOOKUP(A164,Sheet2!$B$2:$E$46,4,0)</f>
        <v>2-18-2020</v>
      </c>
    </row>
    <row r="165" spans="1:10">
      <c r="A165" s="1" t="s">
        <v>59</v>
      </c>
      <c r="B165" s="1" t="s">
        <v>2</v>
      </c>
      <c r="C165" s="1" t="s">
        <v>169</v>
      </c>
      <c r="D165" s="1" t="s">
        <v>162</v>
      </c>
      <c r="E165" s="1">
        <v>176</v>
      </c>
      <c r="F165" s="1" t="str">
        <f>VLOOKUP(B165,Sheet1!$A$2:$B$51,2,0)</f>
        <v>Tier 1</v>
      </c>
      <c r="G165" s="1" t="str">
        <f>VLOOKUP(C165,Sheet4!$A$2:$D$11,2,0)</f>
        <v>Sedan</v>
      </c>
      <c r="H165" s="1" t="str">
        <f>VLOOKUP(G165,Sheet4!$B$2:$C$11,2,0)</f>
        <v>Petrol/CNG</v>
      </c>
      <c r="I165" s="1">
        <f>VLOOKUP(H165,Sheet4!$C$2:$D$11,2,0)</f>
        <v>6</v>
      </c>
      <c r="J165" s="1" t="str">
        <f>VLOOKUP(A165,Sheet2!$B$2:$E$46,4,0)</f>
        <v>2-18-2020</v>
      </c>
    </row>
    <row r="166" spans="1:10">
      <c r="A166" s="1" t="s">
        <v>59</v>
      </c>
      <c r="B166" s="1" t="s">
        <v>2</v>
      </c>
      <c r="C166" s="1" t="s">
        <v>169</v>
      </c>
      <c r="D166" s="1" t="s">
        <v>163</v>
      </c>
      <c r="E166" s="1">
        <v>106</v>
      </c>
      <c r="F166" s="1" t="str">
        <f>VLOOKUP(B166,Sheet1!$A$2:$B$51,2,0)</f>
        <v>Tier 1</v>
      </c>
      <c r="G166" s="1" t="str">
        <f>VLOOKUP(C166,Sheet4!$A$2:$D$11,2,0)</f>
        <v>Sedan</v>
      </c>
      <c r="H166" s="1" t="str">
        <f>VLOOKUP(G166,Sheet4!$B$2:$C$11,2,0)</f>
        <v>Petrol/CNG</v>
      </c>
      <c r="I166" s="1">
        <f>VLOOKUP(H166,Sheet4!$C$2:$D$11,2,0)</f>
        <v>6</v>
      </c>
      <c r="J166" s="1" t="str">
        <f>VLOOKUP(A166,Sheet2!$B$2:$E$46,4,0)</f>
        <v>2-18-2020</v>
      </c>
    </row>
    <row r="167" spans="1:10">
      <c r="A167" s="1" t="s">
        <v>59</v>
      </c>
      <c r="B167" s="1" t="s">
        <v>2</v>
      </c>
      <c r="C167" s="1" t="s">
        <v>169</v>
      </c>
      <c r="D167" s="1" t="s">
        <v>164</v>
      </c>
      <c r="E167" s="1">
        <v>144</v>
      </c>
      <c r="F167" s="1" t="str">
        <f>VLOOKUP(B167,Sheet1!$A$2:$B$51,2,0)</f>
        <v>Tier 1</v>
      </c>
      <c r="G167" s="1" t="str">
        <f>VLOOKUP(C167,Sheet4!$A$2:$D$11,2,0)</f>
        <v>Sedan</v>
      </c>
      <c r="H167" s="1" t="str">
        <f>VLOOKUP(G167,Sheet4!$B$2:$C$11,2,0)</f>
        <v>Petrol/CNG</v>
      </c>
      <c r="I167" s="1">
        <f>VLOOKUP(H167,Sheet4!$C$2:$D$11,2,0)</f>
        <v>6</v>
      </c>
      <c r="J167" s="1" t="str">
        <f>VLOOKUP(A167,Sheet2!$B$2:$E$46,4,0)</f>
        <v>2-18-2020</v>
      </c>
    </row>
    <row r="168" spans="1:10">
      <c r="A168" s="1" t="s">
        <v>59</v>
      </c>
      <c r="B168" s="1" t="s">
        <v>2</v>
      </c>
      <c r="C168" s="1" t="s">
        <v>169</v>
      </c>
      <c r="D168" s="1" t="s">
        <v>165</v>
      </c>
      <c r="E168" s="1">
        <v>76</v>
      </c>
      <c r="F168" s="1" t="str">
        <f>VLOOKUP(B168,Sheet1!$A$2:$B$51,2,0)</f>
        <v>Tier 1</v>
      </c>
      <c r="G168" s="1" t="str">
        <f>VLOOKUP(C168,Sheet4!$A$2:$D$11,2,0)</f>
        <v>Sedan</v>
      </c>
      <c r="H168" s="1" t="str">
        <f>VLOOKUP(G168,Sheet4!$B$2:$C$11,2,0)</f>
        <v>Petrol/CNG</v>
      </c>
      <c r="I168" s="1">
        <f>VLOOKUP(H168,Sheet4!$C$2:$D$11,2,0)</f>
        <v>6</v>
      </c>
      <c r="J168" s="1" t="str">
        <f>VLOOKUP(A168,Sheet2!$B$2:$E$46,4,0)</f>
        <v>2-18-2020</v>
      </c>
    </row>
    <row r="169" spans="1:10">
      <c r="A169" s="1" t="s">
        <v>59</v>
      </c>
      <c r="B169" s="1" t="s">
        <v>2</v>
      </c>
      <c r="C169" s="1" t="s">
        <v>169</v>
      </c>
      <c r="D169" s="1" t="s">
        <v>166</v>
      </c>
      <c r="E169" s="1">
        <v>126</v>
      </c>
      <c r="F169" s="1" t="str">
        <f>VLOOKUP(B169,Sheet1!$A$2:$B$51,2,0)</f>
        <v>Tier 1</v>
      </c>
      <c r="G169" s="1" t="str">
        <f>VLOOKUP(C169,Sheet4!$A$2:$D$11,2,0)</f>
        <v>Sedan</v>
      </c>
      <c r="H169" s="1" t="str">
        <f>VLOOKUP(G169,Sheet4!$B$2:$C$11,2,0)</f>
        <v>Petrol/CNG</v>
      </c>
      <c r="I169" s="1">
        <f>VLOOKUP(H169,Sheet4!$C$2:$D$11,2,0)</f>
        <v>6</v>
      </c>
      <c r="J169" s="1" t="str">
        <f>VLOOKUP(A169,Sheet2!$B$2:$E$46,4,0)</f>
        <v>2-18-2020</v>
      </c>
    </row>
    <row r="170" spans="1:10">
      <c r="A170" s="1" t="s">
        <v>59</v>
      </c>
      <c r="B170" s="1" t="s">
        <v>2</v>
      </c>
      <c r="C170" s="1" t="s">
        <v>170</v>
      </c>
      <c r="D170" s="1" t="s">
        <v>156</v>
      </c>
      <c r="E170" s="1">
        <v>196</v>
      </c>
      <c r="F170" s="1" t="str">
        <f>VLOOKUP(B170,Sheet1!$A$2:$B$51,2,0)</f>
        <v>Tier 1</v>
      </c>
      <c r="G170" s="1" t="str">
        <f>VLOOKUP(C170,Sheet4!$A$2:$D$11,2,0)</f>
        <v>SUV</v>
      </c>
      <c r="H170" s="1" t="str">
        <f>VLOOKUP(G170,Sheet4!$B$2:$C$11,2,0)</f>
        <v>Petrol/Diesel</v>
      </c>
      <c r="I170" s="1">
        <f>VLOOKUP(H170,Sheet4!$C$2:$D$11,2,0)</f>
        <v>9.5</v>
      </c>
      <c r="J170" s="1" t="str">
        <f>VLOOKUP(A170,Sheet2!$B$2:$E$46,4,0)</f>
        <v>2-18-2020</v>
      </c>
    </row>
    <row r="171" spans="1:10">
      <c r="A171" s="1" t="s">
        <v>59</v>
      </c>
      <c r="B171" s="1" t="s">
        <v>2</v>
      </c>
      <c r="C171" s="1" t="s">
        <v>170</v>
      </c>
      <c r="D171" s="1" t="s">
        <v>157</v>
      </c>
      <c r="E171" s="1">
        <v>169</v>
      </c>
      <c r="F171" s="1" t="str">
        <f>VLOOKUP(B171,Sheet1!$A$2:$B$51,2,0)</f>
        <v>Tier 1</v>
      </c>
      <c r="G171" s="1" t="str">
        <f>VLOOKUP(C171,Sheet4!$A$2:$D$11,2,0)</f>
        <v>SUV</v>
      </c>
      <c r="H171" s="1" t="str">
        <f>VLOOKUP(G171,Sheet4!$B$2:$C$11,2,0)</f>
        <v>Petrol/Diesel</v>
      </c>
      <c r="I171" s="1">
        <f>VLOOKUP(H171,Sheet4!$C$2:$D$11,2,0)</f>
        <v>9.5</v>
      </c>
      <c r="J171" s="1" t="str">
        <f>VLOOKUP(A171,Sheet2!$B$2:$E$46,4,0)</f>
        <v>2-18-2020</v>
      </c>
    </row>
    <row r="172" spans="1:10">
      <c r="A172" s="1" t="s">
        <v>59</v>
      </c>
      <c r="B172" s="1" t="s">
        <v>2</v>
      </c>
      <c r="C172" s="1" t="s">
        <v>170</v>
      </c>
      <c r="D172" s="1" t="s">
        <v>158</v>
      </c>
      <c r="E172" s="1">
        <v>111</v>
      </c>
      <c r="F172" s="1" t="str">
        <f>VLOOKUP(B172,Sheet1!$A$2:$B$51,2,0)</f>
        <v>Tier 1</v>
      </c>
      <c r="G172" s="1" t="str">
        <f>VLOOKUP(C172,Sheet4!$A$2:$D$11,2,0)</f>
        <v>SUV</v>
      </c>
      <c r="H172" s="1" t="str">
        <f>VLOOKUP(G172,Sheet4!$B$2:$C$11,2,0)</f>
        <v>Petrol/Diesel</v>
      </c>
      <c r="I172" s="1">
        <f>VLOOKUP(H172,Sheet4!$C$2:$D$11,2,0)</f>
        <v>9.5</v>
      </c>
      <c r="J172" s="1" t="str">
        <f>VLOOKUP(A172,Sheet2!$B$2:$E$46,4,0)</f>
        <v>2-18-2020</v>
      </c>
    </row>
    <row r="173" spans="1:10">
      <c r="A173" s="1" t="s">
        <v>59</v>
      </c>
      <c r="B173" s="1" t="s">
        <v>2</v>
      </c>
      <c r="C173" s="1" t="s">
        <v>170</v>
      </c>
      <c r="D173" s="1" t="s">
        <v>159</v>
      </c>
      <c r="E173" s="1">
        <v>36</v>
      </c>
      <c r="F173" s="1" t="str">
        <f>VLOOKUP(B173,Sheet1!$A$2:$B$51,2,0)</f>
        <v>Tier 1</v>
      </c>
      <c r="G173" s="1" t="str">
        <f>VLOOKUP(C173,Sheet4!$A$2:$D$11,2,0)</f>
        <v>SUV</v>
      </c>
      <c r="H173" s="1" t="str">
        <f>VLOOKUP(G173,Sheet4!$B$2:$C$11,2,0)</f>
        <v>Petrol/Diesel</v>
      </c>
      <c r="I173" s="1">
        <f>VLOOKUP(H173,Sheet4!$C$2:$D$11,2,0)</f>
        <v>9.5</v>
      </c>
      <c r="J173" s="1" t="str">
        <f>VLOOKUP(A173,Sheet2!$B$2:$E$46,4,0)</f>
        <v>2-18-2020</v>
      </c>
    </row>
    <row r="174" spans="1:10">
      <c r="A174" s="1" t="s">
        <v>59</v>
      </c>
      <c r="B174" s="1" t="s">
        <v>2</v>
      </c>
      <c r="C174" s="1" t="s">
        <v>170</v>
      </c>
      <c r="D174" s="1" t="s">
        <v>160</v>
      </c>
      <c r="E174" s="1">
        <v>123</v>
      </c>
      <c r="F174" s="1" t="str">
        <f>VLOOKUP(B174,Sheet1!$A$2:$B$51,2,0)</f>
        <v>Tier 1</v>
      </c>
      <c r="G174" s="1" t="str">
        <f>VLOOKUP(C174,Sheet4!$A$2:$D$11,2,0)</f>
        <v>SUV</v>
      </c>
      <c r="H174" s="1" t="str">
        <f>VLOOKUP(G174,Sheet4!$B$2:$C$11,2,0)</f>
        <v>Petrol/Diesel</v>
      </c>
      <c r="I174" s="1">
        <f>VLOOKUP(H174,Sheet4!$C$2:$D$11,2,0)</f>
        <v>9.5</v>
      </c>
      <c r="J174" s="1" t="str">
        <f>VLOOKUP(A174,Sheet2!$B$2:$E$46,4,0)</f>
        <v>2-18-2020</v>
      </c>
    </row>
    <row r="175" spans="1:10">
      <c r="A175" s="1" t="s">
        <v>59</v>
      </c>
      <c r="B175" s="1" t="s">
        <v>2</v>
      </c>
      <c r="C175" s="1" t="s">
        <v>170</v>
      </c>
      <c r="D175" s="1" t="s">
        <v>161</v>
      </c>
      <c r="E175" s="1">
        <v>199</v>
      </c>
      <c r="F175" s="1" t="str">
        <f>VLOOKUP(B175,Sheet1!$A$2:$B$51,2,0)</f>
        <v>Tier 1</v>
      </c>
      <c r="G175" s="1" t="str">
        <f>VLOOKUP(C175,Sheet4!$A$2:$D$11,2,0)</f>
        <v>SUV</v>
      </c>
      <c r="H175" s="1" t="str">
        <f>VLOOKUP(G175,Sheet4!$B$2:$C$11,2,0)</f>
        <v>Petrol/Diesel</v>
      </c>
      <c r="I175" s="1">
        <f>VLOOKUP(H175,Sheet4!$C$2:$D$11,2,0)</f>
        <v>9.5</v>
      </c>
      <c r="J175" s="1" t="str">
        <f>VLOOKUP(A175,Sheet2!$B$2:$E$46,4,0)</f>
        <v>2-18-2020</v>
      </c>
    </row>
    <row r="176" spans="1:10">
      <c r="A176" s="1" t="s">
        <v>59</v>
      </c>
      <c r="B176" s="1" t="s">
        <v>2</v>
      </c>
      <c r="C176" s="1" t="s">
        <v>170</v>
      </c>
      <c r="D176" s="1" t="s">
        <v>161</v>
      </c>
      <c r="E176" s="1">
        <v>40</v>
      </c>
      <c r="F176" s="1" t="str">
        <f>VLOOKUP(B176,Sheet1!$A$2:$B$51,2,0)</f>
        <v>Tier 1</v>
      </c>
      <c r="G176" s="1" t="str">
        <f>VLOOKUP(C176,Sheet4!$A$2:$D$11,2,0)</f>
        <v>SUV</v>
      </c>
      <c r="H176" s="1" t="str">
        <f>VLOOKUP(G176,Sheet4!$B$2:$C$11,2,0)</f>
        <v>Petrol/Diesel</v>
      </c>
      <c r="I176" s="1">
        <f>VLOOKUP(H176,Sheet4!$C$2:$D$11,2,0)</f>
        <v>9.5</v>
      </c>
      <c r="J176" s="1" t="str">
        <f>VLOOKUP(A176,Sheet2!$B$2:$E$46,4,0)</f>
        <v>2-18-2020</v>
      </c>
    </row>
    <row r="177" spans="1:10">
      <c r="A177" s="1" t="s">
        <v>59</v>
      </c>
      <c r="B177" s="1" t="s">
        <v>2</v>
      </c>
      <c r="C177" s="1" t="s">
        <v>170</v>
      </c>
      <c r="D177" s="1" t="s">
        <v>162</v>
      </c>
      <c r="E177" s="1">
        <v>81</v>
      </c>
      <c r="F177" s="1" t="str">
        <f>VLOOKUP(B177,Sheet1!$A$2:$B$51,2,0)</f>
        <v>Tier 1</v>
      </c>
      <c r="G177" s="1" t="str">
        <f>VLOOKUP(C177,Sheet4!$A$2:$D$11,2,0)</f>
        <v>SUV</v>
      </c>
      <c r="H177" s="1" t="str">
        <f>VLOOKUP(G177,Sheet4!$B$2:$C$11,2,0)</f>
        <v>Petrol/Diesel</v>
      </c>
      <c r="I177" s="1">
        <f>VLOOKUP(H177,Sheet4!$C$2:$D$11,2,0)</f>
        <v>9.5</v>
      </c>
      <c r="J177" s="1" t="str">
        <f>VLOOKUP(A177,Sheet2!$B$2:$E$46,4,0)</f>
        <v>2-18-2020</v>
      </c>
    </row>
    <row r="178" spans="1:10">
      <c r="A178" s="1" t="s">
        <v>59</v>
      </c>
      <c r="B178" s="1" t="s">
        <v>2</v>
      </c>
      <c r="C178" s="1" t="s">
        <v>170</v>
      </c>
      <c r="D178" s="1" t="s">
        <v>163</v>
      </c>
      <c r="E178" s="1">
        <v>162</v>
      </c>
      <c r="F178" s="1" t="str">
        <f>VLOOKUP(B178,Sheet1!$A$2:$B$51,2,0)</f>
        <v>Tier 1</v>
      </c>
      <c r="G178" s="1" t="str">
        <f>VLOOKUP(C178,Sheet4!$A$2:$D$11,2,0)</f>
        <v>SUV</v>
      </c>
      <c r="H178" s="1" t="str">
        <f>VLOOKUP(G178,Sheet4!$B$2:$C$11,2,0)</f>
        <v>Petrol/Diesel</v>
      </c>
      <c r="I178" s="1">
        <f>VLOOKUP(H178,Sheet4!$C$2:$D$11,2,0)</f>
        <v>9.5</v>
      </c>
      <c r="J178" s="1" t="str">
        <f>VLOOKUP(A178,Sheet2!$B$2:$E$46,4,0)</f>
        <v>2-18-2020</v>
      </c>
    </row>
    <row r="179" spans="1:10">
      <c r="A179" s="1" t="s">
        <v>59</v>
      </c>
      <c r="B179" s="1" t="s">
        <v>2</v>
      </c>
      <c r="C179" s="1" t="s">
        <v>170</v>
      </c>
      <c r="D179" s="1" t="s">
        <v>164</v>
      </c>
      <c r="E179" s="1">
        <v>38</v>
      </c>
      <c r="F179" s="1" t="str">
        <f>VLOOKUP(B179,Sheet1!$A$2:$B$51,2,0)</f>
        <v>Tier 1</v>
      </c>
      <c r="G179" s="1" t="str">
        <f>VLOOKUP(C179,Sheet4!$A$2:$D$11,2,0)</f>
        <v>SUV</v>
      </c>
      <c r="H179" s="1" t="str">
        <f>VLOOKUP(G179,Sheet4!$B$2:$C$11,2,0)</f>
        <v>Petrol/Diesel</v>
      </c>
      <c r="I179" s="1">
        <f>VLOOKUP(H179,Sheet4!$C$2:$D$11,2,0)</f>
        <v>9.5</v>
      </c>
      <c r="J179" s="1" t="str">
        <f>VLOOKUP(A179,Sheet2!$B$2:$E$46,4,0)</f>
        <v>2-18-2020</v>
      </c>
    </row>
    <row r="180" spans="1:10">
      <c r="A180" s="1" t="s">
        <v>59</v>
      </c>
      <c r="B180" s="1" t="s">
        <v>2</v>
      </c>
      <c r="C180" s="1" t="s">
        <v>170</v>
      </c>
      <c r="D180" s="1" t="s">
        <v>165</v>
      </c>
      <c r="E180" s="1">
        <v>186</v>
      </c>
      <c r="F180" s="1" t="str">
        <f>VLOOKUP(B180,Sheet1!$A$2:$B$51,2,0)</f>
        <v>Tier 1</v>
      </c>
      <c r="G180" s="1" t="str">
        <f>VLOOKUP(C180,Sheet4!$A$2:$D$11,2,0)</f>
        <v>SUV</v>
      </c>
      <c r="H180" s="1" t="str">
        <f>VLOOKUP(G180,Sheet4!$B$2:$C$11,2,0)</f>
        <v>Petrol/Diesel</v>
      </c>
      <c r="I180" s="1">
        <f>VLOOKUP(H180,Sheet4!$C$2:$D$11,2,0)</f>
        <v>9.5</v>
      </c>
      <c r="J180" s="1" t="str">
        <f>VLOOKUP(A180,Sheet2!$B$2:$E$46,4,0)</f>
        <v>2-18-2020</v>
      </c>
    </row>
    <row r="181" spans="1:10">
      <c r="A181" s="1" t="s">
        <v>59</v>
      </c>
      <c r="B181" s="1" t="s">
        <v>2</v>
      </c>
      <c r="C181" s="1" t="s">
        <v>170</v>
      </c>
      <c r="D181" s="1" t="s">
        <v>166</v>
      </c>
      <c r="E181" s="1">
        <v>199</v>
      </c>
      <c r="F181" s="1" t="str">
        <f>VLOOKUP(B181,Sheet1!$A$2:$B$51,2,0)</f>
        <v>Tier 1</v>
      </c>
      <c r="G181" s="1" t="str">
        <f>VLOOKUP(C181,Sheet4!$A$2:$D$11,2,0)</f>
        <v>SUV</v>
      </c>
      <c r="H181" s="1" t="str">
        <f>VLOOKUP(G181,Sheet4!$B$2:$C$11,2,0)</f>
        <v>Petrol/Diesel</v>
      </c>
      <c r="I181" s="1">
        <f>VLOOKUP(H181,Sheet4!$C$2:$D$11,2,0)</f>
        <v>9.5</v>
      </c>
      <c r="J181" s="1" t="str">
        <f>VLOOKUP(A181,Sheet2!$B$2:$E$46,4,0)</f>
        <v>2-18-2020</v>
      </c>
    </row>
    <row r="182" spans="1:10">
      <c r="A182" s="1" t="s">
        <v>59</v>
      </c>
      <c r="B182" s="1" t="s">
        <v>2</v>
      </c>
      <c r="C182" s="1" t="s">
        <v>171</v>
      </c>
      <c r="D182" s="1" t="s">
        <v>156</v>
      </c>
      <c r="E182" s="1">
        <v>78</v>
      </c>
      <c r="F182" s="1" t="str">
        <f>VLOOKUP(B182,Sheet1!$A$2:$B$51,2,0)</f>
        <v>Tier 1</v>
      </c>
      <c r="G182" s="1" t="str">
        <f>VLOOKUP(C182,Sheet4!$A$2:$D$11,2,0)</f>
        <v>SUV</v>
      </c>
      <c r="H182" s="1" t="str">
        <f>VLOOKUP(G182,Sheet4!$B$2:$C$11,2,0)</f>
        <v>Petrol/Diesel</v>
      </c>
      <c r="I182" s="1">
        <f>VLOOKUP(H182,Sheet4!$C$2:$D$11,2,0)</f>
        <v>9.5</v>
      </c>
      <c r="J182" s="1" t="str">
        <f>VLOOKUP(A182,Sheet2!$B$2:$E$46,4,0)</f>
        <v>2-18-2020</v>
      </c>
    </row>
    <row r="183" spans="1:10">
      <c r="A183" s="1" t="s">
        <v>59</v>
      </c>
      <c r="B183" s="1" t="s">
        <v>2</v>
      </c>
      <c r="C183" s="1" t="s">
        <v>171</v>
      </c>
      <c r="D183" s="1" t="s">
        <v>157</v>
      </c>
      <c r="E183" s="1">
        <v>105</v>
      </c>
      <c r="F183" s="1" t="str">
        <f>VLOOKUP(B183,Sheet1!$A$2:$B$51,2,0)</f>
        <v>Tier 1</v>
      </c>
      <c r="G183" s="1" t="str">
        <f>VLOOKUP(C183,Sheet4!$A$2:$D$11,2,0)</f>
        <v>SUV</v>
      </c>
      <c r="H183" s="1" t="str">
        <f>VLOOKUP(G183,Sheet4!$B$2:$C$11,2,0)</f>
        <v>Petrol/Diesel</v>
      </c>
      <c r="I183" s="1">
        <f>VLOOKUP(H183,Sheet4!$C$2:$D$11,2,0)</f>
        <v>9.5</v>
      </c>
      <c r="J183" s="1" t="str">
        <f>VLOOKUP(A183,Sheet2!$B$2:$E$46,4,0)</f>
        <v>2-18-2020</v>
      </c>
    </row>
    <row r="184" spans="1:10">
      <c r="A184" s="1" t="s">
        <v>59</v>
      </c>
      <c r="B184" s="1" t="s">
        <v>2</v>
      </c>
      <c r="C184" s="1" t="s">
        <v>171</v>
      </c>
      <c r="D184" s="1" t="s">
        <v>158</v>
      </c>
      <c r="E184" s="1">
        <v>154</v>
      </c>
      <c r="F184" s="1" t="str">
        <f>VLOOKUP(B184,Sheet1!$A$2:$B$51,2,0)</f>
        <v>Tier 1</v>
      </c>
      <c r="G184" s="1" t="str">
        <f>VLOOKUP(C184,Sheet4!$A$2:$D$11,2,0)</f>
        <v>SUV</v>
      </c>
      <c r="H184" s="1" t="str">
        <f>VLOOKUP(G184,Sheet4!$B$2:$C$11,2,0)</f>
        <v>Petrol/Diesel</v>
      </c>
      <c r="I184" s="1">
        <f>VLOOKUP(H184,Sheet4!$C$2:$D$11,2,0)</f>
        <v>9.5</v>
      </c>
      <c r="J184" s="1" t="str">
        <f>VLOOKUP(A184,Sheet2!$B$2:$E$46,4,0)</f>
        <v>2-18-2020</v>
      </c>
    </row>
    <row r="185" spans="1:10">
      <c r="A185" s="1" t="s">
        <v>59</v>
      </c>
      <c r="B185" s="1" t="s">
        <v>2</v>
      </c>
      <c r="C185" s="1" t="s">
        <v>171</v>
      </c>
      <c r="D185" s="1" t="s">
        <v>159</v>
      </c>
      <c r="E185" s="1">
        <v>156</v>
      </c>
      <c r="F185" s="1" t="str">
        <f>VLOOKUP(B185,Sheet1!$A$2:$B$51,2,0)</f>
        <v>Tier 1</v>
      </c>
      <c r="G185" s="1" t="str">
        <f>VLOOKUP(C185,Sheet4!$A$2:$D$11,2,0)</f>
        <v>SUV</v>
      </c>
      <c r="H185" s="1" t="str">
        <f>VLOOKUP(G185,Sheet4!$B$2:$C$11,2,0)</f>
        <v>Petrol/Diesel</v>
      </c>
      <c r="I185" s="1">
        <f>VLOOKUP(H185,Sheet4!$C$2:$D$11,2,0)</f>
        <v>9.5</v>
      </c>
      <c r="J185" s="1" t="str">
        <f>VLOOKUP(A185,Sheet2!$B$2:$E$46,4,0)</f>
        <v>2-18-2020</v>
      </c>
    </row>
    <row r="186" spans="1:10">
      <c r="A186" s="1" t="s">
        <v>59</v>
      </c>
      <c r="B186" s="1" t="s">
        <v>2</v>
      </c>
      <c r="C186" s="1" t="s">
        <v>171</v>
      </c>
      <c r="D186" s="1" t="s">
        <v>160</v>
      </c>
      <c r="E186" s="1">
        <v>185</v>
      </c>
      <c r="F186" s="1" t="str">
        <f>VLOOKUP(B186,Sheet1!$A$2:$B$51,2,0)</f>
        <v>Tier 1</v>
      </c>
      <c r="G186" s="1" t="str">
        <f>VLOOKUP(C186,Sheet4!$A$2:$D$11,2,0)</f>
        <v>SUV</v>
      </c>
      <c r="H186" s="1" t="str">
        <f>VLOOKUP(G186,Sheet4!$B$2:$C$11,2,0)</f>
        <v>Petrol/Diesel</v>
      </c>
      <c r="I186" s="1">
        <f>VLOOKUP(H186,Sheet4!$C$2:$D$11,2,0)</f>
        <v>9.5</v>
      </c>
      <c r="J186" s="1" t="str">
        <f>VLOOKUP(A186,Sheet2!$B$2:$E$46,4,0)</f>
        <v>2-18-2020</v>
      </c>
    </row>
    <row r="187" spans="1:10">
      <c r="A187" s="1" t="s">
        <v>59</v>
      </c>
      <c r="B187" s="1" t="s">
        <v>2</v>
      </c>
      <c r="C187" s="1" t="s">
        <v>171</v>
      </c>
      <c r="D187" s="1" t="s">
        <v>161</v>
      </c>
      <c r="E187" s="1">
        <v>192</v>
      </c>
      <c r="F187" s="1" t="str">
        <f>VLOOKUP(B187,Sheet1!$A$2:$B$51,2,0)</f>
        <v>Tier 1</v>
      </c>
      <c r="G187" s="1" t="str">
        <f>VLOOKUP(C187,Sheet4!$A$2:$D$11,2,0)</f>
        <v>SUV</v>
      </c>
      <c r="H187" s="1" t="str">
        <f>VLOOKUP(G187,Sheet4!$B$2:$C$11,2,0)</f>
        <v>Petrol/Diesel</v>
      </c>
      <c r="I187" s="1">
        <f>VLOOKUP(H187,Sheet4!$C$2:$D$11,2,0)</f>
        <v>9.5</v>
      </c>
      <c r="J187" s="1" t="str">
        <f>VLOOKUP(A187,Sheet2!$B$2:$E$46,4,0)</f>
        <v>2-18-2020</v>
      </c>
    </row>
    <row r="188" spans="1:10">
      <c r="A188" s="1" t="s">
        <v>59</v>
      </c>
      <c r="B188" s="1" t="s">
        <v>2</v>
      </c>
      <c r="C188" s="1" t="s">
        <v>171</v>
      </c>
      <c r="D188" s="1" t="s">
        <v>161</v>
      </c>
      <c r="E188" s="1">
        <v>82</v>
      </c>
      <c r="F188" s="1" t="str">
        <f>VLOOKUP(B188,Sheet1!$A$2:$B$51,2,0)</f>
        <v>Tier 1</v>
      </c>
      <c r="G188" s="1" t="str">
        <f>VLOOKUP(C188,Sheet4!$A$2:$D$11,2,0)</f>
        <v>SUV</v>
      </c>
      <c r="H188" s="1" t="str">
        <f>VLOOKUP(G188,Sheet4!$B$2:$C$11,2,0)</f>
        <v>Petrol/Diesel</v>
      </c>
      <c r="I188" s="1">
        <f>VLOOKUP(H188,Sheet4!$C$2:$D$11,2,0)</f>
        <v>9.5</v>
      </c>
      <c r="J188" s="1" t="str">
        <f>VLOOKUP(A188,Sheet2!$B$2:$E$46,4,0)</f>
        <v>2-18-2020</v>
      </c>
    </row>
    <row r="189" spans="1:10">
      <c r="A189" s="1" t="s">
        <v>59</v>
      </c>
      <c r="B189" s="1" t="s">
        <v>2</v>
      </c>
      <c r="C189" s="1" t="s">
        <v>171</v>
      </c>
      <c r="D189" s="1" t="s">
        <v>162</v>
      </c>
      <c r="E189" s="1">
        <v>117</v>
      </c>
      <c r="F189" s="1" t="str">
        <f>VLOOKUP(B189,Sheet1!$A$2:$B$51,2,0)</f>
        <v>Tier 1</v>
      </c>
      <c r="G189" s="1" t="str">
        <f>VLOOKUP(C189,Sheet4!$A$2:$D$11,2,0)</f>
        <v>SUV</v>
      </c>
      <c r="H189" s="1" t="str">
        <f>VLOOKUP(G189,Sheet4!$B$2:$C$11,2,0)</f>
        <v>Petrol/Diesel</v>
      </c>
      <c r="I189" s="1">
        <f>VLOOKUP(H189,Sheet4!$C$2:$D$11,2,0)</f>
        <v>9.5</v>
      </c>
      <c r="J189" s="1" t="str">
        <f>VLOOKUP(A189,Sheet2!$B$2:$E$46,4,0)</f>
        <v>2-18-2020</v>
      </c>
    </row>
    <row r="190" spans="1:10">
      <c r="A190" s="1" t="s">
        <v>59</v>
      </c>
      <c r="B190" s="1" t="s">
        <v>2</v>
      </c>
      <c r="C190" s="1" t="s">
        <v>171</v>
      </c>
      <c r="D190" s="1" t="s">
        <v>163</v>
      </c>
      <c r="E190" s="1">
        <v>107</v>
      </c>
      <c r="F190" s="1" t="str">
        <f>VLOOKUP(B190,Sheet1!$A$2:$B$51,2,0)</f>
        <v>Tier 1</v>
      </c>
      <c r="G190" s="1" t="str">
        <f>VLOOKUP(C190,Sheet4!$A$2:$D$11,2,0)</f>
        <v>SUV</v>
      </c>
      <c r="H190" s="1" t="str">
        <f>VLOOKUP(G190,Sheet4!$B$2:$C$11,2,0)</f>
        <v>Petrol/Diesel</v>
      </c>
      <c r="I190" s="1">
        <f>VLOOKUP(H190,Sheet4!$C$2:$D$11,2,0)</f>
        <v>9.5</v>
      </c>
      <c r="J190" s="1" t="str">
        <f>VLOOKUP(A190,Sheet2!$B$2:$E$46,4,0)</f>
        <v>2-18-2020</v>
      </c>
    </row>
    <row r="191" spans="1:10">
      <c r="A191" s="1" t="s">
        <v>59</v>
      </c>
      <c r="B191" s="1" t="s">
        <v>2</v>
      </c>
      <c r="C191" s="1" t="s">
        <v>171</v>
      </c>
      <c r="D191" s="1" t="s">
        <v>164</v>
      </c>
      <c r="E191" s="1">
        <v>145</v>
      </c>
      <c r="F191" s="1" t="str">
        <f>VLOOKUP(B191,Sheet1!$A$2:$B$51,2,0)</f>
        <v>Tier 1</v>
      </c>
      <c r="G191" s="1" t="str">
        <f>VLOOKUP(C191,Sheet4!$A$2:$D$11,2,0)</f>
        <v>SUV</v>
      </c>
      <c r="H191" s="1" t="str">
        <f>VLOOKUP(G191,Sheet4!$B$2:$C$11,2,0)</f>
        <v>Petrol/Diesel</v>
      </c>
      <c r="I191" s="1">
        <f>VLOOKUP(H191,Sheet4!$C$2:$D$11,2,0)</f>
        <v>9.5</v>
      </c>
      <c r="J191" s="1" t="str">
        <f>VLOOKUP(A191,Sheet2!$B$2:$E$46,4,0)</f>
        <v>2-18-2020</v>
      </c>
    </row>
    <row r="192" spans="1:10">
      <c r="A192" s="1" t="s">
        <v>59</v>
      </c>
      <c r="B192" s="1" t="s">
        <v>2</v>
      </c>
      <c r="C192" s="1" t="s">
        <v>171</v>
      </c>
      <c r="D192" s="1" t="s">
        <v>165</v>
      </c>
      <c r="E192" s="1">
        <v>54</v>
      </c>
      <c r="F192" s="1" t="str">
        <f>VLOOKUP(B192,Sheet1!$A$2:$B$51,2,0)</f>
        <v>Tier 1</v>
      </c>
      <c r="G192" s="1" t="str">
        <f>VLOOKUP(C192,Sheet4!$A$2:$D$11,2,0)</f>
        <v>SUV</v>
      </c>
      <c r="H192" s="1" t="str">
        <f>VLOOKUP(G192,Sheet4!$B$2:$C$11,2,0)</f>
        <v>Petrol/Diesel</v>
      </c>
      <c r="I192" s="1">
        <f>VLOOKUP(H192,Sheet4!$C$2:$D$11,2,0)</f>
        <v>9.5</v>
      </c>
      <c r="J192" s="1" t="str">
        <f>VLOOKUP(A192,Sheet2!$B$2:$E$46,4,0)</f>
        <v>2-18-2020</v>
      </c>
    </row>
    <row r="193" spans="1:10">
      <c r="A193" s="1" t="s">
        <v>59</v>
      </c>
      <c r="B193" s="1" t="s">
        <v>2</v>
      </c>
      <c r="C193" s="1" t="s">
        <v>171</v>
      </c>
      <c r="D193" s="1" t="s">
        <v>166</v>
      </c>
      <c r="E193" s="1">
        <v>193</v>
      </c>
      <c r="F193" s="1" t="str">
        <f>VLOOKUP(B193,Sheet1!$A$2:$B$51,2,0)</f>
        <v>Tier 1</v>
      </c>
      <c r="G193" s="1" t="str">
        <f>VLOOKUP(C193,Sheet4!$A$2:$D$11,2,0)</f>
        <v>SUV</v>
      </c>
      <c r="H193" s="1" t="str">
        <f>VLOOKUP(G193,Sheet4!$B$2:$C$11,2,0)</f>
        <v>Petrol/Diesel</v>
      </c>
      <c r="I193" s="1">
        <f>VLOOKUP(H193,Sheet4!$C$2:$D$11,2,0)</f>
        <v>9.5</v>
      </c>
      <c r="J193" s="1" t="str">
        <f>VLOOKUP(A193,Sheet2!$B$2:$E$46,4,0)</f>
        <v>2-18-2020</v>
      </c>
    </row>
    <row r="194" spans="1:10">
      <c r="A194" s="1" t="s">
        <v>59</v>
      </c>
      <c r="B194" s="1" t="s">
        <v>2</v>
      </c>
      <c r="C194" s="1" t="s">
        <v>172</v>
      </c>
      <c r="D194" s="1" t="s">
        <v>156</v>
      </c>
      <c r="E194" s="1">
        <v>71</v>
      </c>
      <c r="F194" s="1" t="str">
        <f>VLOOKUP(B194,Sheet1!$A$2:$B$51,2,0)</f>
        <v>Tier 1</v>
      </c>
      <c r="G194" s="1" t="str">
        <f>VLOOKUP(C194,Sheet4!$A$2:$D$11,2,0)</f>
        <v>SUV</v>
      </c>
      <c r="H194" s="1" t="str">
        <f>VLOOKUP(G194,Sheet4!$B$2:$C$11,2,0)</f>
        <v>Petrol/Diesel</v>
      </c>
      <c r="I194" s="1">
        <f>VLOOKUP(H194,Sheet4!$C$2:$D$11,2,0)</f>
        <v>9.5</v>
      </c>
      <c r="J194" s="1" t="str">
        <f>VLOOKUP(A194,Sheet2!$B$2:$E$46,4,0)</f>
        <v>2-18-2020</v>
      </c>
    </row>
    <row r="195" spans="1:10">
      <c r="A195" s="1" t="s">
        <v>59</v>
      </c>
      <c r="B195" s="1" t="s">
        <v>2</v>
      </c>
      <c r="C195" s="1" t="s">
        <v>172</v>
      </c>
      <c r="D195" s="1" t="s">
        <v>157</v>
      </c>
      <c r="E195" s="1">
        <v>181</v>
      </c>
      <c r="F195" s="1" t="str">
        <f>VLOOKUP(B195,Sheet1!$A$2:$B$51,2,0)</f>
        <v>Tier 1</v>
      </c>
      <c r="G195" s="1" t="str">
        <f>VLOOKUP(C195,Sheet4!$A$2:$D$11,2,0)</f>
        <v>SUV</v>
      </c>
      <c r="H195" s="1" t="str">
        <f>VLOOKUP(G195,Sheet4!$B$2:$C$11,2,0)</f>
        <v>Petrol/Diesel</v>
      </c>
      <c r="I195" s="1">
        <f>VLOOKUP(H195,Sheet4!$C$2:$D$11,2,0)</f>
        <v>9.5</v>
      </c>
      <c r="J195" s="1" t="str">
        <f>VLOOKUP(A195,Sheet2!$B$2:$E$46,4,0)</f>
        <v>2-18-2020</v>
      </c>
    </row>
    <row r="196" spans="1:10">
      <c r="A196" s="1" t="s">
        <v>59</v>
      </c>
      <c r="B196" s="1" t="s">
        <v>2</v>
      </c>
      <c r="C196" s="1" t="s">
        <v>172</v>
      </c>
      <c r="D196" s="1" t="s">
        <v>158</v>
      </c>
      <c r="E196" s="1">
        <v>158</v>
      </c>
      <c r="F196" s="1" t="str">
        <f>VLOOKUP(B196,Sheet1!$A$2:$B$51,2,0)</f>
        <v>Tier 1</v>
      </c>
      <c r="G196" s="1" t="str">
        <f>VLOOKUP(C196,Sheet4!$A$2:$D$11,2,0)</f>
        <v>SUV</v>
      </c>
      <c r="H196" s="1" t="str">
        <f>VLOOKUP(G196,Sheet4!$B$2:$C$11,2,0)</f>
        <v>Petrol/Diesel</v>
      </c>
      <c r="I196" s="1">
        <f>VLOOKUP(H196,Sheet4!$C$2:$D$11,2,0)</f>
        <v>9.5</v>
      </c>
      <c r="J196" s="1" t="str">
        <f>VLOOKUP(A196,Sheet2!$B$2:$E$46,4,0)</f>
        <v>2-18-2020</v>
      </c>
    </row>
    <row r="197" spans="1:10">
      <c r="A197" s="1" t="s">
        <v>59</v>
      </c>
      <c r="B197" s="1" t="s">
        <v>2</v>
      </c>
      <c r="C197" s="1" t="s">
        <v>172</v>
      </c>
      <c r="D197" s="1" t="s">
        <v>159</v>
      </c>
      <c r="E197" s="1">
        <v>137</v>
      </c>
      <c r="F197" s="1" t="str">
        <f>VLOOKUP(B197,Sheet1!$A$2:$B$51,2,0)</f>
        <v>Tier 1</v>
      </c>
      <c r="G197" s="1" t="str">
        <f>VLOOKUP(C197,Sheet4!$A$2:$D$11,2,0)</f>
        <v>SUV</v>
      </c>
      <c r="H197" s="1" t="str">
        <f>VLOOKUP(G197,Sheet4!$B$2:$C$11,2,0)</f>
        <v>Petrol/Diesel</v>
      </c>
      <c r="I197" s="1">
        <f>VLOOKUP(H197,Sheet4!$C$2:$D$11,2,0)</f>
        <v>9.5</v>
      </c>
      <c r="J197" s="1" t="str">
        <f>VLOOKUP(A197,Sheet2!$B$2:$E$46,4,0)</f>
        <v>2-18-2020</v>
      </c>
    </row>
    <row r="198" spans="1:10">
      <c r="A198" s="1" t="s">
        <v>59</v>
      </c>
      <c r="B198" s="1" t="s">
        <v>2</v>
      </c>
      <c r="C198" s="1" t="s">
        <v>172</v>
      </c>
      <c r="D198" s="1" t="s">
        <v>160</v>
      </c>
      <c r="E198" s="1">
        <v>190</v>
      </c>
      <c r="F198" s="1" t="str">
        <f>VLOOKUP(B198,Sheet1!$A$2:$B$51,2,0)</f>
        <v>Tier 1</v>
      </c>
      <c r="G198" s="1" t="str">
        <f>VLOOKUP(C198,Sheet4!$A$2:$D$11,2,0)</f>
        <v>SUV</v>
      </c>
      <c r="H198" s="1" t="str">
        <f>VLOOKUP(G198,Sheet4!$B$2:$C$11,2,0)</f>
        <v>Petrol/Diesel</v>
      </c>
      <c r="I198" s="1">
        <f>VLOOKUP(H198,Sheet4!$C$2:$D$11,2,0)</f>
        <v>9.5</v>
      </c>
      <c r="J198" s="1" t="str">
        <f>VLOOKUP(A198,Sheet2!$B$2:$E$46,4,0)</f>
        <v>2-18-2020</v>
      </c>
    </row>
    <row r="199" spans="1:10">
      <c r="A199" s="1" t="s">
        <v>59</v>
      </c>
      <c r="B199" s="1" t="s">
        <v>2</v>
      </c>
      <c r="C199" s="1" t="s">
        <v>172</v>
      </c>
      <c r="D199" s="1" t="s">
        <v>161</v>
      </c>
      <c r="E199" s="1">
        <v>162</v>
      </c>
      <c r="F199" s="1" t="str">
        <f>VLOOKUP(B199,Sheet1!$A$2:$B$51,2,0)</f>
        <v>Tier 1</v>
      </c>
      <c r="G199" s="1" t="str">
        <f>VLOOKUP(C199,Sheet4!$A$2:$D$11,2,0)</f>
        <v>SUV</v>
      </c>
      <c r="H199" s="1" t="str">
        <f>VLOOKUP(G199,Sheet4!$B$2:$C$11,2,0)</f>
        <v>Petrol/Diesel</v>
      </c>
      <c r="I199" s="1">
        <f>VLOOKUP(H199,Sheet4!$C$2:$D$11,2,0)</f>
        <v>9.5</v>
      </c>
      <c r="J199" s="1" t="str">
        <f>VLOOKUP(A199,Sheet2!$B$2:$E$46,4,0)</f>
        <v>2-18-2020</v>
      </c>
    </row>
    <row r="200" spans="1:10">
      <c r="A200" s="1" t="s">
        <v>59</v>
      </c>
      <c r="B200" s="1" t="s">
        <v>2</v>
      </c>
      <c r="C200" s="1" t="s">
        <v>172</v>
      </c>
      <c r="D200" s="1" t="s">
        <v>161</v>
      </c>
      <c r="E200" s="1">
        <v>77</v>
      </c>
      <c r="F200" s="1" t="str">
        <f>VLOOKUP(B200,Sheet1!$A$2:$B$51,2,0)</f>
        <v>Tier 1</v>
      </c>
      <c r="G200" s="1" t="str">
        <f>VLOOKUP(C200,Sheet4!$A$2:$D$11,2,0)</f>
        <v>SUV</v>
      </c>
      <c r="H200" s="1" t="str">
        <f>VLOOKUP(G200,Sheet4!$B$2:$C$11,2,0)</f>
        <v>Petrol/Diesel</v>
      </c>
      <c r="I200" s="1">
        <f>VLOOKUP(H200,Sheet4!$C$2:$D$11,2,0)</f>
        <v>9.5</v>
      </c>
      <c r="J200" s="1" t="str">
        <f>VLOOKUP(A200,Sheet2!$B$2:$E$46,4,0)</f>
        <v>2-18-2020</v>
      </c>
    </row>
    <row r="201" spans="1:10">
      <c r="A201" s="1" t="s">
        <v>59</v>
      </c>
      <c r="B201" s="1" t="s">
        <v>2</v>
      </c>
      <c r="C201" s="1" t="s">
        <v>172</v>
      </c>
      <c r="D201" s="1" t="s">
        <v>162</v>
      </c>
      <c r="E201" s="1">
        <v>11</v>
      </c>
      <c r="F201" s="1" t="str">
        <f>VLOOKUP(B201,Sheet1!$A$2:$B$51,2,0)</f>
        <v>Tier 1</v>
      </c>
      <c r="G201" s="1" t="str">
        <f>VLOOKUP(C201,Sheet4!$A$2:$D$11,2,0)</f>
        <v>SUV</v>
      </c>
      <c r="H201" s="1" t="str">
        <f>VLOOKUP(G201,Sheet4!$B$2:$C$11,2,0)</f>
        <v>Petrol/Diesel</v>
      </c>
      <c r="I201" s="1">
        <f>VLOOKUP(H201,Sheet4!$C$2:$D$11,2,0)</f>
        <v>9.5</v>
      </c>
      <c r="J201" s="1" t="str">
        <f>VLOOKUP(A201,Sheet2!$B$2:$E$46,4,0)</f>
        <v>2-18-2020</v>
      </c>
    </row>
    <row r="202" spans="1:10">
      <c r="A202" s="1" t="s">
        <v>59</v>
      </c>
      <c r="B202" s="1" t="s">
        <v>2</v>
      </c>
      <c r="C202" s="1" t="s">
        <v>172</v>
      </c>
      <c r="D202" s="1" t="s">
        <v>163</v>
      </c>
      <c r="E202" s="1">
        <v>9</v>
      </c>
      <c r="F202" s="1" t="str">
        <f>VLOOKUP(B202,Sheet1!$A$2:$B$51,2,0)</f>
        <v>Tier 1</v>
      </c>
      <c r="G202" s="1" t="str">
        <f>VLOOKUP(C202,Sheet4!$A$2:$D$11,2,0)</f>
        <v>SUV</v>
      </c>
      <c r="H202" s="1" t="str">
        <f>VLOOKUP(G202,Sheet4!$B$2:$C$11,2,0)</f>
        <v>Petrol/Diesel</v>
      </c>
      <c r="I202" s="1">
        <f>VLOOKUP(H202,Sheet4!$C$2:$D$11,2,0)</f>
        <v>9.5</v>
      </c>
      <c r="J202" s="1" t="str">
        <f>VLOOKUP(A202,Sheet2!$B$2:$E$46,4,0)</f>
        <v>2-18-2020</v>
      </c>
    </row>
    <row r="203" spans="1:10">
      <c r="A203" s="1" t="s">
        <v>59</v>
      </c>
      <c r="B203" s="1" t="s">
        <v>2</v>
      </c>
      <c r="C203" s="1" t="s">
        <v>172</v>
      </c>
      <c r="D203" s="1" t="s">
        <v>164</v>
      </c>
      <c r="E203" s="1">
        <v>155</v>
      </c>
      <c r="F203" s="1" t="str">
        <f>VLOOKUP(B203,Sheet1!$A$2:$B$51,2,0)</f>
        <v>Tier 1</v>
      </c>
      <c r="G203" s="1" t="str">
        <f>VLOOKUP(C203,Sheet4!$A$2:$D$11,2,0)</f>
        <v>SUV</v>
      </c>
      <c r="H203" s="1" t="str">
        <f>VLOOKUP(G203,Sheet4!$B$2:$C$11,2,0)</f>
        <v>Petrol/Diesel</v>
      </c>
      <c r="I203" s="1">
        <f>VLOOKUP(H203,Sheet4!$C$2:$D$11,2,0)</f>
        <v>9.5</v>
      </c>
      <c r="J203" s="1" t="str">
        <f>VLOOKUP(A203,Sheet2!$B$2:$E$46,4,0)</f>
        <v>2-18-2020</v>
      </c>
    </row>
    <row r="204" spans="1:10">
      <c r="A204" s="1" t="s">
        <v>59</v>
      </c>
      <c r="B204" s="1" t="s">
        <v>2</v>
      </c>
      <c r="C204" s="1" t="s">
        <v>172</v>
      </c>
      <c r="D204" s="1" t="s">
        <v>165</v>
      </c>
      <c r="E204" s="1">
        <v>147</v>
      </c>
      <c r="F204" s="1" t="str">
        <f>VLOOKUP(B204,Sheet1!$A$2:$B$51,2,0)</f>
        <v>Tier 1</v>
      </c>
      <c r="G204" s="1" t="str">
        <f>VLOOKUP(C204,Sheet4!$A$2:$D$11,2,0)</f>
        <v>SUV</v>
      </c>
      <c r="H204" s="1" t="str">
        <f>VLOOKUP(G204,Sheet4!$B$2:$C$11,2,0)</f>
        <v>Petrol/Diesel</v>
      </c>
      <c r="I204" s="1">
        <f>VLOOKUP(H204,Sheet4!$C$2:$D$11,2,0)</f>
        <v>9.5</v>
      </c>
      <c r="J204" s="1" t="str">
        <f>VLOOKUP(A204,Sheet2!$B$2:$E$46,4,0)</f>
        <v>2-18-2020</v>
      </c>
    </row>
    <row r="205" spans="1:10">
      <c r="A205" s="1" t="s">
        <v>59</v>
      </c>
      <c r="B205" s="1" t="s">
        <v>2</v>
      </c>
      <c r="C205" s="1" t="s">
        <v>172</v>
      </c>
      <c r="D205" s="1" t="s">
        <v>166</v>
      </c>
      <c r="E205" s="1">
        <v>12</v>
      </c>
      <c r="F205" s="1" t="str">
        <f>VLOOKUP(B205,Sheet1!$A$2:$B$51,2,0)</f>
        <v>Tier 1</v>
      </c>
      <c r="G205" s="1" t="str">
        <f>VLOOKUP(C205,Sheet4!$A$2:$D$11,2,0)</f>
        <v>SUV</v>
      </c>
      <c r="H205" s="1" t="str">
        <f>VLOOKUP(G205,Sheet4!$B$2:$C$11,2,0)</f>
        <v>Petrol/Diesel</v>
      </c>
      <c r="I205" s="1">
        <f>VLOOKUP(H205,Sheet4!$C$2:$D$11,2,0)</f>
        <v>9.5</v>
      </c>
      <c r="J205" s="1" t="str">
        <f>VLOOKUP(A205,Sheet2!$B$2:$E$46,4,0)</f>
        <v>2-18-2020</v>
      </c>
    </row>
    <row r="206" spans="1:10">
      <c r="A206" s="1" t="s">
        <v>59</v>
      </c>
      <c r="B206" s="1" t="s">
        <v>2</v>
      </c>
      <c r="C206" s="1" t="s">
        <v>173</v>
      </c>
      <c r="D206" s="1" t="s">
        <v>156</v>
      </c>
      <c r="E206" s="1">
        <v>7</v>
      </c>
      <c r="F206" s="1" t="str">
        <f>VLOOKUP(B206,Sheet1!$A$2:$B$51,2,0)</f>
        <v>Tier 1</v>
      </c>
      <c r="G206" s="1" t="str">
        <f>VLOOKUP(C206,Sheet4!$A$2:$D$11,2,0)</f>
        <v>SUV</v>
      </c>
      <c r="H206" s="1" t="str">
        <f>VLOOKUP(G206,Sheet4!$B$2:$C$11,2,0)</f>
        <v>Petrol/Diesel</v>
      </c>
      <c r="I206" s="1">
        <f>VLOOKUP(H206,Sheet4!$C$2:$D$11,2,0)</f>
        <v>9.5</v>
      </c>
      <c r="J206" s="1" t="str">
        <f>VLOOKUP(A206,Sheet2!$B$2:$E$46,4,0)</f>
        <v>2-18-2020</v>
      </c>
    </row>
    <row r="207" spans="1:10">
      <c r="A207" s="1" t="s">
        <v>59</v>
      </c>
      <c r="B207" s="1" t="s">
        <v>2</v>
      </c>
      <c r="C207" s="1" t="s">
        <v>173</v>
      </c>
      <c r="D207" s="1" t="s">
        <v>157</v>
      </c>
      <c r="E207" s="1">
        <v>26</v>
      </c>
      <c r="F207" s="1" t="str">
        <f>VLOOKUP(B207,Sheet1!$A$2:$B$51,2,0)</f>
        <v>Tier 1</v>
      </c>
      <c r="G207" s="1" t="str">
        <f>VLOOKUP(C207,Sheet4!$A$2:$D$11,2,0)</f>
        <v>SUV</v>
      </c>
      <c r="H207" s="1" t="str">
        <f>VLOOKUP(G207,Sheet4!$B$2:$C$11,2,0)</f>
        <v>Petrol/Diesel</v>
      </c>
      <c r="I207" s="1">
        <f>VLOOKUP(H207,Sheet4!$C$2:$D$11,2,0)</f>
        <v>9.5</v>
      </c>
      <c r="J207" s="1" t="str">
        <f>VLOOKUP(A207,Sheet2!$B$2:$E$46,4,0)</f>
        <v>2-18-2020</v>
      </c>
    </row>
    <row r="208" spans="1:10">
      <c r="A208" s="1" t="s">
        <v>59</v>
      </c>
      <c r="B208" s="1" t="s">
        <v>2</v>
      </c>
      <c r="C208" s="1" t="s">
        <v>173</v>
      </c>
      <c r="D208" s="1" t="s">
        <v>158</v>
      </c>
      <c r="E208" s="1">
        <v>153</v>
      </c>
      <c r="F208" s="1" t="str">
        <f>VLOOKUP(B208,Sheet1!$A$2:$B$51,2,0)</f>
        <v>Tier 1</v>
      </c>
      <c r="G208" s="1" t="str">
        <f>VLOOKUP(C208,Sheet4!$A$2:$D$11,2,0)</f>
        <v>SUV</v>
      </c>
      <c r="H208" s="1" t="str">
        <f>VLOOKUP(G208,Sheet4!$B$2:$C$11,2,0)</f>
        <v>Petrol/Diesel</v>
      </c>
      <c r="I208" s="1">
        <f>VLOOKUP(H208,Sheet4!$C$2:$D$11,2,0)</f>
        <v>9.5</v>
      </c>
      <c r="J208" s="1" t="str">
        <f>VLOOKUP(A208,Sheet2!$B$2:$E$46,4,0)</f>
        <v>2-18-2020</v>
      </c>
    </row>
    <row r="209" spans="1:10">
      <c r="A209" s="1" t="s">
        <v>59</v>
      </c>
      <c r="B209" s="1" t="s">
        <v>2</v>
      </c>
      <c r="C209" s="1" t="s">
        <v>173</v>
      </c>
      <c r="D209" s="1" t="s">
        <v>159</v>
      </c>
      <c r="E209" s="1">
        <v>67</v>
      </c>
      <c r="F209" s="1" t="str">
        <f>VLOOKUP(B209,Sheet1!$A$2:$B$51,2,0)</f>
        <v>Tier 1</v>
      </c>
      <c r="G209" s="1" t="str">
        <f>VLOOKUP(C209,Sheet4!$A$2:$D$11,2,0)</f>
        <v>SUV</v>
      </c>
      <c r="H209" s="1" t="str">
        <f>VLOOKUP(G209,Sheet4!$B$2:$C$11,2,0)</f>
        <v>Petrol/Diesel</v>
      </c>
      <c r="I209" s="1">
        <f>VLOOKUP(H209,Sheet4!$C$2:$D$11,2,0)</f>
        <v>9.5</v>
      </c>
      <c r="J209" s="1" t="str">
        <f>VLOOKUP(A209,Sheet2!$B$2:$E$46,4,0)</f>
        <v>2-18-2020</v>
      </c>
    </row>
    <row r="210" spans="1:10">
      <c r="A210" s="1" t="s">
        <v>59</v>
      </c>
      <c r="B210" s="1" t="s">
        <v>2</v>
      </c>
      <c r="C210" s="1" t="s">
        <v>173</v>
      </c>
      <c r="D210" s="1" t="s">
        <v>160</v>
      </c>
      <c r="E210" s="1">
        <v>105</v>
      </c>
      <c r="F210" s="1" t="str">
        <f>VLOOKUP(B210,Sheet1!$A$2:$B$51,2,0)</f>
        <v>Tier 1</v>
      </c>
      <c r="G210" s="1" t="str">
        <f>VLOOKUP(C210,Sheet4!$A$2:$D$11,2,0)</f>
        <v>SUV</v>
      </c>
      <c r="H210" s="1" t="str">
        <f>VLOOKUP(G210,Sheet4!$B$2:$C$11,2,0)</f>
        <v>Petrol/Diesel</v>
      </c>
      <c r="I210" s="1">
        <f>VLOOKUP(H210,Sheet4!$C$2:$D$11,2,0)</f>
        <v>9.5</v>
      </c>
      <c r="J210" s="1" t="str">
        <f>VLOOKUP(A210,Sheet2!$B$2:$E$46,4,0)</f>
        <v>2-18-2020</v>
      </c>
    </row>
    <row r="211" spans="1:10">
      <c r="A211" s="1" t="s">
        <v>59</v>
      </c>
      <c r="B211" s="1" t="s">
        <v>2</v>
      </c>
      <c r="C211" s="1" t="s">
        <v>173</v>
      </c>
      <c r="D211" s="1" t="s">
        <v>161</v>
      </c>
      <c r="E211" s="1">
        <v>85</v>
      </c>
      <c r="F211" s="1" t="str">
        <f>VLOOKUP(B211,Sheet1!$A$2:$B$51,2,0)</f>
        <v>Tier 1</v>
      </c>
      <c r="G211" s="1" t="str">
        <f>VLOOKUP(C211,Sheet4!$A$2:$D$11,2,0)</f>
        <v>SUV</v>
      </c>
      <c r="H211" s="1" t="str">
        <f>VLOOKUP(G211,Sheet4!$B$2:$C$11,2,0)</f>
        <v>Petrol/Diesel</v>
      </c>
      <c r="I211" s="1">
        <f>VLOOKUP(H211,Sheet4!$C$2:$D$11,2,0)</f>
        <v>9.5</v>
      </c>
      <c r="J211" s="1" t="str">
        <f>VLOOKUP(A211,Sheet2!$B$2:$E$46,4,0)</f>
        <v>2-18-2020</v>
      </c>
    </row>
    <row r="212" spans="1:10">
      <c r="A212" s="1" t="s">
        <v>59</v>
      </c>
      <c r="B212" s="1" t="s">
        <v>2</v>
      </c>
      <c r="C212" s="1" t="s">
        <v>173</v>
      </c>
      <c r="D212" s="1" t="s">
        <v>161</v>
      </c>
      <c r="E212" s="1">
        <v>35</v>
      </c>
      <c r="F212" s="1" t="str">
        <f>VLOOKUP(B212,Sheet1!$A$2:$B$51,2,0)</f>
        <v>Tier 1</v>
      </c>
      <c r="G212" s="1" t="str">
        <f>VLOOKUP(C212,Sheet4!$A$2:$D$11,2,0)</f>
        <v>SUV</v>
      </c>
      <c r="H212" s="1" t="str">
        <f>VLOOKUP(G212,Sheet4!$B$2:$C$11,2,0)</f>
        <v>Petrol/Diesel</v>
      </c>
      <c r="I212" s="1">
        <f>VLOOKUP(H212,Sheet4!$C$2:$D$11,2,0)</f>
        <v>9.5</v>
      </c>
      <c r="J212" s="1" t="str">
        <f>VLOOKUP(A212,Sheet2!$B$2:$E$46,4,0)</f>
        <v>2-18-2020</v>
      </c>
    </row>
    <row r="213" spans="1:10">
      <c r="A213" s="1" t="s">
        <v>59</v>
      </c>
      <c r="B213" s="1" t="s">
        <v>2</v>
      </c>
      <c r="C213" s="1" t="s">
        <v>173</v>
      </c>
      <c r="D213" s="1" t="s">
        <v>162</v>
      </c>
      <c r="E213" s="1">
        <v>90</v>
      </c>
      <c r="F213" s="1" t="str">
        <f>VLOOKUP(B213,Sheet1!$A$2:$B$51,2,0)</f>
        <v>Tier 1</v>
      </c>
      <c r="G213" s="1" t="str">
        <f>VLOOKUP(C213,Sheet4!$A$2:$D$11,2,0)</f>
        <v>SUV</v>
      </c>
      <c r="H213" s="1" t="str">
        <f>VLOOKUP(G213,Sheet4!$B$2:$C$11,2,0)</f>
        <v>Petrol/Diesel</v>
      </c>
      <c r="I213" s="1">
        <f>VLOOKUP(H213,Sheet4!$C$2:$D$11,2,0)</f>
        <v>9.5</v>
      </c>
      <c r="J213" s="1" t="str">
        <f>VLOOKUP(A213,Sheet2!$B$2:$E$46,4,0)</f>
        <v>2-18-2020</v>
      </c>
    </row>
    <row r="214" spans="1:10">
      <c r="A214" s="1" t="s">
        <v>59</v>
      </c>
      <c r="B214" s="1" t="s">
        <v>2</v>
      </c>
      <c r="C214" s="1" t="s">
        <v>173</v>
      </c>
      <c r="D214" s="1" t="s">
        <v>163</v>
      </c>
      <c r="E214" s="1">
        <v>19</v>
      </c>
      <c r="F214" s="1" t="str">
        <f>VLOOKUP(B214,Sheet1!$A$2:$B$51,2,0)</f>
        <v>Tier 1</v>
      </c>
      <c r="G214" s="1" t="str">
        <f>VLOOKUP(C214,Sheet4!$A$2:$D$11,2,0)</f>
        <v>SUV</v>
      </c>
      <c r="H214" s="1" t="str">
        <f>VLOOKUP(G214,Sheet4!$B$2:$C$11,2,0)</f>
        <v>Petrol/Diesel</v>
      </c>
      <c r="I214" s="1">
        <f>VLOOKUP(H214,Sheet4!$C$2:$D$11,2,0)</f>
        <v>9.5</v>
      </c>
      <c r="J214" s="1" t="str">
        <f>VLOOKUP(A214,Sheet2!$B$2:$E$46,4,0)</f>
        <v>2-18-2020</v>
      </c>
    </row>
    <row r="215" spans="1:10">
      <c r="A215" s="1" t="s">
        <v>59</v>
      </c>
      <c r="B215" s="1" t="s">
        <v>2</v>
      </c>
      <c r="C215" s="1" t="s">
        <v>173</v>
      </c>
      <c r="D215" s="1" t="s">
        <v>164</v>
      </c>
      <c r="E215" s="1">
        <v>197</v>
      </c>
      <c r="F215" s="1" t="str">
        <f>VLOOKUP(B215,Sheet1!$A$2:$B$51,2,0)</f>
        <v>Tier 1</v>
      </c>
      <c r="G215" s="1" t="str">
        <f>VLOOKUP(C215,Sheet4!$A$2:$D$11,2,0)</f>
        <v>SUV</v>
      </c>
      <c r="H215" s="1" t="str">
        <f>VLOOKUP(G215,Sheet4!$B$2:$C$11,2,0)</f>
        <v>Petrol/Diesel</v>
      </c>
      <c r="I215" s="1">
        <f>VLOOKUP(H215,Sheet4!$C$2:$D$11,2,0)</f>
        <v>9.5</v>
      </c>
      <c r="J215" s="1" t="str">
        <f>VLOOKUP(A215,Sheet2!$B$2:$E$46,4,0)</f>
        <v>2-18-2020</v>
      </c>
    </row>
    <row r="216" spans="1:10">
      <c r="A216" s="1" t="s">
        <v>59</v>
      </c>
      <c r="B216" s="1" t="s">
        <v>2</v>
      </c>
      <c r="C216" s="1" t="s">
        <v>173</v>
      </c>
      <c r="D216" s="1" t="s">
        <v>165</v>
      </c>
      <c r="E216" s="1">
        <v>197</v>
      </c>
      <c r="F216" s="1" t="str">
        <f>VLOOKUP(B216,Sheet1!$A$2:$B$51,2,0)</f>
        <v>Tier 1</v>
      </c>
      <c r="G216" s="1" t="str">
        <f>VLOOKUP(C216,Sheet4!$A$2:$D$11,2,0)</f>
        <v>SUV</v>
      </c>
      <c r="H216" s="1" t="str">
        <f>VLOOKUP(G216,Sheet4!$B$2:$C$11,2,0)</f>
        <v>Petrol/Diesel</v>
      </c>
      <c r="I216" s="1">
        <f>VLOOKUP(H216,Sheet4!$C$2:$D$11,2,0)</f>
        <v>9.5</v>
      </c>
      <c r="J216" s="1" t="str">
        <f>VLOOKUP(A216,Sheet2!$B$2:$E$46,4,0)</f>
        <v>2-18-2020</v>
      </c>
    </row>
    <row r="217" spans="1:10">
      <c r="A217" s="1" t="s">
        <v>59</v>
      </c>
      <c r="B217" s="1" t="s">
        <v>2</v>
      </c>
      <c r="C217" s="1" t="s">
        <v>173</v>
      </c>
      <c r="D217" s="1" t="s">
        <v>166</v>
      </c>
      <c r="E217" s="1">
        <v>43</v>
      </c>
      <c r="F217" s="1" t="str">
        <f>VLOOKUP(B217,Sheet1!$A$2:$B$51,2,0)</f>
        <v>Tier 1</v>
      </c>
      <c r="G217" s="1" t="str">
        <f>VLOOKUP(C217,Sheet4!$A$2:$D$11,2,0)</f>
        <v>SUV</v>
      </c>
      <c r="H217" s="1" t="str">
        <f>VLOOKUP(G217,Sheet4!$B$2:$C$11,2,0)</f>
        <v>Petrol/Diesel</v>
      </c>
      <c r="I217" s="1">
        <f>VLOOKUP(H217,Sheet4!$C$2:$D$11,2,0)</f>
        <v>9.5</v>
      </c>
      <c r="J217" s="1" t="str">
        <f>VLOOKUP(A217,Sheet2!$B$2:$E$46,4,0)</f>
        <v>2-18-2020</v>
      </c>
    </row>
    <row r="218" spans="1:10">
      <c r="A218" s="1" t="s">
        <v>59</v>
      </c>
      <c r="B218" s="1" t="s">
        <v>2</v>
      </c>
      <c r="C218" s="1" t="s">
        <v>174</v>
      </c>
      <c r="D218" s="1" t="s">
        <v>156</v>
      </c>
      <c r="E218" s="1">
        <v>112</v>
      </c>
      <c r="F218" s="1" t="str">
        <f>VLOOKUP(B218,Sheet1!$A$2:$B$51,2,0)</f>
        <v>Tier 1</v>
      </c>
      <c r="G218" s="1" t="str">
        <f>VLOOKUP(C218,Sheet4!$A$2:$D$11,2,0)</f>
        <v>Electric</v>
      </c>
      <c r="H218" s="1" t="str">
        <f>VLOOKUP(G218,Sheet4!$B$2:$C$11,2,0)</f>
        <v>Electric</v>
      </c>
      <c r="I218" s="1">
        <f>VLOOKUP(H218,Sheet4!$C$2:$D$11,2,0)</f>
        <v>24</v>
      </c>
      <c r="J218" s="1" t="str">
        <f>VLOOKUP(A218,Sheet2!$B$2:$E$46,4,0)</f>
        <v>2-18-2020</v>
      </c>
    </row>
    <row r="219" spans="1:10">
      <c r="A219" s="1" t="s">
        <v>59</v>
      </c>
      <c r="B219" s="1" t="s">
        <v>2</v>
      </c>
      <c r="C219" s="1" t="s">
        <v>174</v>
      </c>
      <c r="D219" s="1" t="s">
        <v>157</v>
      </c>
      <c r="E219" s="1">
        <v>29</v>
      </c>
      <c r="F219" s="1" t="str">
        <f>VLOOKUP(B219,Sheet1!$A$2:$B$51,2,0)</f>
        <v>Tier 1</v>
      </c>
      <c r="G219" s="1" t="str">
        <f>VLOOKUP(C219,Sheet4!$A$2:$D$11,2,0)</f>
        <v>Electric</v>
      </c>
      <c r="H219" s="1" t="str">
        <f>VLOOKUP(G219,Sheet4!$B$2:$C$11,2,0)</f>
        <v>Electric</v>
      </c>
      <c r="I219" s="1">
        <f>VLOOKUP(H219,Sheet4!$C$2:$D$11,2,0)</f>
        <v>24</v>
      </c>
      <c r="J219" s="1" t="str">
        <f>VLOOKUP(A219,Sheet2!$B$2:$E$46,4,0)</f>
        <v>2-18-2020</v>
      </c>
    </row>
    <row r="220" spans="1:10">
      <c r="A220" s="1" t="s">
        <v>59</v>
      </c>
      <c r="B220" s="1" t="s">
        <v>2</v>
      </c>
      <c r="C220" s="1" t="s">
        <v>174</v>
      </c>
      <c r="D220" s="1" t="s">
        <v>158</v>
      </c>
      <c r="E220" s="1">
        <v>185</v>
      </c>
      <c r="F220" s="1" t="str">
        <f>VLOOKUP(B220,Sheet1!$A$2:$B$51,2,0)</f>
        <v>Tier 1</v>
      </c>
      <c r="G220" s="1" t="str">
        <f>VLOOKUP(C220,Sheet4!$A$2:$D$11,2,0)</f>
        <v>Electric</v>
      </c>
      <c r="H220" s="1" t="str">
        <f>VLOOKUP(G220,Sheet4!$B$2:$C$11,2,0)</f>
        <v>Electric</v>
      </c>
      <c r="I220" s="1">
        <f>VLOOKUP(H220,Sheet4!$C$2:$D$11,2,0)</f>
        <v>24</v>
      </c>
      <c r="J220" s="1" t="str">
        <f>VLOOKUP(A220,Sheet2!$B$2:$E$46,4,0)</f>
        <v>2-18-2020</v>
      </c>
    </row>
    <row r="221" spans="1:10">
      <c r="A221" s="1" t="s">
        <v>59</v>
      </c>
      <c r="B221" s="1" t="s">
        <v>2</v>
      </c>
      <c r="C221" s="1" t="s">
        <v>174</v>
      </c>
      <c r="D221" s="1" t="s">
        <v>159</v>
      </c>
      <c r="E221" s="1">
        <v>74</v>
      </c>
      <c r="F221" s="1" t="str">
        <f>VLOOKUP(B221,Sheet1!$A$2:$B$51,2,0)</f>
        <v>Tier 1</v>
      </c>
      <c r="G221" s="1" t="str">
        <f>VLOOKUP(C221,Sheet4!$A$2:$D$11,2,0)</f>
        <v>Electric</v>
      </c>
      <c r="H221" s="1" t="str">
        <f>VLOOKUP(G221,Sheet4!$B$2:$C$11,2,0)</f>
        <v>Electric</v>
      </c>
      <c r="I221" s="1">
        <f>VLOOKUP(H221,Sheet4!$C$2:$D$11,2,0)</f>
        <v>24</v>
      </c>
      <c r="J221" s="1" t="str">
        <f>VLOOKUP(A221,Sheet2!$B$2:$E$46,4,0)</f>
        <v>2-18-2020</v>
      </c>
    </row>
    <row r="222" spans="1:10">
      <c r="A222" s="1" t="s">
        <v>59</v>
      </c>
      <c r="B222" s="1" t="s">
        <v>2</v>
      </c>
      <c r="C222" s="1" t="s">
        <v>174</v>
      </c>
      <c r="D222" s="1" t="s">
        <v>160</v>
      </c>
      <c r="E222" s="1">
        <v>176</v>
      </c>
      <c r="F222" s="1" t="str">
        <f>VLOOKUP(B222,Sheet1!$A$2:$B$51,2,0)</f>
        <v>Tier 1</v>
      </c>
      <c r="G222" s="1" t="str">
        <f>VLOOKUP(C222,Sheet4!$A$2:$D$11,2,0)</f>
        <v>Electric</v>
      </c>
      <c r="H222" s="1" t="str">
        <f>VLOOKUP(G222,Sheet4!$B$2:$C$11,2,0)</f>
        <v>Electric</v>
      </c>
      <c r="I222" s="1">
        <f>VLOOKUP(H222,Sheet4!$C$2:$D$11,2,0)</f>
        <v>24</v>
      </c>
      <c r="J222" s="1" t="str">
        <f>VLOOKUP(A222,Sheet2!$B$2:$E$46,4,0)</f>
        <v>2-18-2020</v>
      </c>
    </row>
    <row r="223" spans="1:10">
      <c r="A223" s="1" t="s">
        <v>59</v>
      </c>
      <c r="B223" s="1" t="s">
        <v>2</v>
      </c>
      <c r="C223" s="1" t="s">
        <v>174</v>
      </c>
      <c r="D223" s="1" t="s">
        <v>161</v>
      </c>
      <c r="E223" s="1">
        <v>165</v>
      </c>
      <c r="F223" s="1" t="str">
        <f>VLOOKUP(B223,Sheet1!$A$2:$B$51,2,0)</f>
        <v>Tier 1</v>
      </c>
      <c r="G223" s="1" t="str">
        <f>VLOOKUP(C223,Sheet4!$A$2:$D$11,2,0)</f>
        <v>Electric</v>
      </c>
      <c r="H223" s="1" t="str">
        <f>VLOOKUP(G223,Sheet4!$B$2:$C$11,2,0)</f>
        <v>Electric</v>
      </c>
      <c r="I223" s="1">
        <f>VLOOKUP(H223,Sheet4!$C$2:$D$11,2,0)</f>
        <v>24</v>
      </c>
      <c r="J223" s="1" t="str">
        <f>VLOOKUP(A223,Sheet2!$B$2:$E$46,4,0)</f>
        <v>2-18-2020</v>
      </c>
    </row>
    <row r="224" spans="1:10">
      <c r="A224" s="1" t="s">
        <v>59</v>
      </c>
      <c r="B224" s="1" t="s">
        <v>2</v>
      </c>
      <c r="C224" s="1" t="s">
        <v>174</v>
      </c>
      <c r="D224" s="1" t="s">
        <v>161</v>
      </c>
      <c r="E224" s="1">
        <v>179</v>
      </c>
      <c r="F224" s="1" t="str">
        <f>VLOOKUP(B224,Sheet1!$A$2:$B$51,2,0)</f>
        <v>Tier 1</v>
      </c>
      <c r="G224" s="1" t="str">
        <f>VLOOKUP(C224,Sheet4!$A$2:$D$11,2,0)</f>
        <v>Electric</v>
      </c>
      <c r="H224" s="1" t="str">
        <f>VLOOKUP(G224,Sheet4!$B$2:$C$11,2,0)</f>
        <v>Electric</v>
      </c>
      <c r="I224" s="1">
        <f>VLOOKUP(H224,Sheet4!$C$2:$D$11,2,0)</f>
        <v>24</v>
      </c>
      <c r="J224" s="1" t="str">
        <f>VLOOKUP(A224,Sheet2!$B$2:$E$46,4,0)</f>
        <v>2-18-2020</v>
      </c>
    </row>
    <row r="225" spans="1:10">
      <c r="A225" s="1" t="s">
        <v>59</v>
      </c>
      <c r="B225" s="1" t="s">
        <v>2</v>
      </c>
      <c r="C225" s="1" t="s">
        <v>174</v>
      </c>
      <c r="D225" s="1" t="s">
        <v>162</v>
      </c>
      <c r="E225" s="1">
        <v>51</v>
      </c>
      <c r="F225" s="1" t="str">
        <f>VLOOKUP(B225,Sheet1!$A$2:$B$51,2,0)</f>
        <v>Tier 1</v>
      </c>
      <c r="G225" s="1" t="str">
        <f>VLOOKUP(C225,Sheet4!$A$2:$D$11,2,0)</f>
        <v>Electric</v>
      </c>
      <c r="H225" s="1" t="str">
        <f>VLOOKUP(G225,Sheet4!$B$2:$C$11,2,0)</f>
        <v>Electric</v>
      </c>
      <c r="I225" s="1">
        <f>VLOOKUP(H225,Sheet4!$C$2:$D$11,2,0)</f>
        <v>24</v>
      </c>
      <c r="J225" s="1" t="str">
        <f>VLOOKUP(A225,Sheet2!$B$2:$E$46,4,0)</f>
        <v>2-18-2020</v>
      </c>
    </row>
    <row r="226" spans="1:10">
      <c r="A226" s="1" t="s">
        <v>59</v>
      </c>
      <c r="B226" s="1" t="s">
        <v>2</v>
      </c>
      <c r="C226" s="1" t="s">
        <v>174</v>
      </c>
      <c r="D226" s="1" t="s">
        <v>163</v>
      </c>
      <c r="E226" s="1">
        <v>75</v>
      </c>
      <c r="F226" s="1" t="str">
        <f>VLOOKUP(B226,Sheet1!$A$2:$B$51,2,0)</f>
        <v>Tier 1</v>
      </c>
      <c r="G226" s="1" t="str">
        <f>VLOOKUP(C226,Sheet4!$A$2:$D$11,2,0)</f>
        <v>Electric</v>
      </c>
      <c r="H226" s="1" t="str">
        <f>VLOOKUP(G226,Sheet4!$B$2:$C$11,2,0)</f>
        <v>Electric</v>
      </c>
      <c r="I226" s="1">
        <f>VLOOKUP(H226,Sheet4!$C$2:$D$11,2,0)</f>
        <v>24</v>
      </c>
      <c r="J226" s="1" t="str">
        <f>VLOOKUP(A226,Sheet2!$B$2:$E$46,4,0)</f>
        <v>2-18-2020</v>
      </c>
    </row>
    <row r="227" spans="1:10">
      <c r="A227" s="1" t="s">
        <v>59</v>
      </c>
      <c r="B227" s="1" t="s">
        <v>2</v>
      </c>
      <c r="C227" s="1" t="s">
        <v>174</v>
      </c>
      <c r="D227" s="1" t="s">
        <v>164</v>
      </c>
      <c r="E227" s="1">
        <v>176</v>
      </c>
      <c r="F227" s="1" t="str">
        <f>VLOOKUP(B227,Sheet1!$A$2:$B$51,2,0)</f>
        <v>Tier 1</v>
      </c>
      <c r="G227" s="1" t="str">
        <f>VLOOKUP(C227,Sheet4!$A$2:$D$11,2,0)</f>
        <v>Electric</v>
      </c>
      <c r="H227" s="1" t="str">
        <f>VLOOKUP(G227,Sheet4!$B$2:$C$11,2,0)</f>
        <v>Electric</v>
      </c>
      <c r="I227" s="1">
        <f>VLOOKUP(H227,Sheet4!$C$2:$D$11,2,0)</f>
        <v>24</v>
      </c>
      <c r="J227" s="1" t="str">
        <f>VLOOKUP(A227,Sheet2!$B$2:$E$46,4,0)</f>
        <v>2-18-2020</v>
      </c>
    </row>
    <row r="228" spans="1:10">
      <c r="A228" s="1" t="s">
        <v>59</v>
      </c>
      <c r="B228" s="1" t="s">
        <v>2</v>
      </c>
      <c r="C228" s="1" t="s">
        <v>174</v>
      </c>
      <c r="D228" s="1" t="s">
        <v>165</v>
      </c>
      <c r="E228" s="1">
        <v>11</v>
      </c>
      <c r="F228" s="1" t="str">
        <f>VLOOKUP(B228,Sheet1!$A$2:$B$51,2,0)</f>
        <v>Tier 1</v>
      </c>
      <c r="G228" s="1" t="str">
        <f>VLOOKUP(C228,Sheet4!$A$2:$D$11,2,0)</f>
        <v>Electric</v>
      </c>
      <c r="H228" s="1" t="str">
        <f>VLOOKUP(G228,Sheet4!$B$2:$C$11,2,0)</f>
        <v>Electric</v>
      </c>
      <c r="I228" s="1">
        <f>VLOOKUP(H228,Sheet4!$C$2:$D$11,2,0)</f>
        <v>24</v>
      </c>
      <c r="J228" s="1" t="str">
        <f>VLOOKUP(A228,Sheet2!$B$2:$E$46,4,0)</f>
        <v>2-18-2020</v>
      </c>
    </row>
    <row r="229" spans="1:10">
      <c r="A229" s="1" t="s">
        <v>59</v>
      </c>
      <c r="B229" s="1" t="s">
        <v>2</v>
      </c>
      <c r="C229" s="1" t="s">
        <v>174</v>
      </c>
      <c r="D229" s="1" t="s">
        <v>166</v>
      </c>
      <c r="E229" s="1">
        <v>26</v>
      </c>
      <c r="F229" s="1" t="str">
        <f>VLOOKUP(B229,Sheet1!$A$2:$B$51,2,0)</f>
        <v>Tier 1</v>
      </c>
      <c r="G229" s="1" t="str">
        <f>VLOOKUP(C229,Sheet4!$A$2:$D$11,2,0)</f>
        <v>Electric</v>
      </c>
      <c r="H229" s="1" t="str">
        <f>VLOOKUP(G229,Sheet4!$B$2:$C$11,2,0)</f>
        <v>Electric</v>
      </c>
      <c r="I229" s="1">
        <f>VLOOKUP(H229,Sheet4!$C$2:$D$11,2,0)</f>
        <v>24</v>
      </c>
      <c r="J229" s="1" t="str">
        <f>VLOOKUP(A229,Sheet2!$B$2:$E$46,4,0)</f>
        <v>2-18-2020</v>
      </c>
    </row>
    <row r="230" spans="1:10">
      <c r="A230" s="1" t="s">
        <v>59</v>
      </c>
      <c r="B230" s="1" t="s">
        <v>2</v>
      </c>
      <c r="C230" s="1" t="s">
        <v>175</v>
      </c>
      <c r="D230" s="1" t="s">
        <v>156</v>
      </c>
      <c r="E230" s="1">
        <v>190</v>
      </c>
      <c r="F230" s="1" t="str">
        <f>VLOOKUP(B230,Sheet1!$A$2:$B$51,2,0)</f>
        <v>Tier 1</v>
      </c>
      <c r="G230" s="1" t="str">
        <f>VLOOKUP(C230,Sheet4!$A$2:$D$11,2,0)</f>
        <v>Electric</v>
      </c>
      <c r="H230" s="1" t="str">
        <f>VLOOKUP(G230,Sheet4!$B$2:$C$11,2,0)</f>
        <v>Electric</v>
      </c>
      <c r="I230" s="1">
        <f>VLOOKUP(H230,Sheet4!$C$2:$D$11,2,0)</f>
        <v>24</v>
      </c>
      <c r="J230" s="1" t="str">
        <f>VLOOKUP(A230,Sheet2!$B$2:$E$46,4,0)</f>
        <v>2-18-2020</v>
      </c>
    </row>
    <row r="231" spans="1:10">
      <c r="A231" s="1" t="s">
        <v>59</v>
      </c>
      <c r="B231" s="1" t="s">
        <v>2</v>
      </c>
      <c r="C231" s="1" t="s">
        <v>175</v>
      </c>
      <c r="D231" s="1" t="s">
        <v>157</v>
      </c>
      <c r="E231" s="1">
        <v>176</v>
      </c>
      <c r="F231" s="1" t="str">
        <f>VLOOKUP(B231,Sheet1!$A$2:$B$51,2,0)</f>
        <v>Tier 1</v>
      </c>
      <c r="G231" s="1" t="str">
        <f>VLOOKUP(C231,Sheet4!$A$2:$D$11,2,0)</f>
        <v>Electric</v>
      </c>
      <c r="H231" s="1" t="str">
        <f>VLOOKUP(G231,Sheet4!$B$2:$C$11,2,0)</f>
        <v>Electric</v>
      </c>
      <c r="I231" s="1">
        <f>VLOOKUP(H231,Sheet4!$C$2:$D$11,2,0)</f>
        <v>24</v>
      </c>
      <c r="J231" s="1" t="str">
        <f>VLOOKUP(A231,Sheet2!$B$2:$E$46,4,0)</f>
        <v>2-18-2020</v>
      </c>
    </row>
    <row r="232" spans="1:10">
      <c r="A232" s="1" t="s">
        <v>59</v>
      </c>
      <c r="B232" s="1" t="s">
        <v>2</v>
      </c>
      <c r="C232" s="1" t="s">
        <v>175</v>
      </c>
      <c r="D232" s="1" t="s">
        <v>158</v>
      </c>
      <c r="E232" s="1">
        <v>129</v>
      </c>
      <c r="F232" s="1" t="str">
        <f>VLOOKUP(B232,Sheet1!$A$2:$B$51,2,0)</f>
        <v>Tier 1</v>
      </c>
      <c r="G232" s="1" t="str">
        <f>VLOOKUP(C232,Sheet4!$A$2:$D$11,2,0)</f>
        <v>Electric</v>
      </c>
      <c r="H232" s="1" t="str">
        <f>VLOOKUP(G232,Sheet4!$B$2:$C$11,2,0)</f>
        <v>Electric</v>
      </c>
      <c r="I232" s="1">
        <f>VLOOKUP(H232,Sheet4!$C$2:$D$11,2,0)</f>
        <v>24</v>
      </c>
      <c r="J232" s="1" t="str">
        <f>VLOOKUP(A232,Sheet2!$B$2:$E$46,4,0)</f>
        <v>2-18-2020</v>
      </c>
    </row>
    <row r="233" spans="1:10">
      <c r="A233" s="1" t="s">
        <v>59</v>
      </c>
      <c r="B233" s="1" t="s">
        <v>2</v>
      </c>
      <c r="C233" s="1" t="s">
        <v>175</v>
      </c>
      <c r="D233" s="1" t="s">
        <v>159</v>
      </c>
      <c r="E233" s="1">
        <v>104</v>
      </c>
      <c r="F233" s="1" t="str">
        <f>VLOOKUP(B233,Sheet1!$A$2:$B$51,2,0)</f>
        <v>Tier 1</v>
      </c>
      <c r="G233" s="1" t="str">
        <f>VLOOKUP(C233,Sheet4!$A$2:$D$11,2,0)</f>
        <v>Electric</v>
      </c>
      <c r="H233" s="1" t="str">
        <f>VLOOKUP(G233,Sheet4!$B$2:$C$11,2,0)</f>
        <v>Electric</v>
      </c>
      <c r="I233" s="1">
        <f>VLOOKUP(H233,Sheet4!$C$2:$D$11,2,0)</f>
        <v>24</v>
      </c>
      <c r="J233" s="1" t="str">
        <f>VLOOKUP(A233,Sheet2!$B$2:$E$46,4,0)</f>
        <v>2-18-2020</v>
      </c>
    </row>
    <row r="234" spans="1:10">
      <c r="A234" s="1" t="s">
        <v>59</v>
      </c>
      <c r="B234" s="1" t="s">
        <v>2</v>
      </c>
      <c r="C234" s="1" t="s">
        <v>175</v>
      </c>
      <c r="D234" s="1" t="s">
        <v>160</v>
      </c>
      <c r="E234" s="1">
        <v>167</v>
      </c>
      <c r="F234" s="1" t="str">
        <f>VLOOKUP(B234,Sheet1!$A$2:$B$51,2,0)</f>
        <v>Tier 1</v>
      </c>
      <c r="G234" s="1" t="str">
        <f>VLOOKUP(C234,Sheet4!$A$2:$D$11,2,0)</f>
        <v>Electric</v>
      </c>
      <c r="H234" s="1" t="str">
        <f>VLOOKUP(G234,Sheet4!$B$2:$C$11,2,0)</f>
        <v>Electric</v>
      </c>
      <c r="I234" s="1">
        <f>VLOOKUP(H234,Sheet4!$C$2:$D$11,2,0)</f>
        <v>24</v>
      </c>
      <c r="J234" s="1" t="str">
        <f>VLOOKUP(A234,Sheet2!$B$2:$E$46,4,0)</f>
        <v>2-18-2020</v>
      </c>
    </row>
    <row r="235" spans="1:10">
      <c r="A235" s="1" t="s">
        <v>59</v>
      </c>
      <c r="B235" s="1" t="s">
        <v>2</v>
      </c>
      <c r="C235" s="1" t="s">
        <v>175</v>
      </c>
      <c r="D235" s="1" t="s">
        <v>161</v>
      </c>
      <c r="E235" s="1">
        <v>56</v>
      </c>
      <c r="F235" s="1" t="str">
        <f>VLOOKUP(B235,Sheet1!$A$2:$B$51,2,0)</f>
        <v>Tier 1</v>
      </c>
      <c r="G235" s="1" t="str">
        <f>VLOOKUP(C235,Sheet4!$A$2:$D$11,2,0)</f>
        <v>Electric</v>
      </c>
      <c r="H235" s="1" t="str">
        <f>VLOOKUP(G235,Sheet4!$B$2:$C$11,2,0)</f>
        <v>Electric</v>
      </c>
      <c r="I235" s="1">
        <f>VLOOKUP(H235,Sheet4!$C$2:$D$11,2,0)</f>
        <v>24</v>
      </c>
      <c r="J235" s="1" t="str">
        <f>VLOOKUP(A235,Sheet2!$B$2:$E$46,4,0)</f>
        <v>2-18-2020</v>
      </c>
    </row>
    <row r="236" spans="1:10">
      <c r="A236" s="1" t="s">
        <v>59</v>
      </c>
      <c r="B236" s="1" t="s">
        <v>2</v>
      </c>
      <c r="C236" s="1" t="s">
        <v>175</v>
      </c>
      <c r="D236" s="1" t="s">
        <v>161</v>
      </c>
      <c r="E236" s="1">
        <v>183</v>
      </c>
      <c r="F236" s="1" t="str">
        <f>VLOOKUP(B236,Sheet1!$A$2:$B$51,2,0)</f>
        <v>Tier 1</v>
      </c>
      <c r="G236" s="1" t="str">
        <f>VLOOKUP(C236,Sheet4!$A$2:$D$11,2,0)</f>
        <v>Electric</v>
      </c>
      <c r="H236" s="1" t="str">
        <f>VLOOKUP(G236,Sheet4!$B$2:$C$11,2,0)</f>
        <v>Electric</v>
      </c>
      <c r="I236" s="1">
        <f>VLOOKUP(H236,Sheet4!$C$2:$D$11,2,0)</f>
        <v>24</v>
      </c>
      <c r="J236" s="1" t="str">
        <f>VLOOKUP(A236,Sheet2!$B$2:$E$46,4,0)</f>
        <v>2-18-2020</v>
      </c>
    </row>
    <row r="237" spans="1:10">
      <c r="A237" s="1" t="s">
        <v>59</v>
      </c>
      <c r="B237" s="1" t="s">
        <v>2</v>
      </c>
      <c r="C237" s="1" t="s">
        <v>175</v>
      </c>
      <c r="D237" s="1" t="s">
        <v>162</v>
      </c>
      <c r="E237" s="1">
        <v>175</v>
      </c>
      <c r="F237" s="1" t="str">
        <f>VLOOKUP(B237,Sheet1!$A$2:$B$51,2,0)</f>
        <v>Tier 1</v>
      </c>
      <c r="G237" s="1" t="str">
        <f>VLOOKUP(C237,Sheet4!$A$2:$D$11,2,0)</f>
        <v>Electric</v>
      </c>
      <c r="H237" s="1" t="str">
        <f>VLOOKUP(G237,Sheet4!$B$2:$C$11,2,0)</f>
        <v>Electric</v>
      </c>
      <c r="I237" s="1">
        <f>VLOOKUP(H237,Sheet4!$C$2:$D$11,2,0)</f>
        <v>24</v>
      </c>
      <c r="J237" s="1" t="str">
        <f>VLOOKUP(A237,Sheet2!$B$2:$E$46,4,0)</f>
        <v>2-18-2020</v>
      </c>
    </row>
    <row r="238" spans="1:10">
      <c r="A238" s="1" t="s">
        <v>59</v>
      </c>
      <c r="B238" s="1" t="s">
        <v>2</v>
      </c>
      <c r="C238" s="1" t="s">
        <v>175</v>
      </c>
      <c r="D238" s="1" t="s">
        <v>163</v>
      </c>
      <c r="E238" s="1">
        <v>37</v>
      </c>
      <c r="F238" s="1" t="str">
        <f>VLOOKUP(B238,Sheet1!$A$2:$B$51,2,0)</f>
        <v>Tier 1</v>
      </c>
      <c r="G238" s="1" t="str">
        <f>VLOOKUP(C238,Sheet4!$A$2:$D$11,2,0)</f>
        <v>Electric</v>
      </c>
      <c r="H238" s="1" t="str">
        <f>VLOOKUP(G238,Sheet4!$B$2:$C$11,2,0)</f>
        <v>Electric</v>
      </c>
      <c r="I238" s="1">
        <f>VLOOKUP(H238,Sheet4!$C$2:$D$11,2,0)</f>
        <v>24</v>
      </c>
      <c r="J238" s="1" t="str">
        <f>VLOOKUP(A238,Sheet2!$B$2:$E$46,4,0)</f>
        <v>2-18-2020</v>
      </c>
    </row>
    <row r="239" spans="1:10">
      <c r="A239" s="1" t="s">
        <v>59</v>
      </c>
      <c r="B239" s="1" t="s">
        <v>2</v>
      </c>
      <c r="C239" s="1" t="s">
        <v>175</v>
      </c>
      <c r="D239" s="1" t="s">
        <v>164</v>
      </c>
      <c r="E239" s="1">
        <v>154</v>
      </c>
      <c r="F239" s="1" t="str">
        <f>VLOOKUP(B239,Sheet1!$A$2:$B$51,2,0)</f>
        <v>Tier 1</v>
      </c>
      <c r="G239" s="1" t="str">
        <f>VLOOKUP(C239,Sheet4!$A$2:$D$11,2,0)</f>
        <v>Electric</v>
      </c>
      <c r="H239" s="1" t="str">
        <f>VLOOKUP(G239,Sheet4!$B$2:$C$11,2,0)</f>
        <v>Electric</v>
      </c>
      <c r="I239" s="1">
        <f>VLOOKUP(H239,Sheet4!$C$2:$D$11,2,0)</f>
        <v>24</v>
      </c>
      <c r="J239" s="1" t="str">
        <f>VLOOKUP(A239,Sheet2!$B$2:$E$46,4,0)</f>
        <v>2-18-2020</v>
      </c>
    </row>
    <row r="240" spans="1:10">
      <c r="A240" s="1" t="s">
        <v>59</v>
      </c>
      <c r="B240" s="1" t="s">
        <v>2</v>
      </c>
      <c r="C240" s="1" t="s">
        <v>175</v>
      </c>
      <c r="D240" s="1" t="s">
        <v>165</v>
      </c>
      <c r="E240" s="1">
        <v>127</v>
      </c>
      <c r="F240" s="1" t="str">
        <f>VLOOKUP(B240,Sheet1!$A$2:$B$51,2,0)</f>
        <v>Tier 1</v>
      </c>
      <c r="G240" s="1" t="str">
        <f>VLOOKUP(C240,Sheet4!$A$2:$D$11,2,0)</f>
        <v>Electric</v>
      </c>
      <c r="H240" s="1" t="str">
        <f>VLOOKUP(G240,Sheet4!$B$2:$C$11,2,0)</f>
        <v>Electric</v>
      </c>
      <c r="I240" s="1">
        <f>VLOOKUP(H240,Sheet4!$C$2:$D$11,2,0)</f>
        <v>24</v>
      </c>
      <c r="J240" s="1" t="str">
        <f>VLOOKUP(A240,Sheet2!$B$2:$E$46,4,0)</f>
        <v>2-18-2020</v>
      </c>
    </row>
    <row r="241" spans="1:10">
      <c r="A241" s="1" t="s">
        <v>59</v>
      </c>
      <c r="B241" s="1" t="s">
        <v>2</v>
      </c>
      <c r="C241" s="1" t="s">
        <v>175</v>
      </c>
      <c r="D241" s="1" t="s">
        <v>166</v>
      </c>
      <c r="E241" s="1">
        <v>107</v>
      </c>
      <c r="F241" s="1" t="str">
        <f>VLOOKUP(B241,Sheet1!$A$2:$B$51,2,0)</f>
        <v>Tier 1</v>
      </c>
      <c r="G241" s="1" t="str">
        <f>VLOOKUP(C241,Sheet4!$A$2:$D$11,2,0)</f>
        <v>Electric</v>
      </c>
      <c r="H241" s="1" t="str">
        <f>VLOOKUP(G241,Sheet4!$B$2:$C$11,2,0)</f>
        <v>Electric</v>
      </c>
      <c r="I241" s="1">
        <f>VLOOKUP(H241,Sheet4!$C$2:$D$11,2,0)</f>
        <v>24</v>
      </c>
      <c r="J241" s="1" t="str">
        <f>VLOOKUP(A241,Sheet2!$B$2:$E$46,4,0)</f>
        <v>2-18-2020</v>
      </c>
    </row>
    <row r="242" spans="1:10">
      <c r="A242" s="1" t="s">
        <v>61</v>
      </c>
      <c r="B242" s="1" t="s">
        <v>2</v>
      </c>
      <c r="C242" s="1" t="s">
        <v>155</v>
      </c>
      <c r="D242" s="1" t="s">
        <v>156</v>
      </c>
      <c r="E242" s="1">
        <v>169</v>
      </c>
      <c r="F242" s="1" t="str">
        <f>VLOOKUP(B242,Sheet1!$A$2:$B$51,2,0)</f>
        <v>Tier 1</v>
      </c>
      <c r="G242" s="1" t="str">
        <f>VLOOKUP(C242,Sheet4!$A$2:$D$11,2,0)</f>
        <v>Hatchback</v>
      </c>
      <c r="H242" s="1" t="str">
        <f>VLOOKUP(G242,Sheet4!$B$2:$C$11,2,0)</f>
        <v>Petrol/CNG</v>
      </c>
      <c r="I242" s="1">
        <f>VLOOKUP(H242,Sheet4!$C$2:$D$11,2,0)</f>
        <v>6</v>
      </c>
      <c r="J242" s="1" t="str">
        <f>VLOOKUP(A242,Sheet2!$B$2:$E$46,4,0)</f>
        <v>2-15-2010</v>
      </c>
    </row>
    <row r="243" spans="1:10">
      <c r="A243" s="1" t="s">
        <v>61</v>
      </c>
      <c r="B243" s="1" t="s">
        <v>2</v>
      </c>
      <c r="C243" s="1" t="s">
        <v>155</v>
      </c>
      <c r="D243" s="1" t="s">
        <v>157</v>
      </c>
      <c r="E243" s="1">
        <v>196</v>
      </c>
      <c r="F243" s="1" t="str">
        <f>VLOOKUP(B243,Sheet1!$A$2:$B$51,2,0)</f>
        <v>Tier 1</v>
      </c>
      <c r="G243" s="1" t="str">
        <f>VLOOKUP(C243,Sheet4!$A$2:$D$11,2,0)</f>
        <v>Hatchback</v>
      </c>
      <c r="H243" s="1" t="str">
        <f>VLOOKUP(G243,Sheet4!$B$2:$C$11,2,0)</f>
        <v>Petrol/CNG</v>
      </c>
      <c r="I243" s="1">
        <f>VLOOKUP(H243,Sheet4!$C$2:$D$11,2,0)</f>
        <v>6</v>
      </c>
      <c r="J243" s="1" t="str">
        <f>VLOOKUP(A243,Sheet2!$B$2:$E$46,4,0)</f>
        <v>2-15-2010</v>
      </c>
    </row>
    <row r="244" spans="1:10">
      <c r="A244" s="1" t="s">
        <v>61</v>
      </c>
      <c r="B244" s="1" t="s">
        <v>2</v>
      </c>
      <c r="C244" s="1" t="s">
        <v>155</v>
      </c>
      <c r="D244" s="1" t="s">
        <v>158</v>
      </c>
      <c r="E244" s="1">
        <v>183</v>
      </c>
      <c r="F244" s="1" t="str">
        <f>VLOOKUP(B244,Sheet1!$A$2:$B$51,2,0)</f>
        <v>Tier 1</v>
      </c>
      <c r="G244" s="1" t="str">
        <f>VLOOKUP(C244,Sheet4!$A$2:$D$11,2,0)</f>
        <v>Hatchback</v>
      </c>
      <c r="H244" s="1" t="str">
        <f>VLOOKUP(G244,Sheet4!$B$2:$C$11,2,0)</f>
        <v>Petrol/CNG</v>
      </c>
      <c r="I244" s="1">
        <f>VLOOKUP(H244,Sheet4!$C$2:$D$11,2,0)</f>
        <v>6</v>
      </c>
      <c r="J244" s="1" t="str">
        <f>VLOOKUP(A244,Sheet2!$B$2:$E$46,4,0)</f>
        <v>2-15-2010</v>
      </c>
    </row>
    <row r="245" spans="1:10">
      <c r="A245" s="1" t="s">
        <v>61</v>
      </c>
      <c r="B245" s="1" t="s">
        <v>2</v>
      </c>
      <c r="C245" s="1" t="s">
        <v>155</v>
      </c>
      <c r="D245" s="1" t="s">
        <v>159</v>
      </c>
      <c r="E245" s="1">
        <v>134</v>
      </c>
      <c r="F245" s="1" t="str">
        <f>VLOOKUP(B245,Sheet1!$A$2:$B$51,2,0)</f>
        <v>Tier 1</v>
      </c>
      <c r="G245" s="1" t="str">
        <f>VLOOKUP(C245,Sheet4!$A$2:$D$11,2,0)</f>
        <v>Hatchback</v>
      </c>
      <c r="H245" s="1" t="str">
        <f>VLOOKUP(G245,Sheet4!$B$2:$C$11,2,0)</f>
        <v>Petrol/CNG</v>
      </c>
      <c r="I245" s="1">
        <f>VLOOKUP(H245,Sheet4!$C$2:$D$11,2,0)</f>
        <v>6</v>
      </c>
      <c r="J245" s="1" t="str">
        <f>VLOOKUP(A245,Sheet2!$B$2:$E$46,4,0)</f>
        <v>2-15-2010</v>
      </c>
    </row>
    <row r="246" spans="1:10">
      <c r="A246" s="1" t="s">
        <v>61</v>
      </c>
      <c r="B246" s="1" t="s">
        <v>2</v>
      </c>
      <c r="C246" s="1" t="s">
        <v>155</v>
      </c>
      <c r="D246" s="1" t="s">
        <v>160</v>
      </c>
      <c r="E246" s="1">
        <v>155</v>
      </c>
      <c r="F246" s="1" t="str">
        <f>VLOOKUP(B246,Sheet1!$A$2:$B$51,2,0)</f>
        <v>Tier 1</v>
      </c>
      <c r="G246" s="1" t="str">
        <f>VLOOKUP(C246,Sheet4!$A$2:$D$11,2,0)</f>
        <v>Hatchback</v>
      </c>
      <c r="H246" s="1" t="str">
        <f>VLOOKUP(G246,Sheet4!$B$2:$C$11,2,0)</f>
        <v>Petrol/CNG</v>
      </c>
      <c r="I246" s="1">
        <f>VLOOKUP(H246,Sheet4!$C$2:$D$11,2,0)</f>
        <v>6</v>
      </c>
      <c r="J246" s="1" t="str">
        <f>VLOOKUP(A246,Sheet2!$B$2:$E$46,4,0)</f>
        <v>2-15-2010</v>
      </c>
    </row>
    <row r="247" spans="1:10">
      <c r="A247" s="1" t="s">
        <v>61</v>
      </c>
      <c r="B247" s="1" t="s">
        <v>2</v>
      </c>
      <c r="C247" s="1" t="s">
        <v>155</v>
      </c>
      <c r="D247" s="1" t="s">
        <v>161</v>
      </c>
      <c r="E247" s="1">
        <v>126</v>
      </c>
      <c r="F247" s="1" t="str">
        <f>VLOOKUP(B247,Sheet1!$A$2:$B$51,2,0)</f>
        <v>Tier 1</v>
      </c>
      <c r="G247" s="1" t="str">
        <f>VLOOKUP(C247,Sheet4!$A$2:$D$11,2,0)</f>
        <v>Hatchback</v>
      </c>
      <c r="H247" s="1" t="str">
        <f>VLOOKUP(G247,Sheet4!$B$2:$C$11,2,0)</f>
        <v>Petrol/CNG</v>
      </c>
      <c r="I247" s="1">
        <f>VLOOKUP(H247,Sheet4!$C$2:$D$11,2,0)</f>
        <v>6</v>
      </c>
      <c r="J247" s="1" t="str">
        <f>VLOOKUP(A247,Sheet2!$B$2:$E$46,4,0)</f>
        <v>2-15-2010</v>
      </c>
    </row>
    <row r="248" spans="1:10">
      <c r="A248" s="1" t="s">
        <v>61</v>
      </c>
      <c r="B248" s="1" t="s">
        <v>2</v>
      </c>
      <c r="C248" s="1" t="s">
        <v>155</v>
      </c>
      <c r="D248" s="1" t="s">
        <v>161</v>
      </c>
      <c r="E248" s="1">
        <v>196</v>
      </c>
      <c r="F248" s="1" t="str">
        <f>VLOOKUP(B248,Sheet1!$A$2:$B$51,2,0)</f>
        <v>Tier 1</v>
      </c>
      <c r="G248" s="1" t="str">
        <f>VLOOKUP(C248,Sheet4!$A$2:$D$11,2,0)</f>
        <v>Hatchback</v>
      </c>
      <c r="H248" s="1" t="str">
        <f>VLOOKUP(G248,Sheet4!$B$2:$C$11,2,0)</f>
        <v>Petrol/CNG</v>
      </c>
      <c r="I248" s="1">
        <f>VLOOKUP(H248,Sheet4!$C$2:$D$11,2,0)</f>
        <v>6</v>
      </c>
      <c r="J248" s="1" t="str">
        <f>VLOOKUP(A248,Sheet2!$B$2:$E$46,4,0)</f>
        <v>2-15-2010</v>
      </c>
    </row>
    <row r="249" spans="1:10">
      <c r="A249" s="1" t="s">
        <v>61</v>
      </c>
      <c r="B249" s="1" t="s">
        <v>2</v>
      </c>
      <c r="C249" s="1" t="s">
        <v>155</v>
      </c>
      <c r="D249" s="1" t="s">
        <v>162</v>
      </c>
      <c r="E249" s="1">
        <v>23</v>
      </c>
      <c r="F249" s="1" t="str">
        <f>VLOOKUP(B249,Sheet1!$A$2:$B$51,2,0)</f>
        <v>Tier 1</v>
      </c>
      <c r="G249" s="1" t="str">
        <f>VLOOKUP(C249,Sheet4!$A$2:$D$11,2,0)</f>
        <v>Hatchback</v>
      </c>
      <c r="H249" s="1" t="str">
        <f>VLOOKUP(G249,Sheet4!$B$2:$C$11,2,0)</f>
        <v>Petrol/CNG</v>
      </c>
      <c r="I249" s="1">
        <f>VLOOKUP(H249,Sheet4!$C$2:$D$11,2,0)</f>
        <v>6</v>
      </c>
      <c r="J249" s="1" t="str">
        <f>VLOOKUP(A249,Sheet2!$B$2:$E$46,4,0)</f>
        <v>2-15-2010</v>
      </c>
    </row>
    <row r="250" spans="1:10">
      <c r="A250" s="1" t="s">
        <v>61</v>
      </c>
      <c r="B250" s="1" t="s">
        <v>2</v>
      </c>
      <c r="C250" s="1" t="s">
        <v>155</v>
      </c>
      <c r="D250" s="1" t="s">
        <v>163</v>
      </c>
      <c r="E250" s="1">
        <v>199</v>
      </c>
      <c r="F250" s="1" t="str">
        <f>VLOOKUP(B250,Sheet1!$A$2:$B$51,2,0)</f>
        <v>Tier 1</v>
      </c>
      <c r="G250" s="1" t="str">
        <f>VLOOKUP(C250,Sheet4!$A$2:$D$11,2,0)</f>
        <v>Hatchback</v>
      </c>
      <c r="H250" s="1" t="str">
        <f>VLOOKUP(G250,Sheet4!$B$2:$C$11,2,0)</f>
        <v>Petrol/CNG</v>
      </c>
      <c r="I250" s="1">
        <f>VLOOKUP(H250,Sheet4!$C$2:$D$11,2,0)</f>
        <v>6</v>
      </c>
      <c r="J250" s="1" t="str">
        <f>VLOOKUP(A250,Sheet2!$B$2:$E$46,4,0)</f>
        <v>2-15-2010</v>
      </c>
    </row>
    <row r="251" spans="1:10">
      <c r="A251" s="1" t="s">
        <v>61</v>
      </c>
      <c r="B251" s="1" t="s">
        <v>2</v>
      </c>
      <c r="C251" s="1" t="s">
        <v>155</v>
      </c>
      <c r="D251" s="1" t="s">
        <v>164</v>
      </c>
      <c r="E251" s="1">
        <v>22</v>
      </c>
      <c r="F251" s="1" t="str">
        <f>VLOOKUP(B251,Sheet1!$A$2:$B$51,2,0)</f>
        <v>Tier 1</v>
      </c>
      <c r="G251" s="1" t="str">
        <f>VLOOKUP(C251,Sheet4!$A$2:$D$11,2,0)</f>
        <v>Hatchback</v>
      </c>
      <c r="H251" s="1" t="str">
        <f>VLOOKUP(G251,Sheet4!$B$2:$C$11,2,0)</f>
        <v>Petrol/CNG</v>
      </c>
      <c r="I251" s="1">
        <f>VLOOKUP(H251,Sheet4!$C$2:$D$11,2,0)</f>
        <v>6</v>
      </c>
      <c r="J251" s="1" t="str">
        <f>VLOOKUP(A251,Sheet2!$B$2:$E$46,4,0)</f>
        <v>2-15-2010</v>
      </c>
    </row>
    <row r="252" spans="1:10">
      <c r="A252" s="1" t="s">
        <v>61</v>
      </c>
      <c r="B252" s="1" t="s">
        <v>2</v>
      </c>
      <c r="C252" s="1" t="s">
        <v>155</v>
      </c>
      <c r="D252" s="1" t="s">
        <v>165</v>
      </c>
      <c r="E252" s="1">
        <v>103</v>
      </c>
      <c r="F252" s="1" t="str">
        <f>VLOOKUP(B252,Sheet1!$A$2:$B$51,2,0)</f>
        <v>Tier 1</v>
      </c>
      <c r="G252" s="1" t="str">
        <f>VLOOKUP(C252,Sheet4!$A$2:$D$11,2,0)</f>
        <v>Hatchback</v>
      </c>
      <c r="H252" s="1" t="str">
        <f>VLOOKUP(G252,Sheet4!$B$2:$C$11,2,0)</f>
        <v>Petrol/CNG</v>
      </c>
      <c r="I252" s="1">
        <f>VLOOKUP(H252,Sheet4!$C$2:$D$11,2,0)</f>
        <v>6</v>
      </c>
      <c r="J252" s="1" t="str">
        <f>VLOOKUP(A252,Sheet2!$B$2:$E$46,4,0)</f>
        <v>2-15-2010</v>
      </c>
    </row>
    <row r="253" spans="1:10">
      <c r="A253" s="1" t="s">
        <v>61</v>
      </c>
      <c r="B253" s="1" t="s">
        <v>2</v>
      </c>
      <c r="C253" s="1" t="s">
        <v>155</v>
      </c>
      <c r="D253" s="1" t="s">
        <v>166</v>
      </c>
      <c r="E253" s="1">
        <v>136</v>
      </c>
      <c r="F253" s="1" t="str">
        <f>VLOOKUP(B253,Sheet1!$A$2:$B$51,2,0)</f>
        <v>Tier 1</v>
      </c>
      <c r="G253" s="1" t="str">
        <f>VLOOKUP(C253,Sheet4!$A$2:$D$11,2,0)</f>
        <v>Hatchback</v>
      </c>
      <c r="H253" s="1" t="str">
        <f>VLOOKUP(G253,Sheet4!$B$2:$C$11,2,0)</f>
        <v>Petrol/CNG</v>
      </c>
      <c r="I253" s="1">
        <f>VLOOKUP(H253,Sheet4!$C$2:$D$11,2,0)</f>
        <v>6</v>
      </c>
      <c r="J253" s="1" t="str">
        <f>VLOOKUP(A253,Sheet2!$B$2:$E$46,4,0)</f>
        <v>2-15-2010</v>
      </c>
    </row>
    <row r="254" spans="1:10">
      <c r="A254" s="1" t="s">
        <v>61</v>
      </c>
      <c r="B254" s="1" t="s">
        <v>2</v>
      </c>
      <c r="C254" s="1" t="s">
        <v>167</v>
      </c>
      <c r="D254" s="1" t="s">
        <v>156</v>
      </c>
      <c r="E254" s="1">
        <v>67</v>
      </c>
      <c r="F254" s="1" t="str">
        <f>VLOOKUP(B254,Sheet1!$A$2:$B$51,2,0)</f>
        <v>Tier 1</v>
      </c>
      <c r="G254" s="1" t="str">
        <f>VLOOKUP(C254,Sheet4!$A$2:$D$11,2,0)</f>
        <v>Hatchback</v>
      </c>
      <c r="H254" s="1" t="str">
        <f>VLOOKUP(G254,Sheet4!$B$2:$C$11,2,0)</f>
        <v>Petrol/CNG</v>
      </c>
      <c r="I254" s="1">
        <f>VLOOKUP(H254,Sheet4!$C$2:$D$11,2,0)</f>
        <v>6</v>
      </c>
      <c r="J254" s="1" t="str">
        <f>VLOOKUP(A254,Sheet2!$B$2:$E$46,4,0)</f>
        <v>2-15-2010</v>
      </c>
    </row>
    <row r="255" spans="1:10">
      <c r="A255" s="1" t="s">
        <v>61</v>
      </c>
      <c r="B255" s="1" t="s">
        <v>2</v>
      </c>
      <c r="C255" s="1" t="s">
        <v>167</v>
      </c>
      <c r="D255" s="1" t="s">
        <v>157</v>
      </c>
      <c r="E255" s="1">
        <v>104</v>
      </c>
      <c r="F255" s="1" t="str">
        <f>VLOOKUP(B255,Sheet1!$A$2:$B$51,2,0)</f>
        <v>Tier 1</v>
      </c>
      <c r="G255" s="1" t="str">
        <f>VLOOKUP(C255,Sheet4!$A$2:$D$11,2,0)</f>
        <v>Hatchback</v>
      </c>
      <c r="H255" s="1" t="str">
        <f>VLOOKUP(G255,Sheet4!$B$2:$C$11,2,0)</f>
        <v>Petrol/CNG</v>
      </c>
      <c r="I255" s="1">
        <f>VLOOKUP(H255,Sheet4!$C$2:$D$11,2,0)</f>
        <v>6</v>
      </c>
      <c r="J255" s="1" t="str">
        <f>VLOOKUP(A255,Sheet2!$B$2:$E$46,4,0)</f>
        <v>2-15-2010</v>
      </c>
    </row>
    <row r="256" spans="1:10">
      <c r="A256" s="1" t="s">
        <v>61</v>
      </c>
      <c r="B256" s="1" t="s">
        <v>2</v>
      </c>
      <c r="C256" s="1" t="s">
        <v>167</v>
      </c>
      <c r="D256" s="1" t="s">
        <v>158</v>
      </c>
      <c r="E256" s="1">
        <v>81</v>
      </c>
      <c r="F256" s="1" t="str">
        <f>VLOOKUP(B256,Sheet1!$A$2:$B$51,2,0)</f>
        <v>Tier 1</v>
      </c>
      <c r="G256" s="1" t="str">
        <f>VLOOKUP(C256,Sheet4!$A$2:$D$11,2,0)</f>
        <v>Hatchback</v>
      </c>
      <c r="H256" s="1" t="str">
        <f>VLOOKUP(G256,Sheet4!$B$2:$C$11,2,0)</f>
        <v>Petrol/CNG</v>
      </c>
      <c r="I256" s="1">
        <f>VLOOKUP(H256,Sheet4!$C$2:$D$11,2,0)</f>
        <v>6</v>
      </c>
      <c r="J256" s="1" t="str">
        <f>VLOOKUP(A256,Sheet2!$B$2:$E$46,4,0)</f>
        <v>2-15-2010</v>
      </c>
    </row>
    <row r="257" spans="1:10">
      <c r="A257" s="1" t="s">
        <v>61</v>
      </c>
      <c r="B257" s="1" t="s">
        <v>2</v>
      </c>
      <c r="C257" s="1" t="s">
        <v>167</v>
      </c>
      <c r="D257" s="1" t="s">
        <v>159</v>
      </c>
      <c r="E257" s="1">
        <v>120</v>
      </c>
      <c r="F257" s="1" t="str">
        <f>VLOOKUP(B257,Sheet1!$A$2:$B$51,2,0)</f>
        <v>Tier 1</v>
      </c>
      <c r="G257" s="1" t="str">
        <f>VLOOKUP(C257,Sheet4!$A$2:$D$11,2,0)</f>
        <v>Hatchback</v>
      </c>
      <c r="H257" s="1" t="str">
        <f>VLOOKUP(G257,Sheet4!$B$2:$C$11,2,0)</f>
        <v>Petrol/CNG</v>
      </c>
      <c r="I257" s="1">
        <f>VLOOKUP(H257,Sheet4!$C$2:$D$11,2,0)</f>
        <v>6</v>
      </c>
      <c r="J257" s="1" t="str">
        <f>VLOOKUP(A257,Sheet2!$B$2:$E$46,4,0)</f>
        <v>2-15-2010</v>
      </c>
    </row>
    <row r="258" spans="1:10">
      <c r="A258" s="1" t="s">
        <v>61</v>
      </c>
      <c r="B258" s="1" t="s">
        <v>2</v>
      </c>
      <c r="C258" s="1" t="s">
        <v>167</v>
      </c>
      <c r="D258" s="1" t="s">
        <v>160</v>
      </c>
      <c r="E258" s="1">
        <v>101</v>
      </c>
      <c r="F258" s="1" t="str">
        <f>VLOOKUP(B258,Sheet1!$A$2:$B$51,2,0)</f>
        <v>Tier 1</v>
      </c>
      <c r="G258" s="1" t="str">
        <f>VLOOKUP(C258,Sheet4!$A$2:$D$11,2,0)</f>
        <v>Hatchback</v>
      </c>
      <c r="H258" s="1" t="str">
        <f>VLOOKUP(G258,Sheet4!$B$2:$C$11,2,0)</f>
        <v>Petrol/CNG</v>
      </c>
      <c r="I258" s="1">
        <f>VLOOKUP(H258,Sheet4!$C$2:$D$11,2,0)</f>
        <v>6</v>
      </c>
      <c r="J258" s="1" t="str">
        <f>VLOOKUP(A258,Sheet2!$B$2:$E$46,4,0)</f>
        <v>2-15-2010</v>
      </c>
    </row>
    <row r="259" spans="1:10">
      <c r="A259" s="1" t="s">
        <v>61</v>
      </c>
      <c r="B259" s="1" t="s">
        <v>2</v>
      </c>
      <c r="C259" s="1" t="s">
        <v>167</v>
      </c>
      <c r="D259" s="1" t="s">
        <v>161</v>
      </c>
      <c r="E259" s="1">
        <v>87</v>
      </c>
      <c r="F259" s="1" t="str">
        <f>VLOOKUP(B259,Sheet1!$A$2:$B$51,2,0)</f>
        <v>Tier 1</v>
      </c>
      <c r="G259" s="1" t="str">
        <f>VLOOKUP(C259,Sheet4!$A$2:$D$11,2,0)</f>
        <v>Hatchback</v>
      </c>
      <c r="H259" s="1" t="str">
        <f>VLOOKUP(G259,Sheet4!$B$2:$C$11,2,0)</f>
        <v>Petrol/CNG</v>
      </c>
      <c r="I259" s="1">
        <f>VLOOKUP(H259,Sheet4!$C$2:$D$11,2,0)</f>
        <v>6</v>
      </c>
      <c r="J259" s="1" t="str">
        <f>VLOOKUP(A259,Sheet2!$B$2:$E$46,4,0)</f>
        <v>2-15-2010</v>
      </c>
    </row>
    <row r="260" spans="1:10">
      <c r="A260" s="1" t="s">
        <v>61</v>
      </c>
      <c r="B260" s="1" t="s">
        <v>2</v>
      </c>
      <c r="C260" s="1" t="s">
        <v>167</v>
      </c>
      <c r="D260" s="1" t="s">
        <v>161</v>
      </c>
      <c r="E260" s="1">
        <v>83</v>
      </c>
      <c r="F260" s="1" t="str">
        <f>VLOOKUP(B260,Sheet1!$A$2:$B$51,2,0)</f>
        <v>Tier 1</v>
      </c>
      <c r="G260" s="1" t="str">
        <f>VLOOKUP(C260,Sheet4!$A$2:$D$11,2,0)</f>
        <v>Hatchback</v>
      </c>
      <c r="H260" s="1" t="str">
        <f>VLOOKUP(G260,Sheet4!$B$2:$C$11,2,0)</f>
        <v>Petrol/CNG</v>
      </c>
      <c r="I260" s="1">
        <f>VLOOKUP(H260,Sheet4!$C$2:$D$11,2,0)</f>
        <v>6</v>
      </c>
      <c r="J260" s="1" t="str">
        <f>VLOOKUP(A260,Sheet2!$B$2:$E$46,4,0)</f>
        <v>2-15-2010</v>
      </c>
    </row>
    <row r="261" spans="1:10">
      <c r="A261" s="1" t="s">
        <v>61</v>
      </c>
      <c r="B261" s="1" t="s">
        <v>2</v>
      </c>
      <c r="C261" s="1" t="s">
        <v>167</v>
      </c>
      <c r="D261" s="1" t="s">
        <v>162</v>
      </c>
      <c r="E261" s="1">
        <v>16</v>
      </c>
      <c r="F261" s="1" t="str">
        <f>VLOOKUP(B261,Sheet1!$A$2:$B$51,2,0)</f>
        <v>Tier 1</v>
      </c>
      <c r="G261" s="1" t="str">
        <f>VLOOKUP(C261,Sheet4!$A$2:$D$11,2,0)</f>
        <v>Hatchback</v>
      </c>
      <c r="H261" s="1" t="str">
        <f>VLOOKUP(G261,Sheet4!$B$2:$C$11,2,0)</f>
        <v>Petrol/CNG</v>
      </c>
      <c r="I261" s="1">
        <f>VLOOKUP(H261,Sheet4!$C$2:$D$11,2,0)</f>
        <v>6</v>
      </c>
      <c r="J261" s="1" t="str">
        <f>VLOOKUP(A261,Sheet2!$B$2:$E$46,4,0)</f>
        <v>2-15-2010</v>
      </c>
    </row>
    <row r="262" spans="1:10">
      <c r="A262" s="1" t="s">
        <v>61</v>
      </c>
      <c r="B262" s="1" t="s">
        <v>2</v>
      </c>
      <c r="C262" s="1" t="s">
        <v>167</v>
      </c>
      <c r="D262" s="1" t="s">
        <v>163</v>
      </c>
      <c r="E262" s="1">
        <v>75</v>
      </c>
      <c r="F262" s="1" t="str">
        <f>VLOOKUP(B262,Sheet1!$A$2:$B$51,2,0)</f>
        <v>Tier 1</v>
      </c>
      <c r="G262" s="1" t="str">
        <f>VLOOKUP(C262,Sheet4!$A$2:$D$11,2,0)</f>
        <v>Hatchback</v>
      </c>
      <c r="H262" s="1" t="str">
        <f>VLOOKUP(G262,Sheet4!$B$2:$C$11,2,0)</f>
        <v>Petrol/CNG</v>
      </c>
      <c r="I262" s="1">
        <f>VLOOKUP(H262,Sheet4!$C$2:$D$11,2,0)</f>
        <v>6</v>
      </c>
      <c r="J262" s="1" t="str">
        <f>VLOOKUP(A262,Sheet2!$B$2:$E$46,4,0)</f>
        <v>2-15-2010</v>
      </c>
    </row>
    <row r="263" spans="1:10">
      <c r="A263" s="1" t="s">
        <v>61</v>
      </c>
      <c r="B263" s="1" t="s">
        <v>2</v>
      </c>
      <c r="C263" s="1" t="s">
        <v>167</v>
      </c>
      <c r="D263" s="1" t="s">
        <v>164</v>
      </c>
      <c r="E263" s="1">
        <v>168</v>
      </c>
      <c r="F263" s="1" t="str">
        <f>VLOOKUP(B263,Sheet1!$A$2:$B$51,2,0)</f>
        <v>Tier 1</v>
      </c>
      <c r="G263" s="1" t="str">
        <f>VLOOKUP(C263,Sheet4!$A$2:$D$11,2,0)</f>
        <v>Hatchback</v>
      </c>
      <c r="H263" s="1" t="str">
        <f>VLOOKUP(G263,Sheet4!$B$2:$C$11,2,0)</f>
        <v>Petrol/CNG</v>
      </c>
      <c r="I263" s="1">
        <f>VLOOKUP(H263,Sheet4!$C$2:$D$11,2,0)</f>
        <v>6</v>
      </c>
      <c r="J263" s="1" t="str">
        <f>VLOOKUP(A263,Sheet2!$B$2:$E$46,4,0)</f>
        <v>2-15-2010</v>
      </c>
    </row>
    <row r="264" spans="1:10">
      <c r="A264" s="1" t="s">
        <v>61</v>
      </c>
      <c r="B264" s="1" t="s">
        <v>2</v>
      </c>
      <c r="C264" s="1" t="s">
        <v>167</v>
      </c>
      <c r="D264" s="1" t="s">
        <v>165</v>
      </c>
      <c r="E264" s="1">
        <v>44</v>
      </c>
      <c r="F264" s="1" t="str">
        <f>VLOOKUP(B264,Sheet1!$A$2:$B$51,2,0)</f>
        <v>Tier 1</v>
      </c>
      <c r="G264" s="1" t="str">
        <f>VLOOKUP(C264,Sheet4!$A$2:$D$11,2,0)</f>
        <v>Hatchback</v>
      </c>
      <c r="H264" s="1" t="str">
        <f>VLOOKUP(G264,Sheet4!$B$2:$C$11,2,0)</f>
        <v>Petrol/CNG</v>
      </c>
      <c r="I264" s="1">
        <f>VLOOKUP(H264,Sheet4!$C$2:$D$11,2,0)</f>
        <v>6</v>
      </c>
      <c r="J264" s="1" t="str">
        <f>VLOOKUP(A264,Sheet2!$B$2:$E$46,4,0)</f>
        <v>2-15-2010</v>
      </c>
    </row>
    <row r="265" spans="1:10">
      <c r="A265" s="1" t="s">
        <v>61</v>
      </c>
      <c r="B265" s="1" t="s">
        <v>2</v>
      </c>
      <c r="C265" s="1" t="s">
        <v>167</v>
      </c>
      <c r="D265" s="1" t="s">
        <v>166</v>
      </c>
      <c r="E265" s="1">
        <v>22</v>
      </c>
      <c r="F265" s="1" t="str">
        <f>VLOOKUP(B265,Sheet1!$A$2:$B$51,2,0)</f>
        <v>Tier 1</v>
      </c>
      <c r="G265" s="1" t="str">
        <f>VLOOKUP(C265,Sheet4!$A$2:$D$11,2,0)</f>
        <v>Hatchback</v>
      </c>
      <c r="H265" s="1" t="str">
        <f>VLOOKUP(G265,Sheet4!$B$2:$C$11,2,0)</f>
        <v>Petrol/CNG</v>
      </c>
      <c r="I265" s="1">
        <f>VLOOKUP(H265,Sheet4!$C$2:$D$11,2,0)</f>
        <v>6</v>
      </c>
      <c r="J265" s="1" t="str">
        <f>VLOOKUP(A265,Sheet2!$B$2:$E$46,4,0)</f>
        <v>2-15-2010</v>
      </c>
    </row>
    <row r="266" spans="1:10">
      <c r="A266" s="1" t="s">
        <v>61</v>
      </c>
      <c r="B266" s="1" t="s">
        <v>2</v>
      </c>
      <c r="C266" s="1" t="s">
        <v>168</v>
      </c>
      <c r="D266" s="1" t="s">
        <v>156</v>
      </c>
      <c r="E266" s="1">
        <v>52</v>
      </c>
      <c r="F266" s="1" t="str">
        <f>VLOOKUP(B266,Sheet1!$A$2:$B$51,2,0)</f>
        <v>Tier 1</v>
      </c>
      <c r="G266" s="1" t="str">
        <f>VLOOKUP(C266,Sheet4!$A$2:$D$11,2,0)</f>
        <v>Sedan</v>
      </c>
      <c r="H266" s="1" t="str">
        <f>VLOOKUP(G266,Sheet4!$B$2:$C$11,2,0)</f>
        <v>Petrol/CNG</v>
      </c>
      <c r="I266" s="1">
        <f>VLOOKUP(H266,Sheet4!$C$2:$D$11,2,0)</f>
        <v>6</v>
      </c>
      <c r="J266" s="1" t="str">
        <f>VLOOKUP(A266,Sheet2!$B$2:$E$46,4,0)</f>
        <v>2-15-2010</v>
      </c>
    </row>
    <row r="267" spans="1:10">
      <c r="A267" s="1" t="s">
        <v>61</v>
      </c>
      <c r="B267" s="1" t="s">
        <v>2</v>
      </c>
      <c r="C267" s="1" t="s">
        <v>168</v>
      </c>
      <c r="D267" s="1" t="s">
        <v>157</v>
      </c>
      <c r="E267" s="1">
        <v>99</v>
      </c>
      <c r="F267" s="1" t="str">
        <f>VLOOKUP(B267,Sheet1!$A$2:$B$51,2,0)</f>
        <v>Tier 1</v>
      </c>
      <c r="G267" s="1" t="str">
        <f>VLOOKUP(C267,Sheet4!$A$2:$D$11,2,0)</f>
        <v>Sedan</v>
      </c>
      <c r="H267" s="1" t="str">
        <f>VLOOKUP(G267,Sheet4!$B$2:$C$11,2,0)</f>
        <v>Petrol/CNG</v>
      </c>
      <c r="I267" s="1">
        <f>VLOOKUP(H267,Sheet4!$C$2:$D$11,2,0)</f>
        <v>6</v>
      </c>
      <c r="J267" s="1" t="str">
        <f>VLOOKUP(A267,Sheet2!$B$2:$E$46,4,0)</f>
        <v>2-15-2010</v>
      </c>
    </row>
    <row r="268" spans="1:10">
      <c r="A268" s="1" t="s">
        <v>61</v>
      </c>
      <c r="B268" s="1" t="s">
        <v>2</v>
      </c>
      <c r="C268" s="1" t="s">
        <v>168</v>
      </c>
      <c r="D268" s="1" t="s">
        <v>158</v>
      </c>
      <c r="E268" s="1">
        <v>116</v>
      </c>
      <c r="F268" s="1" t="str">
        <f>VLOOKUP(B268,Sheet1!$A$2:$B$51,2,0)</f>
        <v>Tier 1</v>
      </c>
      <c r="G268" s="1" t="str">
        <f>VLOOKUP(C268,Sheet4!$A$2:$D$11,2,0)</f>
        <v>Sedan</v>
      </c>
      <c r="H268" s="1" t="str">
        <f>VLOOKUP(G268,Sheet4!$B$2:$C$11,2,0)</f>
        <v>Petrol/CNG</v>
      </c>
      <c r="I268" s="1">
        <f>VLOOKUP(H268,Sheet4!$C$2:$D$11,2,0)</f>
        <v>6</v>
      </c>
      <c r="J268" s="1" t="str">
        <f>VLOOKUP(A268,Sheet2!$B$2:$E$46,4,0)</f>
        <v>2-15-2010</v>
      </c>
    </row>
    <row r="269" spans="1:10">
      <c r="A269" s="1" t="s">
        <v>61</v>
      </c>
      <c r="B269" s="1" t="s">
        <v>2</v>
      </c>
      <c r="C269" s="1" t="s">
        <v>168</v>
      </c>
      <c r="D269" s="1" t="s">
        <v>159</v>
      </c>
      <c r="E269" s="1">
        <v>50</v>
      </c>
      <c r="F269" s="1" t="str">
        <f>VLOOKUP(B269,Sheet1!$A$2:$B$51,2,0)</f>
        <v>Tier 1</v>
      </c>
      <c r="G269" s="1" t="str">
        <f>VLOOKUP(C269,Sheet4!$A$2:$D$11,2,0)</f>
        <v>Sedan</v>
      </c>
      <c r="H269" s="1" t="str">
        <f>VLOOKUP(G269,Sheet4!$B$2:$C$11,2,0)</f>
        <v>Petrol/CNG</v>
      </c>
      <c r="I269" s="1">
        <f>VLOOKUP(H269,Sheet4!$C$2:$D$11,2,0)</f>
        <v>6</v>
      </c>
      <c r="J269" s="1" t="str">
        <f>VLOOKUP(A269,Sheet2!$B$2:$E$46,4,0)</f>
        <v>2-15-2010</v>
      </c>
    </row>
    <row r="270" spans="1:10">
      <c r="A270" s="1" t="s">
        <v>61</v>
      </c>
      <c r="B270" s="1" t="s">
        <v>2</v>
      </c>
      <c r="C270" s="1" t="s">
        <v>168</v>
      </c>
      <c r="D270" s="1" t="s">
        <v>160</v>
      </c>
      <c r="E270" s="1">
        <v>79</v>
      </c>
      <c r="F270" s="1" t="str">
        <f>VLOOKUP(B270,Sheet1!$A$2:$B$51,2,0)</f>
        <v>Tier 1</v>
      </c>
      <c r="G270" s="1" t="str">
        <f>VLOOKUP(C270,Sheet4!$A$2:$D$11,2,0)</f>
        <v>Sedan</v>
      </c>
      <c r="H270" s="1" t="str">
        <f>VLOOKUP(G270,Sheet4!$B$2:$C$11,2,0)</f>
        <v>Petrol/CNG</v>
      </c>
      <c r="I270" s="1">
        <f>VLOOKUP(H270,Sheet4!$C$2:$D$11,2,0)</f>
        <v>6</v>
      </c>
      <c r="J270" s="1" t="str">
        <f>VLOOKUP(A270,Sheet2!$B$2:$E$46,4,0)</f>
        <v>2-15-2010</v>
      </c>
    </row>
    <row r="271" spans="1:10">
      <c r="A271" s="1" t="s">
        <v>61</v>
      </c>
      <c r="B271" s="1" t="s">
        <v>2</v>
      </c>
      <c r="C271" s="1" t="s">
        <v>168</v>
      </c>
      <c r="D271" s="1" t="s">
        <v>161</v>
      </c>
      <c r="E271" s="1">
        <v>69</v>
      </c>
      <c r="F271" s="1" t="str">
        <f>VLOOKUP(B271,Sheet1!$A$2:$B$51,2,0)</f>
        <v>Tier 1</v>
      </c>
      <c r="G271" s="1" t="str">
        <f>VLOOKUP(C271,Sheet4!$A$2:$D$11,2,0)</f>
        <v>Sedan</v>
      </c>
      <c r="H271" s="1" t="str">
        <f>VLOOKUP(G271,Sheet4!$B$2:$C$11,2,0)</f>
        <v>Petrol/CNG</v>
      </c>
      <c r="I271" s="1">
        <f>VLOOKUP(H271,Sheet4!$C$2:$D$11,2,0)</f>
        <v>6</v>
      </c>
      <c r="J271" s="1" t="str">
        <f>VLOOKUP(A271,Sheet2!$B$2:$E$46,4,0)</f>
        <v>2-15-2010</v>
      </c>
    </row>
    <row r="272" spans="1:10">
      <c r="A272" s="1" t="s">
        <v>61</v>
      </c>
      <c r="B272" s="1" t="s">
        <v>2</v>
      </c>
      <c r="C272" s="1" t="s">
        <v>168</v>
      </c>
      <c r="D272" s="1" t="s">
        <v>161</v>
      </c>
      <c r="E272" s="1">
        <v>6</v>
      </c>
      <c r="F272" s="1" t="str">
        <f>VLOOKUP(B272,Sheet1!$A$2:$B$51,2,0)</f>
        <v>Tier 1</v>
      </c>
      <c r="G272" s="1" t="str">
        <f>VLOOKUP(C272,Sheet4!$A$2:$D$11,2,0)</f>
        <v>Sedan</v>
      </c>
      <c r="H272" s="1" t="str">
        <f>VLOOKUP(G272,Sheet4!$B$2:$C$11,2,0)</f>
        <v>Petrol/CNG</v>
      </c>
      <c r="I272" s="1">
        <f>VLOOKUP(H272,Sheet4!$C$2:$D$11,2,0)</f>
        <v>6</v>
      </c>
      <c r="J272" s="1" t="str">
        <f>VLOOKUP(A272,Sheet2!$B$2:$E$46,4,0)</f>
        <v>2-15-2010</v>
      </c>
    </row>
    <row r="273" spans="1:10">
      <c r="A273" s="1" t="s">
        <v>61</v>
      </c>
      <c r="B273" s="1" t="s">
        <v>2</v>
      </c>
      <c r="C273" s="1" t="s">
        <v>168</v>
      </c>
      <c r="D273" s="1" t="s">
        <v>162</v>
      </c>
      <c r="E273" s="1">
        <v>200</v>
      </c>
      <c r="F273" s="1" t="str">
        <f>VLOOKUP(B273,Sheet1!$A$2:$B$51,2,0)</f>
        <v>Tier 1</v>
      </c>
      <c r="G273" s="1" t="str">
        <f>VLOOKUP(C273,Sheet4!$A$2:$D$11,2,0)</f>
        <v>Sedan</v>
      </c>
      <c r="H273" s="1" t="str">
        <f>VLOOKUP(G273,Sheet4!$B$2:$C$11,2,0)</f>
        <v>Petrol/CNG</v>
      </c>
      <c r="I273" s="1">
        <f>VLOOKUP(H273,Sheet4!$C$2:$D$11,2,0)</f>
        <v>6</v>
      </c>
      <c r="J273" s="1" t="str">
        <f>VLOOKUP(A273,Sheet2!$B$2:$E$46,4,0)</f>
        <v>2-15-2010</v>
      </c>
    </row>
    <row r="274" spans="1:10">
      <c r="A274" s="1" t="s">
        <v>61</v>
      </c>
      <c r="B274" s="1" t="s">
        <v>2</v>
      </c>
      <c r="C274" s="1" t="s">
        <v>168</v>
      </c>
      <c r="D274" s="1" t="s">
        <v>163</v>
      </c>
      <c r="E274" s="1">
        <v>137</v>
      </c>
      <c r="F274" s="1" t="str">
        <f>VLOOKUP(B274,Sheet1!$A$2:$B$51,2,0)</f>
        <v>Tier 1</v>
      </c>
      <c r="G274" s="1" t="str">
        <f>VLOOKUP(C274,Sheet4!$A$2:$D$11,2,0)</f>
        <v>Sedan</v>
      </c>
      <c r="H274" s="1" t="str">
        <f>VLOOKUP(G274,Sheet4!$B$2:$C$11,2,0)</f>
        <v>Petrol/CNG</v>
      </c>
      <c r="I274" s="1">
        <f>VLOOKUP(H274,Sheet4!$C$2:$D$11,2,0)</f>
        <v>6</v>
      </c>
      <c r="J274" s="1" t="str">
        <f>VLOOKUP(A274,Sheet2!$B$2:$E$46,4,0)</f>
        <v>2-15-2010</v>
      </c>
    </row>
    <row r="275" spans="1:10">
      <c r="A275" s="1" t="s">
        <v>61</v>
      </c>
      <c r="B275" s="1" t="s">
        <v>2</v>
      </c>
      <c r="C275" s="1" t="s">
        <v>168</v>
      </c>
      <c r="D275" s="1" t="s">
        <v>164</v>
      </c>
      <c r="E275" s="1">
        <v>35</v>
      </c>
      <c r="F275" s="1" t="str">
        <f>VLOOKUP(B275,Sheet1!$A$2:$B$51,2,0)</f>
        <v>Tier 1</v>
      </c>
      <c r="G275" s="1" t="str">
        <f>VLOOKUP(C275,Sheet4!$A$2:$D$11,2,0)</f>
        <v>Sedan</v>
      </c>
      <c r="H275" s="1" t="str">
        <f>VLOOKUP(G275,Sheet4!$B$2:$C$11,2,0)</f>
        <v>Petrol/CNG</v>
      </c>
      <c r="I275" s="1">
        <f>VLOOKUP(H275,Sheet4!$C$2:$D$11,2,0)</f>
        <v>6</v>
      </c>
      <c r="J275" s="1" t="str">
        <f>VLOOKUP(A275,Sheet2!$B$2:$E$46,4,0)</f>
        <v>2-15-2010</v>
      </c>
    </row>
    <row r="276" spans="1:10">
      <c r="A276" s="1" t="s">
        <v>61</v>
      </c>
      <c r="B276" s="1" t="s">
        <v>2</v>
      </c>
      <c r="C276" s="1" t="s">
        <v>168</v>
      </c>
      <c r="D276" s="1" t="s">
        <v>165</v>
      </c>
      <c r="E276" s="1">
        <v>164</v>
      </c>
      <c r="F276" s="1" t="str">
        <f>VLOOKUP(B276,Sheet1!$A$2:$B$51,2,0)</f>
        <v>Tier 1</v>
      </c>
      <c r="G276" s="1" t="str">
        <f>VLOOKUP(C276,Sheet4!$A$2:$D$11,2,0)</f>
        <v>Sedan</v>
      </c>
      <c r="H276" s="1" t="str">
        <f>VLOOKUP(G276,Sheet4!$B$2:$C$11,2,0)</f>
        <v>Petrol/CNG</v>
      </c>
      <c r="I276" s="1">
        <f>VLOOKUP(H276,Sheet4!$C$2:$D$11,2,0)</f>
        <v>6</v>
      </c>
      <c r="J276" s="1" t="str">
        <f>VLOOKUP(A276,Sheet2!$B$2:$E$46,4,0)</f>
        <v>2-15-2010</v>
      </c>
    </row>
    <row r="277" spans="1:10">
      <c r="A277" s="1" t="s">
        <v>61</v>
      </c>
      <c r="B277" s="1" t="s">
        <v>2</v>
      </c>
      <c r="C277" s="1" t="s">
        <v>168</v>
      </c>
      <c r="D277" s="1" t="s">
        <v>166</v>
      </c>
      <c r="E277" s="1">
        <v>47</v>
      </c>
      <c r="F277" s="1" t="str">
        <f>VLOOKUP(B277,Sheet1!$A$2:$B$51,2,0)</f>
        <v>Tier 1</v>
      </c>
      <c r="G277" s="1" t="str">
        <f>VLOOKUP(C277,Sheet4!$A$2:$D$11,2,0)</f>
        <v>Sedan</v>
      </c>
      <c r="H277" s="1" t="str">
        <f>VLOOKUP(G277,Sheet4!$B$2:$C$11,2,0)</f>
        <v>Petrol/CNG</v>
      </c>
      <c r="I277" s="1">
        <f>VLOOKUP(H277,Sheet4!$C$2:$D$11,2,0)</f>
        <v>6</v>
      </c>
      <c r="J277" s="1" t="str">
        <f>VLOOKUP(A277,Sheet2!$B$2:$E$46,4,0)</f>
        <v>2-15-2010</v>
      </c>
    </row>
    <row r="278" spans="1:10">
      <c r="A278" s="1" t="s">
        <v>61</v>
      </c>
      <c r="B278" s="1" t="s">
        <v>2</v>
      </c>
      <c r="C278" s="1" t="s">
        <v>169</v>
      </c>
      <c r="D278" s="1" t="s">
        <v>156</v>
      </c>
      <c r="E278" s="1">
        <v>10</v>
      </c>
      <c r="F278" s="1" t="str">
        <f>VLOOKUP(B278,Sheet1!$A$2:$B$51,2,0)</f>
        <v>Tier 1</v>
      </c>
      <c r="G278" s="1" t="str">
        <f>VLOOKUP(C278,Sheet4!$A$2:$D$11,2,0)</f>
        <v>Sedan</v>
      </c>
      <c r="H278" s="1" t="str">
        <f>VLOOKUP(G278,Sheet4!$B$2:$C$11,2,0)</f>
        <v>Petrol/CNG</v>
      </c>
      <c r="I278" s="1">
        <f>VLOOKUP(H278,Sheet4!$C$2:$D$11,2,0)</f>
        <v>6</v>
      </c>
      <c r="J278" s="1" t="str">
        <f>VLOOKUP(A278,Sheet2!$B$2:$E$46,4,0)</f>
        <v>2-15-2010</v>
      </c>
    </row>
    <row r="279" spans="1:10">
      <c r="A279" s="1" t="s">
        <v>61</v>
      </c>
      <c r="B279" s="1" t="s">
        <v>2</v>
      </c>
      <c r="C279" s="1" t="s">
        <v>169</v>
      </c>
      <c r="D279" s="1" t="s">
        <v>157</v>
      </c>
      <c r="E279" s="1">
        <v>181</v>
      </c>
      <c r="F279" s="1" t="str">
        <f>VLOOKUP(B279,Sheet1!$A$2:$B$51,2,0)</f>
        <v>Tier 1</v>
      </c>
      <c r="G279" s="1" t="str">
        <f>VLOOKUP(C279,Sheet4!$A$2:$D$11,2,0)</f>
        <v>Sedan</v>
      </c>
      <c r="H279" s="1" t="str">
        <f>VLOOKUP(G279,Sheet4!$B$2:$C$11,2,0)</f>
        <v>Petrol/CNG</v>
      </c>
      <c r="I279" s="1">
        <f>VLOOKUP(H279,Sheet4!$C$2:$D$11,2,0)</f>
        <v>6</v>
      </c>
      <c r="J279" s="1" t="str">
        <f>VLOOKUP(A279,Sheet2!$B$2:$E$46,4,0)</f>
        <v>2-15-2010</v>
      </c>
    </row>
    <row r="280" spans="1:10">
      <c r="A280" s="1" t="s">
        <v>61</v>
      </c>
      <c r="B280" s="1" t="s">
        <v>2</v>
      </c>
      <c r="C280" s="1" t="s">
        <v>169</v>
      </c>
      <c r="D280" s="1" t="s">
        <v>158</v>
      </c>
      <c r="E280" s="1">
        <v>72</v>
      </c>
      <c r="F280" s="1" t="str">
        <f>VLOOKUP(B280,Sheet1!$A$2:$B$51,2,0)</f>
        <v>Tier 1</v>
      </c>
      <c r="G280" s="1" t="str">
        <f>VLOOKUP(C280,Sheet4!$A$2:$D$11,2,0)</f>
        <v>Sedan</v>
      </c>
      <c r="H280" s="1" t="str">
        <f>VLOOKUP(G280,Sheet4!$B$2:$C$11,2,0)</f>
        <v>Petrol/CNG</v>
      </c>
      <c r="I280" s="1">
        <f>VLOOKUP(H280,Sheet4!$C$2:$D$11,2,0)</f>
        <v>6</v>
      </c>
      <c r="J280" s="1" t="str">
        <f>VLOOKUP(A280,Sheet2!$B$2:$E$46,4,0)</f>
        <v>2-15-2010</v>
      </c>
    </row>
    <row r="281" spans="1:10">
      <c r="A281" s="1" t="s">
        <v>61</v>
      </c>
      <c r="B281" s="1" t="s">
        <v>2</v>
      </c>
      <c r="C281" s="1" t="s">
        <v>169</v>
      </c>
      <c r="D281" s="1" t="s">
        <v>159</v>
      </c>
      <c r="E281" s="1">
        <v>176</v>
      </c>
      <c r="F281" s="1" t="str">
        <f>VLOOKUP(B281,Sheet1!$A$2:$B$51,2,0)</f>
        <v>Tier 1</v>
      </c>
      <c r="G281" s="1" t="str">
        <f>VLOOKUP(C281,Sheet4!$A$2:$D$11,2,0)</f>
        <v>Sedan</v>
      </c>
      <c r="H281" s="1" t="str">
        <f>VLOOKUP(G281,Sheet4!$B$2:$C$11,2,0)</f>
        <v>Petrol/CNG</v>
      </c>
      <c r="I281" s="1">
        <f>VLOOKUP(H281,Sheet4!$C$2:$D$11,2,0)</f>
        <v>6</v>
      </c>
      <c r="J281" s="1" t="str">
        <f>VLOOKUP(A281,Sheet2!$B$2:$E$46,4,0)</f>
        <v>2-15-2010</v>
      </c>
    </row>
    <row r="282" spans="1:10">
      <c r="A282" s="1" t="s">
        <v>61</v>
      </c>
      <c r="B282" s="1" t="s">
        <v>2</v>
      </c>
      <c r="C282" s="1" t="s">
        <v>169</v>
      </c>
      <c r="D282" s="1" t="s">
        <v>160</v>
      </c>
      <c r="E282" s="1">
        <v>79</v>
      </c>
      <c r="F282" s="1" t="str">
        <f>VLOOKUP(B282,Sheet1!$A$2:$B$51,2,0)</f>
        <v>Tier 1</v>
      </c>
      <c r="G282" s="1" t="str">
        <f>VLOOKUP(C282,Sheet4!$A$2:$D$11,2,0)</f>
        <v>Sedan</v>
      </c>
      <c r="H282" s="1" t="str">
        <f>VLOOKUP(G282,Sheet4!$B$2:$C$11,2,0)</f>
        <v>Petrol/CNG</v>
      </c>
      <c r="I282" s="1">
        <f>VLOOKUP(H282,Sheet4!$C$2:$D$11,2,0)</f>
        <v>6</v>
      </c>
      <c r="J282" s="1" t="str">
        <f>VLOOKUP(A282,Sheet2!$B$2:$E$46,4,0)</f>
        <v>2-15-2010</v>
      </c>
    </row>
    <row r="283" spans="1:10">
      <c r="A283" s="1" t="s">
        <v>61</v>
      </c>
      <c r="B283" s="1" t="s">
        <v>2</v>
      </c>
      <c r="C283" s="1" t="s">
        <v>169</v>
      </c>
      <c r="D283" s="1" t="s">
        <v>161</v>
      </c>
      <c r="E283" s="1">
        <v>126</v>
      </c>
      <c r="F283" s="1" t="str">
        <f>VLOOKUP(B283,Sheet1!$A$2:$B$51,2,0)</f>
        <v>Tier 1</v>
      </c>
      <c r="G283" s="1" t="str">
        <f>VLOOKUP(C283,Sheet4!$A$2:$D$11,2,0)</f>
        <v>Sedan</v>
      </c>
      <c r="H283" s="1" t="str">
        <f>VLOOKUP(G283,Sheet4!$B$2:$C$11,2,0)</f>
        <v>Petrol/CNG</v>
      </c>
      <c r="I283" s="1">
        <f>VLOOKUP(H283,Sheet4!$C$2:$D$11,2,0)</f>
        <v>6</v>
      </c>
      <c r="J283" s="1" t="str">
        <f>VLOOKUP(A283,Sheet2!$B$2:$E$46,4,0)</f>
        <v>2-15-2010</v>
      </c>
    </row>
    <row r="284" spans="1:10">
      <c r="A284" s="1" t="s">
        <v>61</v>
      </c>
      <c r="B284" s="1" t="s">
        <v>2</v>
      </c>
      <c r="C284" s="1" t="s">
        <v>169</v>
      </c>
      <c r="D284" s="1" t="s">
        <v>161</v>
      </c>
      <c r="E284" s="1">
        <v>199</v>
      </c>
      <c r="F284" s="1" t="str">
        <f>VLOOKUP(B284,Sheet1!$A$2:$B$51,2,0)</f>
        <v>Tier 1</v>
      </c>
      <c r="G284" s="1" t="str">
        <f>VLOOKUP(C284,Sheet4!$A$2:$D$11,2,0)</f>
        <v>Sedan</v>
      </c>
      <c r="H284" s="1" t="str">
        <f>VLOOKUP(G284,Sheet4!$B$2:$C$11,2,0)</f>
        <v>Petrol/CNG</v>
      </c>
      <c r="I284" s="1">
        <f>VLOOKUP(H284,Sheet4!$C$2:$D$11,2,0)</f>
        <v>6</v>
      </c>
      <c r="J284" s="1" t="str">
        <f>VLOOKUP(A284,Sheet2!$B$2:$E$46,4,0)</f>
        <v>2-15-2010</v>
      </c>
    </row>
    <row r="285" spans="1:10">
      <c r="A285" s="1" t="s">
        <v>61</v>
      </c>
      <c r="B285" s="1" t="s">
        <v>2</v>
      </c>
      <c r="C285" s="1" t="s">
        <v>169</v>
      </c>
      <c r="D285" s="1" t="s">
        <v>162</v>
      </c>
      <c r="E285" s="1">
        <v>57</v>
      </c>
      <c r="F285" s="1" t="str">
        <f>VLOOKUP(B285,Sheet1!$A$2:$B$51,2,0)</f>
        <v>Tier 1</v>
      </c>
      <c r="G285" s="1" t="str">
        <f>VLOOKUP(C285,Sheet4!$A$2:$D$11,2,0)</f>
        <v>Sedan</v>
      </c>
      <c r="H285" s="1" t="str">
        <f>VLOOKUP(G285,Sheet4!$B$2:$C$11,2,0)</f>
        <v>Petrol/CNG</v>
      </c>
      <c r="I285" s="1">
        <f>VLOOKUP(H285,Sheet4!$C$2:$D$11,2,0)</f>
        <v>6</v>
      </c>
      <c r="J285" s="1" t="str">
        <f>VLOOKUP(A285,Sheet2!$B$2:$E$46,4,0)</f>
        <v>2-15-2010</v>
      </c>
    </row>
    <row r="286" spans="1:10">
      <c r="A286" s="1" t="s">
        <v>61</v>
      </c>
      <c r="B286" s="1" t="s">
        <v>2</v>
      </c>
      <c r="C286" s="1" t="s">
        <v>169</v>
      </c>
      <c r="D286" s="1" t="s">
        <v>163</v>
      </c>
      <c r="E286" s="1">
        <v>106</v>
      </c>
      <c r="F286" s="1" t="str">
        <f>VLOOKUP(B286,Sheet1!$A$2:$B$51,2,0)</f>
        <v>Tier 1</v>
      </c>
      <c r="G286" s="1" t="str">
        <f>VLOOKUP(C286,Sheet4!$A$2:$D$11,2,0)</f>
        <v>Sedan</v>
      </c>
      <c r="H286" s="1" t="str">
        <f>VLOOKUP(G286,Sheet4!$B$2:$C$11,2,0)</f>
        <v>Petrol/CNG</v>
      </c>
      <c r="I286" s="1">
        <f>VLOOKUP(H286,Sheet4!$C$2:$D$11,2,0)</f>
        <v>6</v>
      </c>
      <c r="J286" s="1" t="str">
        <f>VLOOKUP(A286,Sheet2!$B$2:$E$46,4,0)</f>
        <v>2-15-2010</v>
      </c>
    </row>
    <row r="287" spans="1:10">
      <c r="A287" s="1" t="s">
        <v>61</v>
      </c>
      <c r="B287" s="1" t="s">
        <v>2</v>
      </c>
      <c r="C287" s="1" t="s">
        <v>169</v>
      </c>
      <c r="D287" s="1" t="s">
        <v>164</v>
      </c>
      <c r="E287" s="1">
        <v>57</v>
      </c>
      <c r="F287" s="1" t="str">
        <f>VLOOKUP(B287,Sheet1!$A$2:$B$51,2,0)</f>
        <v>Tier 1</v>
      </c>
      <c r="G287" s="1" t="str">
        <f>VLOOKUP(C287,Sheet4!$A$2:$D$11,2,0)</f>
        <v>Sedan</v>
      </c>
      <c r="H287" s="1" t="str">
        <f>VLOOKUP(G287,Sheet4!$B$2:$C$11,2,0)</f>
        <v>Petrol/CNG</v>
      </c>
      <c r="I287" s="1">
        <f>VLOOKUP(H287,Sheet4!$C$2:$D$11,2,0)</f>
        <v>6</v>
      </c>
      <c r="J287" s="1" t="str">
        <f>VLOOKUP(A287,Sheet2!$B$2:$E$46,4,0)</f>
        <v>2-15-2010</v>
      </c>
    </row>
    <row r="288" spans="1:10">
      <c r="A288" s="1" t="s">
        <v>61</v>
      </c>
      <c r="B288" s="1" t="s">
        <v>2</v>
      </c>
      <c r="C288" s="1" t="s">
        <v>169</v>
      </c>
      <c r="D288" s="1" t="s">
        <v>165</v>
      </c>
      <c r="E288" s="1">
        <v>139</v>
      </c>
      <c r="F288" s="1" t="str">
        <f>VLOOKUP(B288,Sheet1!$A$2:$B$51,2,0)</f>
        <v>Tier 1</v>
      </c>
      <c r="G288" s="1" t="str">
        <f>VLOOKUP(C288,Sheet4!$A$2:$D$11,2,0)</f>
        <v>Sedan</v>
      </c>
      <c r="H288" s="1" t="str">
        <f>VLOOKUP(G288,Sheet4!$B$2:$C$11,2,0)</f>
        <v>Petrol/CNG</v>
      </c>
      <c r="I288" s="1">
        <f>VLOOKUP(H288,Sheet4!$C$2:$D$11,2,0)</f>
        <v>6</v>
      </c>
      <c r="J288" s="1" t="str">
        <f>VLOOKUP(A288,Sheet2!$B$2:$E$46,4,0)</f>
        <v>2-15-2010</v>
      </c>
    </row>
    <row r="289" spans="1:10">
      <c r="A289" s="1" t="s">
        <v>61</v>
      </c>
      <c r="B289" s="1" t="s">
        <v>2</v>
      </c>
      <c r="C289" s="1" t="s">
        <v>169</v>
      </c>
      <c r="D289" s="1" t="s">
        <v>166</v>
      </c>
      <c r="E289" s="1">
        <v>173</v>
      </c>
      <c r="F289" s="1" t="str">
        <f>VLOOKUP(B289,Sheet1!$A$2:$B$51,2,0)</f>
        <v>Tier 1</v>
      </c>
      <c r="G289" s="1" t="str">
        <f>VLOOKUP(C289,Sheet4!$A$2:$D$11,2,0)</f>
        <v>Sedan</v>
      </c>
      <c r="H289" s="1" t="str">
        <f>VLOOKUP(G289,Sheet4!$B$2:$C$11,2,0)</f>
        <v>Petrol/CNG</v>
      </c>
      <c r="I289" s="1">
        <f>VLOOKUP(H289,Sheet4!$C$2:$D$11,2,0)</f>
        <v>6</v>
      </c>
      <c r="J289" s="1" t="str">
        <f>VLOOKUP(A289,Sheet2!$B$2:$E$46,4,0)</f>
        <v>2-15-2010</v>
      </c>
    </row>
    <row r="290" spans="1:10">
      <c r="A290" s="1" t="s">
        <v>61</v>
      </c>
      <c r="B290" s="1" t="s">
        <v>2</v>
      </c>
      <c r="C290" s="1" t="s">
        <v>170</v>
      </c>
      <c r="D290" s="1" t="s">
        <v>156</v>
      </c>
      <c r="E290" s="1">
        <v>120</v>
      </c>
      <c r="F290" s="1" t="str">
        <f>VLOOKUP(B290,Sheet1!$A$2:$B$51,2,0)</f>
        <v>Tier 1</v>
      </c>
      <c r="G290" s="1" t="str">
        <f>VLOOKUP(C290,Sheet4!$A$2:$D$11,2,0)</f>
        <v>SUV</v>
      </c>
      <c r="H290" s="1" t="str">
        <f>VLOOKUP(G290,Sheet4!$B$2:$C$11,2,0)</f>
        <v>Petrol/Diesel</v>
      </c>
      <c r="I290" s="1">
        <f>VLOOKUP(H290,Sheet4!$C$2:$D$11,2,0)</f>
        <v>9.5</v>
      </c>
      <c r="J290" s="1" t="str">
        <f>VLOOKUP(A290,Sheet2!$B$2:$E$46,4,0)</f>
        <v>2-15-2010</v>
      </c>
    </row>
    <row r="291" spans="1:10">
      <c r="A291" s="1" t="s">
        <v>61</v>
      </c>
      <c r="B291" s="1" t="s">
        <v>2</v>
      </c>
      <c r="C291" s="1" t="s">
        <v>170</v>
      </c>
      <c r="D291" s="1" t="s">
        <v>157</v>
      </c>
      <c r="E291" s="1">
        <v>107</v>
      </c>
      <c r="F291" s="1" t="str">
        <f>VLOOKUP(B291,Sheet1!$A$2:$B$51,2,0)</f>
        <v>Tier 1</v>
      </c>
      <c r="G291" s="1" t="str">
        <f>VLOOKUP(C291,Sheet4!$A$2:$D$11,2,0)</f>
        <v>SUV</v>
      </c>
      <c r="H291" s="1" t="str">
        <f>VLOOKUP(G291,Sheet4!$B$2:$C$11,2,0)</f>
        <v>Petrol/Diesel</v>
      </c>
      <c r="I291" s="1">
        <f>VLOOKUP(H291,Sheet4!$C$2:$D$11,2,0)</f>
        <v>9.5</v>
      </c>
      <c r="J291" s="1" t="str">
        <f>VLOOKUP(A291,Sheet2!$B$2:$E$46,4,0)</f>
        <v>2-15-2010</v>
      </c>
    </row>
    <row r="292" spans="1:10">
      <c r="A292" s="1" t="s">
        <v>61</v>
      </c>
      <c r="B292" s="1" t="s">
        <v>2</v>
      </c>
      <c r="C292" s="1" t="s">
        <v>170</v>
      </c>
      <c r="D292" s="1" t="s">
        <v>158</v>
      </c>
      <c r="E292" s="1">
        <v>52</v>
      </c>
      <c r="F292" s="1" t="str">
        <f>VLOOKUP(B292,Sheet1!$A$2:$B$51,2,0)</f>
        <v>Tier 1</v>
      </c>
      <c r="G292" s="1" t="str">
        <f>VLOOKUP(C292,Sheet4!$A$2:$D$11,2,0)</f>
        <v>SUV</v>
      </c>
      <c r="H292" s="1" t="str">
        <f>VLOOKUP(G292,Sheet4!$B$2:$C$11,2,0)</f>
        <v>Petrol/Diesel</v>
      </c>
      <c r="I292" s="1">
        <f>VLOOKUP(H292,Sheet4!$C$2:$D$11,2,0)</f>
        <v>9.5</v>
      </c>
      <c r="J292" s="1" t="str">
        <f>VLOOKUP(A292,Sheet2!$B$2:$E$46,4,0)</f>
        <v>2-15-2010</v>
      </c>
    </row>
    <row r="293" spans="1:10">
      <c r="A293" s="1" t="s">
        <v>61</v>
      </c>
      <c r="B293" s="1" t="s">
        <v>2</v>
      </c>
      <c r="C293" s="1" t="s">
        <v>170</v>
      </c>
      <c r="D293" s="1" t="s">
        <v>159</v>
      </c>
      <c r="E293" s="1">
        <v>136</v>
      </c>
      <c r="F293" s="1" t="str">
        <f>VLOOKUP(B293,Sheet1!$A$2:$B$51,2,0)</f>
        <v>Tier 1</v>
      </c>
      <c r="G293" s="1" t="str">
        <f>VLOOKUP(C293,Sheet4!$A$2:$D$11,2,0)</f>
        <v>SUV</v>
      </c>
      <c r="H293" s="1" t="str">
        <f>VLOOKUP(G293,Sheet4!$B$2:$C$11,2,0)</f>
        <v>Petrol/Diesel</v>
      </c>
      <c r="I293" s="1">
        <f>VLOOKUP(H293,Sheet4!$C$2:$D$11,2,0)</f>
        <v>9.5</v>
      </c>
      <c r="J293" s="1" t="str">
        <f>VLOOKUP(A293,Sheet2!$B$2:$E$46,4,0)</f>
        <v>2-15-2010</v>
      </c>
    </row>
    <row r="294" spans="1:10">
      <c r="A294" s="1" t="s">
        <v>61</v>
      </c>
      <c r="B294" s="1" t="s">
        <v>2</v>
      </c>
      <c r="C294" s="1" t="s">
        <v>170</v>
      </c>
      <c r="D294" s="1" t="s">
        <v>160</v>
      </c>
      <c r="E294" s="1">
        <v>177</v>
      </c>
      <c r="F294" s="1" t="str">
        <f>VLOOKUP(B294,Sheet1!$A$2:$B$51,2,0)</f>
        <v>Tier 1</v>
      </c>
      <c r="G294" s="1" t="str">
        <f>VLOOKUP(C294,Sheet4!$A$2:$D$11,2,0)</f>
        <v>SUV</v>
      </c>
      <c r="H294" s="1" t="str">
        <f>VLOOKUP(G294,Sheet4!$B$2:$C$11,2,0)</f>
        <v>Petrol/Diesel</v>
      </c>
      <c r="I294" s="1">
        <f>VLOOKUP(H294,Sheet4!$C$2:$D$11,2,0)</f>
        <v>9.5</v>
      </c>
      <c r="J294" s="1" t="str">
        <f>VLOOKUP(A294,Sheet2!$B$2:$E$46,4,0)</f>
        <v>2-15-2010</v>
      </c>
    </row>
    <row r="295" spans="1:10">
      <c r="A295" s="1" t="s">
        <v>61</v>
      </c>
      <c r="B295" s="1" t="s">
        <v>2</v>
      </c>
      <c r="C295" s="1" t="s">
        <v>170</v>
      </c>
      <c r="D295" s="1" t="s">
        <v>161</v>
      </c>
      <c r="E295" s="1">
        <v>57</v>
      </c>
      <c r="F295" s="1" t="str">
        <f>VLOOKUP(B295,Sheet1!$A$2:$B$51,2,0)</f>
        <v>Tier 1</v>
      </c>
      <c r="G295" s="1" t="str">
        <f>VLOOKUP(C295,Sheet4!$A$2:$D$11,2,0)</f>
        <v>SUV</v>
      </c>
      <c r="H295" s="1" t="str">
        <f>VLOOKUP(G295,Sheet4!$B$2:$C$11,2,0)</f>
        <v>Petrol/Diesel</v>
      </c>
      <c r="I295" s="1">
        <f>VLOOKUP(H295,Sheet4!$C$2:$D$11,2,0)</f>
        <v>9.5</v>
      </c>
      <c r="J295" s="1" t="str">
        <f>VLOOKUP(A295,Sheet2!$B$2:$E$46,4,0)</f>
        <v>2-15-2010</v>
      </c>
    </row>
    <row r="296" spans="1:10">
      <c r="A296" s="1" t="s">
        <v>61</v>
      </c>
      <c r="B296" s="1" t="s">
        <v>2</v>
      </c>
      <c r="C296" s="1" t="s">
        <v>170</v>
      </c>
      <c r="D296" s="1" t="s">
        <v>161</v>
      </c>
      <c r="E296" s="1">
        <v>171</v>
      </c>
      <c r="F296" s="1" t="str">
        <f>VLOOKUP(B296,Sheet1!$A$2:$B$51,2,0)</f>
        <v>Tier 1</v>
      </c>
      <c r="G296" s="1" t="str">
        <f>VLOOKUP(C296,Sheet4!$A$2:$D$11,2,0)</f>
        <v>SUV</v>
      </c>
      <c r="H296" s="1" t="str">
        <f>VLOOKUP(G296,Sheet4!$B$2:$C$11,2,0)</f>
        <v>Petrol/Diesel</v>
      </c>
      <c r="I296" s="1">
        <f>VLOOKUP(H296,Sheet4!$C$2:$D$11,2,0)</f>
        <v>9.5</v>
      </c>
      <c r="J296" s="1" t="str">
        <f>VLOOKUP(A296,Sheet2!$B$2:$E$46,4,0)</f>
        <v>2-15-2010</v>
      </c>
    </row>
    <row r="297" spans="1:10">
      <c r="A297" s="1" t="s">
        <v>61</v>
      </c>
      <c r="B297" s="1" t="s">
        <v>2</v>
      </c>
      <c r="C297" s="1" t="s">
        <v>170</v>
      </c>
      <c r="D297" s="1" t="s">
        <v>162</v>
      </c>
      <c r="E297" s="1">
        <v>99</v>
      </c>
      <c r="F297" s="1" t="str">
        <f>VLOOKUP(B297,Sheet1!$A$2:$B$51,2,0)</f>
        <v>Tier 1</v>
      </c>
      <c r="G297" s="1" t="str">
        <f>VLOOKUP(C297,Sheet4!$A$2:$D$11,2,0)</f>
        <v>SUV</v>
      </c>
      <c r="H297" s="1" t="str">
        <f>VLOOKUP(G297,Sheet4!$B$2:$C$11,2,0)</f>
        <v>Petrol/Diesel</v>
      </c>
      <c r="I297" s="1">
        <f>VLOOKUP(H297,Sheet4!$C$2:$D$11,2,0)</f>
        <v>9.5</v>
      </c>
      <c r="J297" s="1" t="str">
        <f>VLOOKUP(A297,Sheet2!$B$2:$E$46,4,0)</f>
        <v>2-15-2010</v>
      </c>
    </row>
    <row r="298" spans="1:10">
      <c r="A298" s="1" t="s">
        <v>61</v>
      </c>
      <c r="B298" s="1" t="s">
        <v>2</v>
      </c>
      <c r="C298" s="1" t="s">
        <v>170</v>
      </c>
      <c r="D298" s="1" t="s">
        <v>163</v>
      </c>
      <c r="E298" s="1">
        <v>109</v>
      </c>
      <c r="F298" s="1" t="str">
        <f>VLOOKUP(B298,Sheet1!$A$2:$B$51,2,0)</f>
        <v>Tier 1</v>
      </c>
      <c r="G298" s="1" t="str">
        <f>VLOOKUP(C298,Sheet4!$A$2:$D$11,2,0)</f>
        <v>SUV</v>
      </c>
      <c r="H298" s="1" t="str">
        <f>VLOOKUP(G298,Sheet4!$B$2:$C$11,2,0)</f>
        <v>Petrol/Diesel</v>
      </c>
      <c r="I298" s="1">
        <f>VLOOKUP(H298,Sheet4!$C$2:$D$11,2,0)</f>
        <v>9.5</v>
      </c>
      <c r="J298" s="1" t="str">
        <f>VLOOKUP(A298,Sheet2!$B$2:$E$46,4,0)</f>
        <v>2-15-2010</v>
      </c>
    </row>
    <row r="299" spans="1:10">
      <c r="A299" s="1" t="s">
        <v>61</v>
      </c>
      <c r="B299" s="1" t="s">
        <v>2</v>
      </c>
      <c r="C299" s="1" t="s">
        <v>170</v>
      </c>
      <c r="D299" s="1" t="s">
        <v>164</v>
      </c>
      <c r="E299" s="1">
        <v>56</v>
      </c>
      <c r="F299" s="1" t="str">
        <f>VLOOKUP(B299,Sheet1!$A$2:$B$51,2,0)</f>
        <v>Tier 1</v>
      </c>
      <c r="G299" s="1" t="str">
        <f>VLOOKUP(C299,Sheet4!$A$2:$D$11,2,0)</f>
        <v>SUV</v>
      </c>
      <c r="H299" s="1" t="str">
        <f>VLOOKUP(G299,Sheet4!$B$2:$C$11,2,0)</f>
        <v>Petrol/Diesel</v>
      </c>
      <c r="I299" s="1">
        <f>VLOOKUP(H299,Sheet4!$C$2:$D$11,2,0)</f>
        <v>9.5</v>
      </c>
      <c r="J299" s="1" t="str">
        <f>VLOOKUP(A299,Sheet2!$B$2:$E$46,4,0)</f>
        <v>2-15-2010</v>
      </c>
    </row>
    <row r="300" spans="1:10">
      <c r="A300" s="1" t="s">
        <v>61</v>
      </c>
      <c r="B300" s="1" t="s">
        <v>2</v>
      </c>
      <c r="C300" s="1" t="s">
        <v>170</v>
      </c>
      <c r="D300" s="1" t="s">
        <v>165</v>
      </c>
      <c r="E300" s="1">
        <v>55</v>
      </c>
      <c r="F300" s="1" t="str">
        <f>VLOOKUP(B300,Sheet1!$A$2:$B$51,2,0)</f>
        <v>Tier 1</v>
      </c>
      <c r="G300" s="1" t="str">
        <f>VLOOKUP(C300,Sheet4!$A$2:$D$11,2,0)</f>
        <v>SUV</v>
      </c>
      <c r="H300" s="1" t="str">
        <f>VLOOKUP(G300,Sheet4!$B$2:$C$11,2,0)</f>
        <v>Petrol/Diesel</v>
      </c>
      <c r="I300" s="1">
        <f>VLOOKUP(H300,Sheet4!$C$2:$D$11,2,0)</f>
        <v>9.5</v>
      </c>
      <c r="J300" s="1" t="str">
        <f>VLOOKUP(A300,Sheet2!$B$2:$E$46,4,0)</f>
        <v>2-15-2010</v>
      </c>
    </row>
    <row r="301" spans="1:10">
      <c r="A301" s="1" t="s">
        <v>61</v>
      </c>
      <c r="B301" s="1" t="s">
        <v>2</v>
      </c>
      <c r="C301" s="1" t="s">
        <v>170</v>
      </c>
      <c r="D301" s="1" t="s">
        <v>166</v>
      </c>
      <c r="E301" s="1">
        <v>176</v>
      </c>
      <c r="F301" s="1" t="str">
        <f>VLOOKUP(B301,Sheet1!$A$2:$B$51,2,0)</f>
        <v>Tier 1</v>
      </c>
      <c r="G301" s="1" t="str">
        <f>VLOOKUP(C301,Sheet4!$A$2:$D$11,2,0)</f>
        <v>SUV</v>
      </c>
      <c r="H301" s="1" t="str">
        <f>VLOOKUP(G301,Sheet4!$B$2:$C$11,2,0)</f>
        <v>Petrol/Diesel</v>
      </c>
      <c r="I301" s="1">
        <f>VLOOKUP(H301,Sheet4!$C$2:$D$11,2,0)</f>
        <v>9.5</v>
      </c>
      <c r="J301" s="1" t="str">
        <f>VLOOKUP(A301,Sheet2!$B$2:$E$46,4,0)</f>
        <v>2-15-2010</v>
      </c>
    </row>
    <row r="302" spans="1:10">
      <c r="A302" s="1" t="s">
        <v>61</v>
      </c>
      <c r="B302" s="1" t="s">
        <v>2</v>
      </c>
      <c r="C302" s="1" t="s">
        <v>171</v>
      </c>
      <c r="D302" s="1" t="s">
        <v>156</v>
      </c>
      <c r="E302" s="1">
        <v>181</v>
      </c>
      <c r="F302" s="1" t="str">
        <f>VLOOKUP(B302,Sheet1!$A$2:$B$51,2,0)</f>
        <v>Tier 1</v>
      </c>
      <c r="G302" s="1" t="str">
        <f>VLOOKUP(C302,Sheet4!$A$2:$D$11,2,0)</f>
        <v>SUV</v>
      </c>
      <c r="H302" s="1" t="str">
        <f>VLOOKUP(G302,Sheet4!$B$2:$C$11,2,0)</f>
        <v>Petrol/Diesel</v>
      </c>
      <c r="I302" s="1">
        <f>VLOOKUP(H302,Sheet4!$C$2:$D$11,2,0)</f>
        <v>9.5</v>
      </c>
      <c r="J302" s="1" t="str">
        <f>VLOOKUP(A302,Sheet2!$B$2:$E$46,4,0)</f>
        <v>2-15-2010</v>
      </c>
    </row>
    <row r="303" spans="1:10">
      <c r="A303" s="1" t="s">
        <v>61</v>
      </c>
      <c r="B303" s="1" t="s">
        <v>2</v>
      </c>
      <c r="C303" s="1" t="s">
        <v>171</v>
      </c>
      <c r="D303" s="1" t="s">
        <v>157</v>
      </c>
      <c r="E303" s="1">
        <v>83</v>
      </c>
      <c r="F303" s="1" t="str">
        <f>VLOOKUP(B303,Sheet1!$A$2:$B$51,2,0)</f>
        <v>Tier 1</v>
      </c>
      <c r="G303" s="1" t="str">
        <f>VLOOKUP(C303,Sheet4!$A$2:$D$11,2,0)</f>
        <v>SUV</v>
      </c>
      <c r="H303" s="1" t="str">
        <f>VLOOKUP(G303,Sheet4!$B$2:$C$11,2,0)</f>
        <v>Petrol/Diesel</v>
      </c>
      <c r="I303" s="1">
        <f>VLOOKUP(H303,Sheet4!$C$2:$D$11,2,0)</f>
        <v>9.5</v>
      </c>
      <c r="J303" s="1" t="str">
        <f>VLOOKUP(A303,Sheet2!$B$2:$E$46,4,0)</f>
        <v>2-15-2010</v>
      </c>
    </row>
    <row r="304" spans="1:10">
      <c r="A304" s="1" t="s">
        <v>61</v>
      </c>
      <c r="B304" s="1" t="s">
        <v>2</v>
      </c>
      <c r="C304" s="1" t="s">
        <v>171</v>
      </c>
      <c r="D304" s="1" t="s">
        <v>158</v>
      </c>
      <c r="E304" s="1">
        <v>145</v>
      </c>
      <c r="F304" s="1" t="str">
        <f>VLOOKUP(B304,Sheet1!$A$2:$B$51,2,0)</f>
        <v>Tier 1</v>
      </c>
      <c r="G304" s="1" t="str">
        <f>VLOOKUP(C304,Sheet4!$A$2:$D$11,2,0)</f>
        <v>SUV</v>
      </c>
      <c r="H304" s="1" t="str">
        <f>VLOOKUP(G304,Sheet4!$B$2:$C$11,2,0)</f>
        <v>Petrol/Diesel</v>
      </c>
      <c r="I304" s="1">
        <f>VLOOKUP(H304,Sheet4!$C$2:$D$11,2,0)</f>
        <v>9.5</v>
      </c>
      <c r="J304" s="1" t="str">
        <f>VLOOKUP(A304,Sheet2!$B$2:$E$46,4,0)</f>
        <v>2-15-2010</v>
      </c>
    </row>
    <row r="305" spans="1:10">
      <c r="A305" s="1" t="s">
        <v>61</v>
      </c>
      <c r="B305" s="1" t="s">
        <v>2</v>
      </c>
      <c r="C305" s="1" t="s">
        <v>171</v>
      </c>
      <c r="D305" s="1" t="s">
        <v>159</v>
      </c>
      <c r="E305" s="1">
        <v>92</v>
      </c>
      <c r="F305" s="1" t="str">
        <f>VLOOKUP(B305,Sheet1!$A$2:$B$51,2,0)</f>
        <v>Tier 1</v>
      </c>
      <c r="G305" s="1" t="str">
        <f>VLOOKUP(C305,Sheet4!$A$2:$D$11,2,0)</f>
        <v>SUV</v>
      </c>
      <c r="H305" s="1" t="str">
        <f>VLOOKUP(G305,Sheet4!$B$2:$C$11,2,0)</f>
        <v>Petrol/Diesel</v>
      </c>
      <c r="I305" s="1">
        <f>VLOOKUP(H305,Sheet4!$C$2:$D$11,2,0)</f>
        <v>9.5</v>
      </c>
      <c r="J305" s="1" t="str">
        <f>VLOOKUP(A305,Sheet2!$B$2:$E$46,4,0)</f>
        <v>2-15-2010</v>
      </c>
    </row>
    <row r="306" spans="1:10">
      <c r="A306" s="1" t="s">
        <v>61</v>
      </c>
      <c r="B306" s="1" t="s">
        <v>2</v>
      </c>
      <c r="C306" s="1" t="s">
        <v>171</v>
      </c>
      <c r="D306" s="1" t="s">
        <v>160</v>
      </c>
      <c r="E306" s="1">
        <v>166</v>
      </c>
      <c r="F306" s="1" t="str">
        <f>VLOOKUP(B306,Sheet1!$A$2:$B$51,2,0)</f>
        <v>Tier 1</v>
      </c>
      <c r="G306" s="1" t="str">
        <f>VLOOKUP(C306,Sheet4!$A$2:$D$11,2,0)</f>
        <v>SUV</v>
      </c>
      <c r="H306" s="1" t="str">
        <f>VLOOKUP(G306,Sheet4!$B$2:$C$11,2,0)</f>
        <v>Petrol/Diesel</v>
      </c>
      <c r="I306" s="1">
        <f>VLOOKUP(H306,Sheet4!$C$2:$D$11,2,0)</f>
        <v>9.5</v>
      </c>
      <c r="J306" s="1" t="str">
        <f>VLOOKUP(A306,Sheet2!$B$2:$E$46,4,0)</f>
        <v>2-15-2010</v>
      </c>
    </row>
    <row r="307" spans="1:10">
      <c r="A307" s="1" t="s">
        <v>61</v>
      </c>
      <c r="B307" s="1" t="s">
        <v>2</v>
      </c>
      <c r="C307" s="1" t="s">
        <v>171</v>
      </c>
      <c r="D307" s="1" t="s">
        <v>161</v>
      </c>
      <c r="E307" s="1">
        <v>51</v>
      </c>
      <c r="F307" s="1" t="str">
        <f>VLOOKUP(B307,Sheet1!$A$2:$B$51,2,0)</f>
        <v>Tier 1</v>
      </c>
      <c r="G307" s="1" t="str">
        <f>VLOOKUP(C307,Sheet4!$A$2:$D$11,2,0)</f>
        <v>SUV</v>
      </c>
      <c r="H307" s="1" t="str">
        <f>VLOOKUP(G307,Sheet4!$B$2:$C$11,2,0)</f>
        <v>Petrol/Diesel</v>
      </c>
      <c r="I307" s="1">
        <f>VLOOKUP(H307,Sheet4!$C$2:$D$11,2,0)</f>
        <v>9.5</v>
      </c>
      <c r="J307" s="1" t="str">
        <f>VLOOKUP(A307,Sheet2!$B$2:$E$46,4,0)</f>
        <v>2-15-2010</v>
      </c>
    </row>
    <row r="308" spans="1:10">
      <c r="A308" s="1" t="s">
        <v>61</v>
      </c>
      <c r="B308" s="1" t="s">
        <v>2</v>
      </c>
      <c r="C308" s="1" t="s">
        <v>171</v>
      </c>
      <c r="D308" s="1" t="s">
        <v>161</v>
      </c>
      <c r="E308" s="1">
        <v>40</v>
      </c>
      <c r="F308" s="1" t="str">
        <f>VLOOKUP(B308,Sheet1!$A$2:$B$51,2,0)</f>
        <v>Tier 1</v>
      </c>
      <c r="G308" s="1" t="str">
        <f>VLOOKUP(C308,Sheet4!$A$2:$D$11,2,0)</f>
        <v>SUV</v>
      </c>
      <c r="H308" s="1" t="str">
        <f>VLOOKUP(G308,Sheet4!$B$2:$C$11,2,0)</f>
        <v>Petrol/Diesel</v>
      </c>
      <c r="I308" s="1">
        <f>VLOOKUP(H308,Sheet4!$C$2:$D$11,2,0)</f>
        <v>9.5</v>
      </c>
      <c r="J308" s="1" t="str">
        <f>VLOOKUP(A308,Sheet2!$B$2:$E$46,4,0)</f>
        <v>2-15-2010</v>
      </c>
    </row>
    <row r="309" spans="1:10">
      <c r="A309" s="1" t="s">
        <v>61</v>
      </c>
      <c r="B309" s="1" t="s">
        <v>2</v>
      </c>
      <c r="C309" s="1" t="s">
        <v>171</v>
      </c>
      <c r="D309" s="1" t="s">
        <v>162</v>
      </c>
      <c r="E309" s="1">
        <v>94</v>
      </c>
      <c r="F309" s="1" t="str">
        <f>VLOOKUP(B309,Sheet1!$A$2:$B$51,2,0)</f>
        <v>Tier 1</v>
      </c>
      <c r="G309" s="1" t="str">
        <f>VLOOKUP(C309,Sheet4!$A$2:$D$11,2,0)</f>
        <v>SUV</v>
      </c>
      <c r="H309" s="1" t="str">
        <f>VLOOKUP(G309,Sheet4!$B$2:$C$11,2,0)</f>
        <v>Petrol/Diesel</v>
      </c>
      <c r="I309" s="1">
        <f>VLOOKUP(H309,Sheet4!$C$2:$D$11,2,0)</f>
        <v>9.5</v>
      </c>
      <c r="J309" s="1" t="str">
        <f>VLOOKUP(A309,Sheet2!$B$2:$E$46,4,0)</f>
        <v>2-15-2010</v>
      </c>
    </row>
    <row r="310" spans="1:10">
      <c r="A310" s="1" t="s">
        <v>61</v>
      </c>
      <c r="B310" s="1" t="s">
        <v>2</v>
      </c>
      <c r="C310" s="1" t="s">
        <v>171</v>
      </c>
      <c r="D310" s="1" t="s">
        <v>163</v>
      </c>
      <c r="E310" s="1">
        <v>165</v>
      </c>
      <c r="F310" s="1" t="str">
        <f>VLOOKUP(B310,Sheet1!$A$2:$B$51,2,0)</f>
        <v>Tier 1</v>
      </c>
      <c r="G310" s="1" t="str">
        <f>VLOOKUP(C310,Sheet4!$A$2:$D$11,2,0)</f>
        <v>SUV</v>
      </c>
      <c r="H310" s="1" t="str">
        <f>VLOOKUP(G310,Sheet4!$B$2:$C$11,2,0)</f>
        <v>Petrol/Diesel</v>
      </c>
      <c r="I310" s="1">
        <f>VLOOKUP(H310,Sheet4!$C$2:$D$11,2,0)</f>
        <v>9.5</v>
      </c>
      <c r="J310" s="1" t="str">
        <f>VLOOKUP(A310,Sheet2!$B$2:$E$46,4,0)</f>
        <v>2-15-2010</v>
      </c>
    </row>
    <row r="311" spans="1:10">
      <c r="A311" s="1" t="s">
        <v>61</v>
      </c>
      <c r="B311" s="1" t="s">
        <v>2</v>
      </c>
      <c r="C311" s="1" t="s">
        <v>171</v>
      </c>
      <c r="D311" s="1" t="s">
        <v>164</v>
      </c>
      <c r="E311" s="1">
        <v>91</v>
      </c>
      <c r="F311" s="1" t="str">
        <f>VLOOKUP(B311,Sheet1!$A$2:$B$51,2,0)</f>
        <v>Tier 1</v>
      </c>
      <c r="G311" s="1" t="str">
        <f>VLOOKUP(C311,Sheet4!$A$2:$D$11,2,0)</f>
        <v>SUV</v>
      </c>
      <c r="H311" s="1" t="str">
        <f>VLOOKUP(G311,Sheet4!$B$2:$C$11,2,0)</f>
        <v>Petrol/Diesel</v>
      </c>
      <c r="I311" s="1">
        <f>VLOOKUP(H311,Sheet4!$C$2:$D$11,2,0)</f>
        <v>9.5</v>
      </c>
      <c r="J311" s="1" t="str">
        <f>VLOOKUP(A311,Sheet2!$B$2:$E$46,4,0)</f>
        <v>2-15-2010</v>
      </c>
    </row>
    <row r="312" spans="1:10">
      <c r="A312" s="1" t="s">
        <v>61</v>
      </c>
      <c r="B312" s="1" t="s">
        <v>2</v>
      </c>
      <c r="C312" s="1" t="s">
        <v>171</v>
      </c>
      <c r="D312" s="1" t="s">
        <v>165</v>
      </c>
      <c r="E312" s="1">
        <v>82</v>
      </c>
      <c r="F312" s="1" t="str">
        <f>VLOOKUP(B312,Sheet1!$A$2:$B$51,2,0)</f>
        <v>Tier 1</v>
      </c>
      <c r="G312" s="1" t="str">
        <f>VLOOKUP(C312,Sheet4!$A$2:$D$11,2,0)</f>
        <v>SUV</v>
      </c>
      <c r="H312" s="1" t="str">
        <f>VLOOKUP(G312,Sheet4!$B$2:$C$11,2,0)</f>
        <v>Petrol/Diesel</v>
      </c>
      <c r="I312" s="1">
        <f>VLOOKUP(H312,Sheet4!$C$2:$D$11,2,0)</f>
        <v>9.5</v>
      </c>
      <c r="J312" s="1" t="str">
        <f>VLOOKUP(A312,Sheet2!$B$2:$E$46,4,0)</f>
        <v>2-15-2010</v>
      </c>
    </row>
    <row r="313" spans="1:10">
      <c r="A313" s="1" t="s">
        <v>61</v>
      </c>
      <c r="B313" s="1" t="s">
        <v>2</v>
      </c>
      <c r="C313" s="1" t="s">
        <v>171</v>
      </c>
      <c r="D313" s="1" t="s">
        <v>166</v>
      </c>
      <c r="E313" s="1">
        <v>192</v>
      </c>
      <c r="F313" s="1" t="str">
        <f>VLOOKUP(B313,Sheet1!$A$2:$B$51,2,0)</f>
        <v>Tier 1</v>
      </c>
      <c r="G313" s="1" t="str">
        <f>VLOOKUP(C313,Sheet4!$A$2:$D$11,2,0)</f>
        <v>SUV</v>
      </c>
      <c r="H313" s="1" t="str">
        <f>VLOOKUP(G313,Sheet4!$B$2:$C$11,2,0)</f>
        <v>Petrol/Diesel</v>
      </c>
      <c r="I313" s="1">
        <f>VLOOKUP(H313,Sheet4!$C$2:$D$11,2,0)</f>
        <v>9.5</v>
      </c>
      <c r="J313" s="1" t="str">
        <f>VLOOKUP(A313,Sheet2!$B$2:$E$46,4,0)</f>
        <v>2-15-2010</v>
      </c>
    </row>
    <row r="314" spans="1:10">
      <c r="A314" s="1" t="s">
        <v>61</v>
      </c>
      <c r="B314" s="1" t="s">
        <v>2</v>
      </c>
      <c r="C314" s="1" t="s">
        <v>172</v>
      </c>
      <c r="D314" s="1" t="s">
        <v>156</v>
      </c>
      <c r="E314" s="1">
        <v>162</v>
      </c>
      <c r="F314" s="1" t="str">
        <f>VLOOKUP(B314,Sheet1!$A$2:$B$51,2,0)</f>
        <v>Tier 1</v>
      </c>
      <c r="G314" s="1" t="str">
        <f>VLOOKUP(C314,Sheet4!$A$2:$D$11,2,0)</f>
        <v>SUV</v>
      </c>
      <c r="H314" s="1" t="str">
        <f>VLOOKUP(G314,Sheet4!$B$2:$C$11,2,0)</f>
        <v>Petrol/Diesel</v>
      </c>
      <c r="I314" s="1">
        <f>VLOOKUP(H314,Sheet4!$C$2:$D$11,2,0)</f>
        <v>9.5</v>
      </c>
      <c r="J314" s="1" t="str">
        <f>VLOOKUP(A314,Sheet2!$B$2:$E$46,4,0)</f>
        <v>2-15-2010</v>
      </c>
    </row>
    <row r="315" spans="1:10">
      <c r="A315" s="1" t="s">
        <v>61</v>
      </c>
      <c r="B315" s="1" t="s">
        <v>2</v>
      </c>
      <c r="C315" s="1" t="s">
        <v>172</v>
      </c>
      <c r="D315" s="1" t="s">
        <v>157</v>
      </c>
      <c r="E315" s="1">
        <v>121</v>
      </c>
      <c r="F315" s="1" t="str">
        <f>VLOOKUP(B315,Sheet1!$A$2:$B$51,2,0)</f>
        <v>Tier 1</v>
      </c>
      <c r="G315" s="1" t="str">
        <f>VLOOKUP(C315,Sheet4!$A$2:$D$11,2,0)</f>
        <v>SUV</v>
      </c>
      <c r="H315" s="1" t="str">
        <f>VLOOKUP(G315,Sheet4!$B$2:$C$11,2,0)</f>
        <v>Petrol/Diesel</v>
      </c>
      <c r="I315" s="1">
        <f>VLOOKUP(H315,Sheet4!$C$2:$D$11,2,0)</f>
        <v>9.5</v>
      </c>
      <c r="J315" s="1" t="str">
        <f>VLOOKUP(A315,Sheet2!$B$2:$E$46,4,0)</f>
        <v>2-15-2010</v>
      </c>
    </row>
    <row r="316" spans="1:10">
      <c r="A316" s="1" t="s">
        <v>61</v>
      </c>
      <c r="B316" s="1" t="s">
        <v>2</v>
      </c>
      <c r="C316" s="1" t="s">
        <v>172</v>
      </c>
      <c r="D316" s="1" t="s">
        <v>158</v>
      </c>
      <c r="E316" s="1">
        <v>141</v>
      </c>
      <c r="F316" s="1" t="str">
        <f>VLOOKUP(B316,Sheet1!$A$2:$B$51,2,0)</f>
        <v>Tier 1</v>
      </c>
      <c r="G316" s="1" t="str">
        <f>VLOOKUP(C316,Sheet4!$A$2:$D$11,2,0)</f>
        <v>SUV</v>
      </c>
      <c r="H316" s="1" t="str">
        <f>VLOOKUP(G316,Sheet4!$B$2:$C$11,2,0)</f>
        <v>Petrol/Diesel</v>
      </c>
      <c r="I316" s="1">
        <f>VLOOKUP(H316,Sheet4!$C$2:$D$11,2,0)</f>
        <v>9.5</v>
      </c>
      <c r="J316" s="1" t="str">
        <f>VLOOKUP(A316,Sheet2!$B$2:$E$46,4,0)</f>
        <v>2-15-2010</v>
      </c>
    </row>
    <row r="317" spans="1:10">
      <c r="A317" s="1" t="s">
        <v>61</v>
      </c>
      <c r="B317" s="1" t="s">
        <v>2</v>
      </c>
      <c r="C317" s="1" t="s">
        <v>172</v>
      </c>
      <c r="D317" s="1" t="s">
        <v>159</v>
      </c>
      <c r="E317" s="1">
        <v>108</v>
      </c>
      <c r="F317" s="1" t="str">
        <f>VLOOKUP(B317,Sheet1!$A$2:$B$51,2,0)</f>
        <v>Tier 1</v>
      </c>
      <c r="G317" s="1" t="str">
        <f>VLOOKUP(C317,Sheet4!$A$2:$D$11,2,0)</f>
        <v>SUV</v>
      </c>
      <c r="H317" s="1" t="str">
        <f>VLOOKUP(G317,Sheet4!$B$2:$C$11,2,0)</f>
        <v>Petrol/Diesel</v>
      </c>
      <c r="I317" s="1">
        <f>VLOOKUP(H317,Sheet4!$C$2:$D$11,2,0)</f>
        <v>9.5</v>
      </c>
      <c r="J317" s="1" t="str">
        <f>VLOOKUP(A317,Sheet2!$B$2:$E$46,4,0)</f>
        <v>2-15-2010</v>
      </c>
    </row>
    <row r="318" spans="1:10">
      <c r="A318" s="1" t="s">
        <v>61</v>
      </c>
      <c r="B318" s="1" t="s">
        <v>2</v>
      </c>
      <c r="C318" s="1" t="s">
        <v>172</v>
      </c>
      <c r="D318" s="1" t="s">
        <v>160</v>
      </c>
      <c r="E318" s="1">
        <v>31</v>
      </c>
      <c r="F318" s="1" t="str">
        <f>VLOOKUP(B318,Sheet1!$A$2:$B$51,2,0)</f>
        <v>Tier 1</v>
      </c>
      <c r="G318" s="1" t="str">
        <f>VLOOKUP(C318,Sheet4!$A$2:$D$11,2,0)</f>
        <v>SUV</v>
      </c>
      <c r="H318" s="1" t="str">
        <f>VLOOKUP(G318,Sheet4!$B$2:$C$11,2,0)</f>
        <v>Petrol/Diesel</v>
      </c>
      <c r="I318" s="1">
        <f>VLOOKUP(H318,Sheet4!$C$2:$D$11,2,0)</f>
        <v>9.5</v>
      </c>
      <c r="J318" s="1" t="str">
        <f>VLOOKUP(A318,Sheet2!$B$2:$E$46,4,0)</f>
        <v>2-15-2010</v>
      </c>
    </row>
    <row r="319" spans="1:10">
      <c r="A319" s="1" t="s">
        <v>61</v>
      </c>
      <c r="B319" s="1" t="s">
        <v>2</v>
      </c>
      <c r="C319" s="1" t="s">
        <v>172</v>
      </c>
      <c r="D319" s="1" t="s">
        <v>161</v>
      </c>
      <c r="E319" s="1">
        <v>167</v>
      </c>
      <c r="F319" s="1" t="str">
        <f>VLOOKUP(B319,Sheet1!$A$2:$B$51,2,0)</f>
        <v>Tier 1</v>
      </c>
      <c r="G319" s="1" t="str">
        <f>VLOOKUP(C319,Sheet4!$A$2:$D$11,2,0)</f>
        <v>SUV</v>
      </c>
      <c r="H319" s="1" t="str">
        <f>VLOOKUP(G319,Sheet4!$B$2:$C$11,2,0)</f>
        <v>Petrol/Diesel</v>
      </c>
      <c r="I319" s="1">
        <f>VLOOKUP(H319,Sheet4!$C$2:$D$11,2,0)</f>
        <v>9.5</v>
      </c>
      <c r="J319" s="1" t="str">
        <f>VLOOKUP(A319,Sheet2!$B$2:$E$46,4,0)</f>
        <v>2-15-2010</v>
      </c>
    </row>
    <row r="320" spans="1:10">
      <c r="A320" s="1" t="s">
        <v>61</v>
      </c>
      <c r="B320" s="1" t="s">
        <v>2</v>
      </c>
      <c r="C320" s="1" t="s">
        <v>172</v>
      </c>
      <c r="D320" s="1" t="s">
        <v>161</v>
      </c>
      <c r="E320" s="1">
        <v>183</v>
      </c>
      <c r="F320" s="1" t="str">
        <f>VLOOKUP(B320,Sheet1!$A$2:$B$51,2,0)</f>
        <v>Tier 1</v>
      </c>
      <c r="G320" s="1" t="str">
        <f>VLOOKUP(C320,Sheet4!$A$2:$D$11,2,0)</f>
        <v>SUV</v>
      </c>
      <c r="H320" s="1" t="str">
        <f>VLOOKUP(G320,Sheet4!$B$2:$C$11,2,0)</f>
        <v>Petrol/Diesel</v>
      </c>
      <c r="I320" s="1">
        <f>VLOOKUP(H320,Sheet4!$C$2:$D$11,2,0)</f>
        <v>9.5</v>
      </c>
      <c r="J320" s="1" t="str">
        <f>VLOOKUP(A320,Sheet2!$B$2:$E$46,4,0)</f>
        <v>2-15-2010</v>
      </c>
    </row>
    <row r="321" spans="1:10">
      <c r="A321" s="1" t="s">
        <v>61</v>
      </c>
      <c r="B321" s="1" t="s">
        <v>2</v>
      </c>
      <c r="C321" s="1" t="s">
        <v>172</v>
      </c>
      <c r="D321" s="1" t="s">
        <v>162</v>
      </c>
      <c r="E321" s="1">
        <v>58</v>
      </c>
      <c r="F321" s="1" t="str">
        <f>VLOOKUP(B321,Sheet1!$A$2:$B$51,2,0)</f>
        <v>Tier 1</v>
      </c>
      <c r="G321" s="1" t="str">
        <f>VLOOKUP(C321,Sheet4!$A$2:$D$11,2,0)</f>
        <v>SUV</v>
      </c>
      <c r="H321" s="1" t="str">
        <f>VLOOKUP(G321,Sheet4!$B$2:$C$11,2,0)</f>
        <v>Petrol/Diesel</v>
      </c>
      <c r="I321" s="1">
        <f>VLOOKUP(H321,Sheet4!$C$2:$D$11,2,0)</f>
        <v>9.5</v>
      </c>
      <c r="J321" s="1" t="str">
        <f>VLOOKUP(A321,Sheet2!$B$2:$E$46,4,0)</f>
        <v>2-15-2010</v>
      </c>
    </row>
    <row r="322" spans="1:10">
      <c r="A322" s="1" t="s">
        <v>61</v>
      </c>
      <c r="B322" s="1" t="s">
        <v>2</v>
      </c>
      <c r="C322" s="1" t="s">
        <v>172</v>
      </c>
      <c r="D322" s="1" t="s">
        <v>163</v>
      </c>
      <c r="E322" s="1">
        <v>53</v>
      </c>
      <c r="F322" s="1" t="str">
        <f>VLOOKUP(B322,Sheet1!$A$2:$B$51,2,0)</f>
        <v>Tier 1</v>
      </c>
      <c r="G322" s="1" t="str">
        <f>VLOOKUP(C322,Sheet4!$A$2:$D$11,2,0)</f>
        <v>SUV</v>
      </c>
      <c r="H322" s="1" t="str">
        <f>VLOOKUP(G322,Sheet4!$B$2:$C$11,2,0)</f>
        <v>Petrol/Diesel</v>
      </c>
      <c r="I322" s="1">
        <f>VLOOKUP(H322,Sheet4!$C$2:$D$11,2,0)</f>
        <v>9.5</v>
      </c>
      <c r="J322" s="1" t="str">
        <f>VLOOKUP(A322,Sheet2!$B$2:$E$46,4,0)</f>
        <v>2-15-2010</v>
      </c>
    </row>
    <row r="323" spans="1:10">
      <c r="A323" s="1" t="s">
        <v>61</v>
      </c>
      <c r="B323" s="1" t="s">
        <v>2</v>
      </c>
      <c r="C323" s="1" t="s">
        <v>172</v>
      </c>
      <c r="D323" s="1" t="s">
        <v>164</v>
      </c>
      <c r="E323" s="1">
        <v>98</v>
      </c>
      <c r="F323" s="1" t="str">
        <f>VLOOKUP(B323,Sheet1!$A$2:$B$51,2,0)</f>
        <v>Tier 1</v>
      </c>
      <c r="G323" s="1" t="str">
        <f>VLOOKUP(C323,Sheet4!$A$2:$D$11,2,0)</f>
        <v>SUV</v>
      </c>
      <c r="H323" s="1" t="str">
        <f>VLOOKUP(G323,Sheet4!$B$2:$C$11,2,0)</f>
        <v>Petrol/Diesel</v>
      </c>
      <c r="I323" s="1">
        <f>VLOOKUP(H323,Sheet4!$C$2:$D$11,2,0)</f>
        <v>9.5</v>
      </c>
      <c r="J323" s="1" t="str">
        <f>VLOOKUP(A323,Sheet2!$B$2:$E$46,4,0)</f>
        <v>2-15-2010</v>
      </c>
    </row>
    <row r="324" spans="1:10">
      <c r="A324" s="1" t="s">
        <v>61</v>
      </c>
      <c r="B324" s="1" t="s">
        <v>2</v>
      </c>
      <c r="C324" s="1" t="s">
        <v>172</v>
      </c>
      <c r="D324" s="1" t="s">
        <v>165</v>
      </c>
      <c r="E324" s="1">
        <v>90</v>
      </c>
      <c r="F324" s="1" t="str">
        <f>VLOOKUP(B324,Sheet1!$A$2:$B$51,2,0)</f>
        <v>Tier 1</v>
      </c>
      <c r="G324" s="1" t="str">
        <f>VLOOKUP(C324,Sheet4!$A$2:$D$11,2,0)</f>
        <v>SUV</v>
      </c>
      <c r="H324" s="1" t="str">
        <f>VLOOKUP(G324,Sheet4!$B$2:$C$11,2,0)</f>
        <v>Petrol/Diesel</v>
      </c>
      <c r="I324" s="1">
        <f>VLOOKUP(H324,Sheet4!$C$2:$D$11,2,0)</f>
        <v>9.5</v>
      </c>
      <c r="J324" s="1" t="str">
        <f>VLOOKUP(A324,Sheet2!$B$2:$E$46,4,0)</f>
        <v>2-15-2010</v>
      </c>
    </row>
    <row r="325" spans="1:10">
      <c r="A325" s="1" t="s">
        <v>61</v>
      </c>
      <c r="B325" s="1" t="s">
        <v>2</v>
      </c>
      <c r="C325" s="1" t="s">
        <v>172</v>
      </c>
      <c r="D325" s="1" t="s">
        <v>166</v>
      </c>
      <c r="E325" s="1">
        <v>157</v>
      </c>
      <c r="F325" s="1" t="str">
        <f>VLOOKUP(B325,Sheet1!$A$2:$B$51,2,0)</f>
        <v>Tier 1</v>
      </c>
      <c r="G325" s="1" t="str">
        <f>VLOOKUP(C325,Sheet4!$A$2:$D$11,2,0)</f>
        <v>SUV</v>
      </c>
      <c r="H325" s="1" t="str">
        <f>VLOOKUP(G325,Sheet4!$B$2:$C$11,2,0)</f>
        <v>Petrol/Diesel</v>
      </c>
      <c r="I325" s="1">
        <f>VLOOKUP(H325,Sheet4!$C$2:$D$11,2,0)</f>
        <v>9.5</v>
      </c>
      <c r="J325" s="1" t="str">
        <f>VLOOKUP(A325,Sheet2!$B$2:$E$46,4,0)</f>
        <v>2-15-2010</v>
      </c>
    </row>
    <row r="326" spans="1:10">
      <c r="A326" s="1" t="s">
        <v>61</v>
      </c>
      <c r="B326" s="1" t="s">
        <v>2</v>
      </c>
      <c r="C326" s="1" t="s">
        <v>173</v>
      </c>
      <c r="D326" s="1" t="s">
        <v>156</v>
      </c>
      <c r="E326" s="1">
        <v>113</v>
      </c>
      <c r="F326" s="1" t="str">
        <f>VLOOKUP(B326,Sheet1!$A$2:$B$51,2,0)</f>
        <v>Tier 1</v>
      </c>
      <c r="G326" s="1" t="str">
        <f>VLOOKUP(C326,Sheet4!$A$2:$D$11,2,0)</f>
        <v>SUV</v>
      </c>
      <c r="H326" s="1" t="str">
        <f>VLOOKUP(G326,Sheet4!$B$2:$C$11,2,0)</f>
        <v>Petrol/Diesel</v>
      </c>
      <c r="I326" s="1">
        <f>VLOOKUP(H326,Sheet4!$C$2:$D$11,2,0)</f>
        <v>9.5</v>
      </c>
      <c r="J326" s="1" t="str">
        <f>VLOOKUP(A326,Sheet2!$B$2:$E$46,4,0)</f>
        <v>2-15-2010</v>
      </c>
    </row>
    <row r="327" spans="1:10">
      <c r="A327" s="1" t="s">
        <v>61</v>
      </c>
      <c r="B327" s="1" t="s">
        <v>2</v>
      </c>
      <c r="C327" s="1" t="s">
        <v>173</v>
      </c>
      <c r="D327" s="1" t="s">
        <v>157</v>
      </c>
      <c r="E327" s="1">
        <v>18</v>
      </c>
      <c r="F327" s="1" t="str">
        <f>VLOOKUP(B327,Sheet1!$A$2:$B$51,2,0)</f>
        <v>Tier 1</v>
      </c>
      <c r="G327" s="1" t="str">
        <f>VLOOKUP(C327,Sheet4!$A$2:$D$11,2,0)</f>
        <v>SUV</v>
      </c>
      <c r="H327" s="1" t="str">
        <f>VLOOKUP(G327,Sheet4!$B$2:$C$11,2,0)</f>
        <v>Petrol/Diesel</v>
      </c>
      <c r="I327" s="1">
        <f>VLOOKUP(H327,Sheet4!$C$2:$D$11,2,0)</f>
        <v>9.5</v>
      </c>
      <c r="J327" s="1" t="str">
        <f>VLOOKUP(A327,Sheet2!$B$2:$E$46,4,0)</f>
        <v>2-15-2010</v>
      </c>
    </row>
    <row r="328" spans="1:10">
      <c r="A328" s="1" t="s">
        <v>61</v>
      </c>
      <c r="B328" s="1" t="s">
        <v>2</v>
      </c>
      <c r="C328" s="1" t="s">
        <v>173</v>
      </c>
      <c r="D328" s="1" t="s">
        <v>158</v>
      </c>
      <c r="E328" s="1">
        <v>144</v>
      </c>
      <c r="F328" s="1" t="str">
        <f>VLOOKUP(B328,Sheet1!$A$2:$B$51,2,0)</f>
        <v>Tier 1</v>
      </c>
      <c r="G328" s="1" t="str">
        <f>VLOOKUP(C328,Sheet4!$A$2:$D$11,2,0)</f>
        <v>SUV</v>
      </c>
      <c r="H328" s="1" t="str">
        <f>VLOOKUP(G328,Sheet4!$B$2:$C$11,2,0)</f>
        <v>Petrol/Diesel</v>
      </c>
      <c r="I328" s="1">
        <f>VLOOKUP(H328,Sheet4!$C$2:$D$11,2,0)</f>
        <v>9.5</v>
      </c>
      <c r="J328" s="1" t="str">
        <f>VLOOKUP(A328,Sheet2!$B$2:$E$46,4,0)</f>
        <v>2-15-2010</v>
      </c>
    </row>
    <row r="329" spans="1:10">
      <c r="A329" s="1" t="s">
        <v>61</v>
      </c>
      <c r="B329" s="1" t="s">
        <v>2</v>
      </c>
      <c r="C329" s="1" t="s">
        <v>173</v>
      </c>
      <c r="D329" s="1" t="s">
        <v>159</v>
      </c>
      <c r="E329" s="1">
        <v>44</v>
      </c>
      <c r="F329" s="1" t="str">
        <f>VLOOKUP(B329,Sheet1!$A$2:$B$51,2,0)</f>
        <v>Tier 1</v>
      </c>
      <c r="G329" s="1" t="str">
        <f>VLOOKUP(C329,Sheet4!$A$2:$D$11,2,0)</f>
        <v>SUV</v>
      </c>
      <c r="H329" s="1" t="str">
        <f>VLOOKUP(G329,Sheet4!$B$2:$C$11,2,0)</f>
        <v>Petrol/Diesel</v>
      </c>
      <c r="I329" s="1">
        <f>VLOOKUP(H329,Sheet4!$C$2:$D$11,2,0)</f>
        <v>9.5</v>
      </c>
      <c r="J329" s="1" t="str">
        <f>VLOOKUP(A329,Sheet2!$B$2:$E$46,4,0)</f>
        <v>2-15-2010</v>
      </c>
    </row>
    <row r="330" spans="1:10">
      <c r="A330" s="1" t="s">
        <v>61</v>
      </c>
      <c r="B330" s="1" t="s">
        <v>2</v>
      </c>
      <c r="C330" s="1" t="s">
        <v>173</v>
      </c>
      <c r="D330" s="1" t="s">
        <v>160</v>
      </c>
      <c r="E330" s="1">
        <v>18</v>
      </c>
      <c r="F330" s="1" t="str">
        <f>VLOOKUP(B330,Sheet1!$A$2:$B$51,2,0)</f>
        <v>Tier 1</v>
      </c>
      <c r="G330" s="1" t="str">
        <f>VLOOKUP(C330,Sheet4!$A$2:$D$11,2,0)</f>
        <v>SUV</v>
      </c>
      <c r="H330" s="1" t="str">
        <f>VLOOKUP(G330,Sheet4!$B$2:$C$11,2,0)</f>
        <v>Petrol/Diesel</v>
      </c>
      <c r="I330" s="1">
        <f>VLOOKUP(H330,Sheet4!$C$2:$D$11,2,0)</f>
        <v>9.5</v>
      </c>
      <c r="J330" s="1" t="str">
        <f>VLOOKUP(A330,Sheet2!$B$2:$E$46,4,0)</f>
        <v>2-15-2010</v>
      </c>
    </row>
    <row r="331" spans="1:10">
      <c r="A331" s="1" t="s">
        <v>61</v>
      </c>
      <c r="B331" s="1" t="s">
        <v>2</v>
      </c>
      <c r="C331" s="1" t="s">
        <v>173</v>
      </c>
      <c r="D331" s="1" t="s">
        <v>161</v>
      </c>
      <c r="E331" s="1">
        <v>101</v>
      </c>
      <c r="F331" s="1" t="str">
        <f>VLOOKUP(B331,Sheet1!$A$2:$B$51,2,0)</f>
        <v>Tier 1</v>
      </c>
      <c r="G331" s="1" t="str">
        <f>VLOOKUP(C331,Sheet4!$A$2:$D$11,2,0)</f>
        <v>SUV</v>
      </c>
      <c r="H331" s="1" t="str">
        <f>VLOOKUP(G331,Sheet4!$B$2:$C$11,2,0)</f>
        <v>Petrol/Diesel</v>
      </c>
      <c r="I331" s="1">
        <f>VLOOKUP(H331,Sheet4!$C$2:$D$11,2,0)</f>
        <v>9.5</v>
      </c>
      <c r="J331" s="1" t="str">
        <f>VLOOKUP(A331,Sheet2!$B$2:$E$46,4,0)</f>
        <v>2-15-2010</v>
      </c>
    </row>
    <row r="332" spans="1:10">
      <c r="A332" s="1" t="s">
        <v>61</v>
      </c>
      <c r="B332" s="1" t="s">
        <v>2</v>
      </c>
      <c r="C332" s="1" t="s">
        <v>173</v>
      </c>
      <c r="D332" s="1" t="s">
        <v>161</v>
      </c>
      <c r="E332" s="1">
        <v>177</v>
      </c>
      <c r="F332" s="1" t="str">
        <f>VLOOKUP(B332,Sheet1!$A$2:$B$51,2,0)</f>
        <v>Tier 1</v>
      </c>
      <c r="G332" s="1" t="str">
        <f>VLOOKUP(C332,Sheet4!$A$2:$D$11,2,0)</f>
        <v>SUV</v>
      </c>
      <c r="H332" s="1" t="str">
        <f>VLOOKUP(G332,Sheet4!$B$2:$C$11,2,0)</f>
        <v>Petrol/Diesel</v>
      </c>
      <c r="I332" s="1">
        <f>VLOOKUP(H332,Sheet4!$C$2:$D$11,2,0)</f>
        <v>9.5</v>
      </c>
      <c r="J332" s="1" t="str">
        <f>VLOOKUP(A332,Sheet2!$B$2:$E$46,4,0)</f>
        <v>2-15-2010</v>
      </c>
    </row>
    <row r="333" spans="1:10">
      <c r="A333" s="1" t="s">
        <v>61</v>
      </c>
      <c r="B333" s="1" t="s">
        <v>2</v>
      </c>
      <c r="C333" s="1" t="s">
        <v>173</v>
      </c>
      <c r="D333" s="1" t="s">
        <v>162</v>
      </c>
      <c r="E333" s="1">
        <v>21</v>
      </c>
      <c r="F333" s="1" t="str">
        <f>VLOOKUP(B333,Sheet1!$A$2:$B$51,2,0)</f>
        <v>Tier 1</v>
      </c>
      <c r="G333" s="1" t="str">
        <f>VLOOKUP(C333,Sheet4!$A$2:$D$11,2,0)</f>
        <v>SUV</v>
      </c>
      <c r="H333" s="1" t="str">
        <f>VLOOKUP(G333,Sheet4!$B$2:$C$11,2,0)</f>
        <v>Petrol/Diesel</v>
      </c>
      <c r="I333" s="1">
        <f>VLOOKUP(H333,Sheet4!$C$2:$D$11,2,0)</f>
        <v>9.5</v>
      </c>
      <c r="J333" s="1" t="str">
        <f>VLOOKUP(A333,Sheet2!$B$2:$E$46,4,0)</f>
        <v>2-15-2010</v>
      </c>
    </row>
    <row r="334" spans="1:10">
      <c r="A334" s="1" t="s">
        <v>61</v>
      </c>
      <c r="B334" s="1" t="s">
        <v>2</v>
      </c>
      <c r="C334" s="1" t="s">
        <v>173</v>
      </c>
      <c r="D334" s="1" t="s">
        <v>163</v>
      </c>
      <c r="E334" s="1">
        <v>101</v>
      </c>
      <c r="F334" s="1" t="str">
        <f>VLOOKUP(B334,Sheet1!$A$2:$B$51,2,0)</f>
        <v>Tier 1</v>
      </c>
      <c r="G334" s="1" t="str">
        <f>VLOOKUP(C334,Sheet4!$A$2:$D$11,2,0)</f>
        <v>SUV</v>
      </c>
      <c r="H334" s="1" t="str">
        <f>VLOOKUP(G334,Sheet4!$B$2:$C$11,2,0)</f>
        <v>Petrol/Diesel</v>
      </c>
      <c r="I334" s="1">
        <f>VLOOKUP(H334,Sheet4!$C$2:$D$11,2,0)</f>
        <v>9.5</v>
      </c>
      <c r="J334" s="1" t="str">
        <f>VLOOKUP(A334,Sheet2!$B$2:$E$46,4,0)</f>
        <v>2-15-2010</v>
      </c>
    </row>
    <row r="335" spans="1:10">
      <c r="A335" s="1" t="s">
        <v>61</v>
      </c>
      <c r="B335" s="1" t="s">
        <v>2</v>
      </c>
      <c r="C335" s="1" t="s">
        <v>173</v>
      </c>
      <c r="D335" s="1" t="s">
        <v>164</v>
      </c>
      <c r="E335" s="1">
        <v>148</v>
      </c>
      <c r="F335" s="1" t="str">
        <f>VLOOKUP(B335,Sheet1!$A$2:$B$51,2,0)</f>
        <v>Tier 1</v>
      </c>
      <c r="G335" s="1" t="str">
        <f>VLOOKUP(C335,Sheet4!$A$2:$D$11,2,0)</f>
        <v>SUV</v>
      </c>
      <c r="H335" s="1" t="str">
        <f>VLOOKUP(G335,Sheet4!$B$2:$C$11,2,0)</f>
        <v>Petrol/Diesel</v>
      </c>
      <c r="I335" s="1">
        <f>VLOOKUP(H335,Sheet4!$C$2:$D$11,2,0)</f>
        <v>9.5</v>
      </c>
      <c r="J335" s="1" t="str">
        <f>VLOOKUP(A335,Sheet2!$B$2:$E$46,4,0)</f>
        <v>2-15-2010</v>
      </c>
    </row>
    <row r="336" spans="1:10">
      <c r="A336" s="1" t="s">
        <v>61</v>
      </c>
      <c r="B336" s="1" t="s">
        <v>2</v>
      </c>
      <c r="C336" s="1" t="s">
        <v>173</v>
      </c>
      <c r="D336" s="1" t="s">
        <v>165</v>
      </c>
      <c r="E336" s="1">
        <v>6</v>
      </c>
      <c r="F336" s="1" t="str">
        <f>VLOOKUP(B336,Sheet1!$A$2:$B$51,2,0)</f>
        <v>Tier 1</v>
      </c>
      <c r="G336" s="1" t="str">
        <f>VLOOKUP(C336,Sheet4!$A$2:$D$11,2,0)</f>
        <v>SUV</v>
      </c>
      <c r="H336" s="1" t="str">
        <f>VLOOKUP(G336,Sheet4!$B$2:$C$11,2,0)</f>
        <v>Petrol/Diesel</v>
      </c>
      <c r="I336" s="1">
        <f>VLOOKUP(H336,Sheet4!$C$2:$D$11,2,0)</f>
        <v>9.5</v>
      </c>
      <c r="J336" s="1" t="str">
        <f>VLOOKUP(A336,Sheet2!$B$2:$E$46,4,0)</f>
        <v>2-15-2010</v>
      </c>
    </row>
    <row r="337" spans="1:10">
      <c r="A337" s="1" t="s">
        <v>61</v>
      </c>
      <c r="B337" s="1" t="s">
        <v>2</v>
      </c>
      <c r="C337" s="1" t="s">
        <v>173</v>
      </c>
      <c r="D337" s="1" t="s">
        <v>166</v>
      </c>
      <c r="E337" s="1">
        <v>129</v>
      </c>
      <c r="F337" s="1" t="str">
        <f>VLOOKUP(B337,Sheet1!$A$2:$B$51,2,0)</f>
        <v>Tier 1</v>
      </c>
      <c r="G337" s="1" t="str">
        <f>VLOOKUP(C337,Sheet4!$A$2:$D$11,2,0)</f>
        <v>SUV</v>
      </c>
      <c r="H337" s="1" t="str">
        <f>VLOOKUP(G337,Sheet4!$B$2:$C$11,2,0)</f>
        <v>Petrol/Diesel</v>
      </c>
      <c r="I337" s="1">
        <f>VLOOKUP(H337,Sheet4!$C$2:$D$11,2,0)</f>
        <v>9.5</v>
      </c>
      <c r="J337" s="1" t="str">
        <f>VLOOKUP(A337,Sheet2!$B$2:$E$46,4,0)</f>
        <v>2-15-2010</v>
      </c>
    </row>
    <row r="338" spans="1:10">
      <c r="A338" s="1" t="s">
        <v>61</v>
      </c>
      <c r="B338" s="1" t="s">
        <v>2</v>
      </c>
      <c r="C338" s="1" t="s">
        <v>174</v>
      </c>
      <c r="D338" s="1" t="s">
        <v>156</v>
      </c>
      <c r="E338" s="1">
        <v>160</v>
      </c>
      <c r="F338" s="1" t="str">
        <f>VLOOKUP(B338,Sheet1!$A$2:$B$51,2,0)</f>
        <v>Tier 1</v>
      </c>
      <c r="G338" s="1" t="str">
        <f>VLOOKUP(C338,Sheet4!$A$2:$D$11,2,0)</f>
        <v>Electric</v>
      </c>
      <c r="H338" s="1" t="str">
        <f>VLOOKUP(G338,Sheet4!$B$2:$C$11,2,0)</f>
        <v>Electric</v>
      </c>
      <c r="I338" s="1">
        <f>VLOOKUP(H338,Sheet4!$C$2:$D$11,2,0)</f>
        <v>24</v>
      </c>
      <c r="J338" s="1" t="str">
        <f>VLOOKUP(A338,Sheet2!$B$2:$E$46,4,0)</f>
        <v>2-15-2010</v>
      </c>
    </row>
    <row r="339" spans="1:10">
      <c r="A339" s="1" t="s">
        <v>61</v>
      </c>
      <c r="B339" s="1" t="s">
        <v>2</v>
      </c>
      <c r="C339" s="1" t="s">
        <v>174</v>
      </c>
      <c r="D339" s="1" t="s">
        <v>157</v>
      </c>
      <c r="E339" s="1">
        <v>41</v>
      </c>
      <c r="F339" s="1" t="str">
        <f>VLOOKUP(B339,Sheet1!$A$2:$B$51,2,0)</f>
        <v>Tier 1</v>
      </c>
      <c r="G339" s="1" t="str">
        <f>VLOOKUP(C339,Sheet4!$A$2:$D$11,2,0)</f>
        <v>Electric</v>
      </c>
      <c r="H339" s="1" t="str">
        <f>VLOOKUP(G339,Sheet4!$B$2:$C$11,2,0)</f>
        <v>Electric</v>
      </c>
      <c r="I339" s="1">
        <f>VLOOKUP(H339,Sheet4!$C$2:$D$11,2,0)</f>
        <v>24</v>
      </c>
      <c r="J339" s="1" t="str">
        <f>VLOOKUP(A339,Sheet2!$B$2:$E$46,4,0)</f>
        <v>2-15-2010</v>
      </c>
    </row>
    <row r="340" spans="1:10">
      <c r="A340" s="1" t="s">
        <v>61</v>
      </c>
      <c r="B340" s="1" t="s">
        <v>2</v>
      </c>
      <c r="C340" s="1" t="s">
        <v>174</v>
      </c>
      <c r="D340" s="1" t="s">
        <v>158</v>
      </c>
      <c r="E340" s="1">
        <v>125</v>
      </c>
      <c r="F340" s="1" t="str">
        <f>VLOOKUP(B340,Sheet1!$A$2:$B$51,2,0)</f>
        <v>Tier 1</v>
      </c>
      <c r="G340" s="1" t="str">
        <f>VLOOKUP(C340,Sheet4!$A$2:$D$11,2,0)</f>
        <v>Electric</v>
      </c>
      <c r="H340" s="1" t="str">
        <f>VLOOKUP(G340,Sheet4!$B$2:$C$11,2,0)</f>
        <v>Electric</v>
      </c>
      <c r="I340" s="1">
        <f>VLOOKUP(H340,Sheet4!$C$2:$D$11,2,0)</f>
        <v>24</v>
      </c>
      <c r="J340" s="1" t="str">
        <f>VLOOKUP(A340,Sheet2!$B$2:$E$46,4,0)</f>
        <v>2-15-2010</v>
      </c>
    </row>
    <row r="341" spans="1:10">
      <c r="A341" s="1" t="s">
        <v>61</v>
      </c>
      <c r="B341" s="1" t="s">
        <v>2</v>
      </c>
      <c r="C341" s="1" t="s">
        <v>174</v>
      </c>
      <c r="D341" s="1" t="s">
        <v>159</v>
      </c>
      <c r="E341" s="1">
        <v>190</v>
      </c>
      <c r="F341" s="1" t="str">
        <f>VLOOKUP(B341,Sheet1!$A$2:$B$51,2,0)</f>
        <v>Tier 1</v>
      </c>
      <c r="G341" s="1" t="str">
        <f>VLOOKUP(C341,Sheet4!$A$2:$D$11,2,0)</f>
        <v>Electric</v>
      </c>
      <c r="H341" s="1" t="str">
        <f>VLOOKUP(G341,Sheet4!$B$2:$C$11,2,0)</f>
        <v>Electric</v>
      </c>
      <c r="I341" s="1">
        <f>VLOOKUP(H341,Sheet4!$C$2:$D$11,2,0)</f>
        <v>24</v>
      </c>
      <c r="J341" s="1" t="str">
        <f>VLOOKUP(A341,Sheet2!$B$2:$E$46,4,0)</f>
        <v>2-15-2010</v>
      </c>
    </row>
    <row r="342" spans="1:10">
      <c r="A342" s="1" t="s">
        <v>61</v>
      </c>
      <c r="B342" s="1" t="s">
        <v>2</v>
      </c>
      <c r="C342" s="1" t="s">
        <v>174</v>
      </c>
      <c r="D342" s="1" t="s">
        <v>160</v>
      </c>
      <c r="E342" s="1">
        <v>177</v>
      </c>
      <c r="F342" s="1" t="str">
        <f>VLOOKUP(B342,Sheet1!$A$2:$B$51,2,0)</f>
        <v>Tier 1</v>
      </c>
      <c r="G342" s="1" t="str">
        <f>VLOOKUP(C342,Sheet4!$A$2:$D$11,2,0)</f>
        <v>Electric</v>
      </c>
      <c r="H342" s="1" t="str">
        <f>VLOOKUP(G342,Sheet4!$B$2:$C$11,2,0)</f>
        <v>Electric</v>
      </c>
      <c r="I342" s="1">
        <f>VLOOKUP(H342,Sheet4!$C$2:$D$11,2,0)</f>
        <v>24</v>
      </c>
      <c r="J342" s="1" t="str">
        <f>VLOOKUP(A342,Sheet2!$B$2:$E$46,4,0)</f>
        <v>2-15-2010</v>
      </c>
    </row>
    <row r="343" spans="1:10">
      <c r="A343" s="1" t="s">
        <v>61</v>
      </c>
      <c r="B343" s="1" t="s">
        <v>2</v>
      </c>
      <c r="C343" s="1" t="s">
        <v>174</v>
      </c>
      <c r="D343" s="1" t="s">
        <v>161</v>
      </c>
      <c r="E343" s="1">
        <v>38</v>
      </c>
      <c r="F343" s="1" t="str">
        <f>VLOOKUP(B343,Sheet1!$A$2:$B$51,2,0)</f>
        <v>Tier 1</v>
      </c>
      <c r="G343" s="1" t="str">
        <f>VLOOKUP(C343,Sheet4!$A$2:$D$11,2,0)</f>
        <v>Electric</v>
      </c>
      <c r="H343" s="1" t="str">
        <f>VLOOKUP(G343,Sheet4!$B$2:$C$11,2,0)</f>
        <v>Electric</v>
      </c>
      <c r="I343" s="1">
        <f>VLOOKUP(H343,Sheet4!$C$2:$D$11,2,0)</f>
        <v>24</v>
      </c>
      <c r="J343" s="1" t="str">
        <f>VLOOKUP(A343,Sheet2!$B$2:$E$46,4,0)</f>
        <v>2-15-2010</v>
      </c>
    </row>
    <row r="344" spans="1:10">
      <c r="A344" s="1" t="s">
        <v>61</v>
      </c>
      <c r="B344" s="1" t="s">
        <v>2</v>
      </c>
      <c r="C344" s="1" t="s">
        <v>174</v>
      </c>
      <c r="D344" s="1" t="s">
        <v>161</v>
      </c>
      <c r="E344" s="1">
        <v>30</v>
      </c>
      <c r="F344" s="1" t="str">
        <f>VLOOKUP(B344,Sheet1!$A$2:$B$51,2,0)</f>
        <v>Tier 1</v>
      </c>
      <c r="G344" s="1" t="str">
        <f>VLOOKUP(C344,Sheet4!$A$2:$D$11,2,0)</f>
        <v>Electric</v>
      </c>
      <c r="H344" s="1" t="str">
        <f>VLOOKUP(G344,Sheet4!$B$2:$C$11,2,0)</f>
        <v>Electric</v>
      </c>
      <c r="I344" s="1">
        <f>VLOOKUP(H344,Sheet4!$C$2:$D$11,2,0)</f>
        <v>24</v>
      </c>
      <c r="J344" s="1" t="str">
        <f>VLOOKUP(A344,Sheet2!$B$2:$E$46,4,0)</f>
        <v>2-15-2010</v>
      </c>
    </row>
    <row r="345" spans="1:10">
      <c r="A345" s="1" t="s">
        <v>61</v>
      </c>
      <c r="B345" s="1" t="s">
        <v>2</v>
      </c>
      <c r="C345" s="1" t="s">
        <v>174</v>
      </c>
      <c r="D345" s="1" t="s">
        <v>162</v>
      </c>
      <c r="E345" s="1">
        <v>75</v>
      </c>
      <c r="F345" s="1" t="str">
        <f>VLOOKUP(B345,Sheet1!$A$2:$B$51,2,0)</f>
        <v>Tier 1</v>
      </c>
      <c r="G345" s="1" t="str">
        <f>VLOOKUP(C345,Sheet4!$A$2:$D$11,2,0)</f>
        <v>Electric</v>
      </c>
      <c r="H345" s="1" t="str">
        <f>VLOOKUP(G345,Sheet4!$B$2:$C$11,2,0)</f>
        <v>Electric</v>
      </c>
      <c r="I345" s="1">
        <f>VLOOKUP(H345,Sheet4!$C$2:$D$11,2,0)</f>
        <v>24</v>
      </c>
      <c r="J345" s="1" t="str">
        <f>VLOOKUP(A345,Sheet2!$B$2:$E$46,4,0)</f>
        <v>2-15-2010</v>
      </c>
    </row>
    <row r="346" spans="1:10">
      <c r="A346" s="1" t="s">
        <v>61</v>
      </c>
      <c r="B346" s="1" t="s">
        <v>2</v>
      </c>
      <c r="C346" s="1" t="s">
        <v>174</v>
      </c>
      <c r="D346" s="1" t="s">
        <v>163</v>
      </c>
      <c r="E346" s="1">
        <v>16</v>
      </c>
      <c r="F346" s="1" t="str">
        <f>VLOOKUP(B346,Sheet1!$A$2:$B$51,2,0)</f>
        <v>Tier 1</v>
      </c>
      <c r="G346" s="1" t="str">
        <f>VLOOKUP(C346,Sheet4!$A$2:$D$11,2,0)</f>
        <v>Electric</v>
      </c>
      <c r="H346" s="1" t="str">
        <f>VLOOKUP(G346,Sheet4!$B$2:$C$11,2,0)</f>
        <v>Electric</v>
      </c>
      <c r="I346" s="1">
        <f>VLOOKUP(H346,Sheet4!$C$2:$D$11,2,0)</f>
        <v>24</v>
      </c>
      <c r="J346" s="1" t="str">
        <f>VLOOKUP(A346,Sheet2!$B$2:$E$46,4,0)</f>
        <v>2-15-2010</v>
      </c>
    </row>
    <row r="347" spans="1:10">
      <c r="A347" s="1" t="s">
        <v>61</v>
      </c>
      <c r="B347" s="1" t="s">
        <v>2</v>
      </c>
      <c r="C347" s="1" t="s">
        <v>174</v>
      </c>
      <c r="D347" s="1" t="s">
        <v>164</v>
      </c>
      <c r="E347" s="1">
        <v>136</v>
      </c>
      <c r="F347" s="1" t="str">
        <f>VLOOKUP(B347,Sheet1!$A$2:$B$51,2,0)</f>
        <v>Tier 1</v>
      </c>
      <c r="G347" s="1" t="str">
        <f>VLOOKUP(C347,Sheet4!$A$2:$D$11,2,0)</f>
        <v>Electric</v>
      </c>
      <c r="H347" s="1" t="str">
        <f>VLOOKUP(G347,Sheet4!$B$2:$C$11,2,0)</f>
        <v>Electric</v>
      </c>
      <c r="I347" s="1">
        <f>VLOOKUP(H347,Sheet4!$C$2:$D$11,2,0)</f>
        <v>24</v>
      </c>
      <c r="J347" s="1" t="str">
        <f>VLOOKUP(A347,Sheet2!$B$2:$E$46,4,0)</f>
        <v>2-15-2010</v>
      </c>
    </row>
    <row r="348" spans="1:10">
      <c r="A348" s="1" t="s">
        <v>61</v>
      </c>
      <c r="B348" s="1" t="s">
        <v>2</v>
      </c>
      <c r="C348" s="1" t="s">
        <v>174</v>
      </c>
      <c r="D348" s="1" t="s">
        <v>165</v>
      </c>
      <c r="E348" s="1">
        <v>31</v>
      </c>
      <c r="F348" s="1" t="str">
        <f>VLOOKUP(B348,Sheet1!$A$2:$B$51,2,0)</f>
        <v>Tier 1</v>
      </c>
      <c r="G348" s="1" t="str">
        <f>VLOOKUP(C348,Sheet4!$A$2:$D$11,2,0)</f>
        <v>Electric</v>
      </c>
      <c r="H348" s="1" t="str">
        <f>VLOOKUP(G348,Sheet4!$B$2:$C$11,2,0)</f>
        <v>Electric</v>
      </c>
      <c r="I348" s="1">
        <f>VLOOKUP(H348,Sheet4!$C$2:$D$11,2,0)</f>
        <v>24</v>
      </c>
      <c r="J348" s="1" t="str">
        <f>VLOOKUP(A348,Sheet2!$B$2:$E$46,4,0)</f>
        <v>2-15-2010</v>
      </c>
    </row>
    <row r="349" spans="1:10">
      <c r="A349" s="1" t="s">
        <v>61</v>
      </c>
      <c r="B349" s="1" t="s">
        <v>2</v>
      </c>
      <c r="C349" s="1" t="s">
        <v>174</v>
      </c>
      <c r="D349" s="1" t="s">
        <v>166</v>
      </c>
      <c r="E349" s="1">
        <v>190</v>
      </c>
      <c r="F349" s="1" t="str">
        <f>VLOOKUP(B349,Sheet1!$A$2:$B$51,2,0)</f>
        <v>Tier 1</v>
      </c>
      <c r="G349" s="1" t="str">
        <f>VLOOKUP(C349,Sheet4!$A$2:$D$11,2,0)</f>
        <v>Electric</v>
      </c>
      <c r="H349" s="1" t="str">
        <f>VLOOKUP(G349,Sheet4!$B$2:$C$11,2,0)</f>
        <v>Electric</v>
      </c>
      <c r="I349" s="1">
        <f>VLOOKUP(H349,Sheet4!$C$2:$D$11,2,0)</f>
        <v>24</v>
      </c>
      <c r="J349" s="1" t="str">
        <f>VLOOKUP(A349,Sheet2!$B$2:$E$46,4,0)</f>
        <v>2-15-2010</v>
      </c>
    </row>
    <row r="350" spans="1:10">
      <c r="A350" s="1" t="s">
        <v>61</v>
      </c>
      <c r="B350" s="1" t="s">
        <v>2</v>
      </c>
      <c r="C350" s="1" t="s">
        <v>175</v>
      </c>
      <c r="D350" s="1" t="s">
        <v>156</v>
      </c>
      <c r="E350" s="1">
        <v>43</v>
      </c>
      <c r="F350" s="1" t="str">
        <f>VLOOKUP(B350,Sheet1!$A$2:$B$51,2,0)</f>
        <v>Tier 1</v>
      </c>
      <c r="G350" s="1" t="str">
        <f>VLOOKUP(C350,Sheet4!$A$2:$D$11,2,0)</f>
        <v>Electric</v>
      </c>
      <c r="H350" s="1" t="str">
        <f>VLOOKUP(G350,Sheet4!$B$2:$C$11,2,0)</f>
        <v>Electric</v>
      </c>
      <c r="I350" s="1">
        <f>VLOOKUP(H350,Sheet4!$C$2:$D$11,2,0)</f>
        <v>24</v>
      </c>
      <c r="J350" s="1" t="str">
        <f>VLOOKUP(A350,Sheet2!$B$2:$E$46,4,0)</f>
        <v>2-15-2010</v>
      </c>
    </row>
    <row r="351" spans="1:10">
      <c r="A351" s="1" t="s">
        <v>61</v>
      </c>
      <c r="B351" s="1" t="s">
        <v>2</v>
      </c>
      <c r="C351" s="1" t="s">
        <v>175</v>
      </c>
      <c r="D351" s="1" t="s">
        <v>157</v>
      </c>
      <c r="E351" s="1">
        <v>151</v>
      </c>
      <c r="F351" s="1" t="str">
        <f>VLOOKUP(B351,Sheet1!$A$2:$B$51,2,0)</f>
        <v>Tier 1</v>
      </c>
      <c r="G351" s="1" t="str">
        <f>VLOOKUP(C351,Sheet4!$A$2:$D$11,2,0)</f>
        <v>Electric</v>
      </c>
      <c r="H351" s="1" t="str">
        <f>VLOOKUP(G351,Sheet4!$B$2:$C$11,2,0)</f>
        <v>Electric</v>
      </c>
      <c r="I351" s="1">
        <f>VLOOKUP(H351,Sheet4!$C$2:$D$11,2,0)</f>
        <v>24</v>
      </c>
      <c r="J351" s="1" t="str">
        <f>VLOOKUP(A351,Sheet2!$B$2:$E$46,4,0)</f>
        <v>2-15-2010</v>
      </c>
    </row>
    <row r="352" spans="1:10">
      <c r="A352" s="1" t="s">
        <v>61</v>
      </c>
      <c r="B352" s="1" t="s">
        <v>2</v>
      </c>
      <c r="C352" s="1" t="s">
        <v>175</v>
      </c>
      <c r="D352" s="1" t="s">
        <v>158</v>
      </c>
      <c r="E352" s="1">
        <v>104</v>
      </c>
      <c r="F352" s="1" t="str">
        <f>VLOOKUP(B352,Sheet1!$A$2:$B$51,2,0)</f>
        <v>Tier 1</v>
      </c>
      <c r="G352" s="1" t="str">
        <f>VLOOKUP(C352,Sheet4!$A$2:$D$11,2,0)</f>
        <v>Electric</v>
      </c>
      <c r="H352" s="1" t="str">
        <f>VLOOKUP(G352,Sheet4!$B$2:$C$11,2,0)</f>
        <v>Electric</v>
      </c>
      <c r="I352" s="1">
        <f>VLOOKUP(H352,Sheet4!$C$2:$D$11,2,0)</f>
        <v>24</v>
      </c>
      <c r="J352" s="1" t="str">
        <f>VLOOKUP(A352,Sheet2!$B$2:$E$46,4,0)</f>
        <v>2-15-2010</v>
      </c>
    </row>
    <row r="353" spans="1:10">
      <c r="A353" s="1" t="s">
        <v>61</v>
      </c>
      <c r="B353" s="1" t="s">
        <v>2</v>
      </c>
      <c r="C353" s="1" t="s">
        <v>175</v>
      </c>
      <c r="D353" s="1" t="s">
        <v>159</v>
      </c>
      <c r="E353" s="1">
        <v>89</v>
      </c>
      <c r="F353" s="1" t="str">
        <f>VLOOKUP(B353,Sheet1!$A$2:$B$51,2,0)</f>
        <v>Tier 1</v>
      </c>
      <c r="G353" s="1" t="str">
        <f>VLOOKUP(C353,Sheet4!$A$2:$D$11,2,0)</f>
        <v>Electric</v>
      </c>
      <c r="H353" s="1" t="str">
        <f>VLOOKUP(G353,Sheet4!$B$2:$C$11,2,0)</f>
        <v>Electric</v>
      </c>
      <c r="I353" s="1">
        <f>VLOOKUP(H353,Sheet4!$C$2:$D$11,2,0)</f>
        <v>24</v>
      </c>
      <c r="J353" s="1" t="str">
        <f>VLOOKUP(A353,Sheet2!$B$2:$E$46,4,0)</f>
        <v>2-15-2010</v>
      </c>
    </row>
    <row r="354" spans="1:10">
      <c r="A354" s="1" t="s">
        <v>61</v>
      </c>
      <c r="B354" s="1" t="s">
        <v>2</v>
      </c>
      <c r="C354" s="1" t="s">
        <v>175</v>
      </c>
      <c r="D354" s="1" t="s">
        <v>160</v>
      </c>
      <c r="E354" s="1">
        <v>75</v>
      </c>
      <c r="F354" s="1" t="str">
        <f>VLOOKUP(B354,Sheet1!$A$2:$B$51,2,0)</f>
        <v>Tier 1</v>
      </c>
      <c r="G354" s="1" t="str">
        <f>VLOOKUP(C354,Sheet4!$A$2:$D$11,2,0)</f>
        <v>Electric</v>
      </c>
      <c r="H354" s="1" t="str">
        <f>VLOOKUP(G354,Sheet4!$B$2:$C$11,2,0)</f>
        <v>Electric</v>
      </c>
      <c r="I354" s="1">
        <f>VLOOKUP(H354,Sheet4!$C$2:$D$11,2,0)</f>
        <v>24</v>
      </c>
      <c r="J354" s="1" t="str">
        <f>VLOOKUP(A354,Sheet2!$B$2:$E$46,4,0)</f>
        <v>2-15-2010</v>
      </c>
    </row>
    <row r="355" spans="1:10">
      <c r="A355" s="1" t="s">
        <v>61</v>
      </c>
      <c r="B355" s="1" t="s">
        <v>2</v>
      </c>
      <c r="C355" s="1" t="s">
        <v>175</v>
      </c>
      <c r="D355" s="1" t="s">
        <v>161</v>
      </c>
      <c r="E355" s="1">
        <v>26</v>
      </c>
      <c r="F355" s="1" t="str">
        <f>VLOOKUP(B355,Sheet1!$A$2:$B$51,2,0)</f>
        <v>Tier 1</v>
      </c>
      <c r="G355" s="1" t="str">
        <f>VLOOKUP(C355,Sheet4!$A$2:$D$11,2,0)</f>
        <v>Electric</v>
      </c>
      <c r="H355" s="1" t="str">
        <f>VLOOKUP(G355,Sheet4!$B$2:$C$11,2,0)</f>
        <v>Electric</v>
      </c>
      <c r="I355" s="1">
        <f>VLOOKUP(H355,Sheet4!$C$2:$D$11,2,0)</f>
        <v>24</v>
      </c>
      <c r="J355" s="1" t="str">
        <f>VLOOKUP(A355,Sheet2!$B$2:$E$46,4,0)</f>
        <v>2-15-2010</v>
      </c>
    </row>
    <row r="356" spans="1:10">
      <c r="A356" s="1" t="s">
        <v>61</v>
      </c>
      <c r="B356" s="1" t="s">
        <v>2</v>
      </c>
      <c r="C356" s="1" t="s">
        <v>175</v>
      </c>
      <c r="D356" s="1" t="s">
        <v>161</v>
      </c>
      <c r="E356" s="1">
        <v>76</v>
      </c>
      <c r="F356" s="1" t="str">
        <f>VLOOKUP(B356,Sheet1!$A$2:$B$51,2,0)</f>
        <v>Tier 1</v>
      </c>
      <c r="G356" s="1" t="str">
        <f>VLOOKUP(C356,Sheet4!$A$2:$D$11,2,0)</f>
        <v>Electric</v>
      </c>
      <c r="H356" s="1" t="str">
        <f>VLOOKUP(G356,Sheet4!$B$2:$C$11,2,0)</f>
        <v>Electric</v>
      </c>
      <c r="I356" s="1">
        <f>VLOOKUP(H356,Sheet4!$C$2:$D$11,2,0)</f>
        <v>24</v>
      </c>
      <c r="J356" s="1" t="str">
        <f>VLOOKUP(A356,Sheet2!$B$2:$E$46,4,0)</f>
        <v>2-15-2010</v>
      </c>
    </row>
    <row r="357" spans="1:10">
      <c r="A357" s="1" t="s">
        <v>61</v>
      </c>
      <c r="B357" s="1" t="s">
        <v>2</v>
      </c>
      <c r="C357" s="1" t="s">
        <v>175</v>
      </c>
      <c r="D357" s="1" t="s">
        <v>162</v>
      </c>
      <c r="E357" s="1">
        <v>127</v>
      </c>
      <c r="F357" s="1" t="str">
        <f>VLOOKUP(B357,Sheet1!$A$2:$B$51,2,0)</f>
        <v>Tier 1</v>
      </c>
      <c r="G357" s="1" t="str">
        <f>VLOOKUP(C357,Sheet4!$A$2:$D$11,2,0)</f>
        <v>Electric</v>
      </c>
      <c r="H357" s="1" t="str">
        <f>VLOOKUP(G357,Sheet4!$B$2:$C$11,2,0)</f>
        <v>Electric</v>
      </c>
      <c r="I357" s="1">
        <f>VLOOKUP(H357,Sheet4!$C$2:$D$11,2,0)</f>
        <v>24</v>
      </c>
      <c r="J357" s="1" t="str">
        <f>VLOOKUP(A357,Sheet2!$B$2:$E$46,4,0)</f>
        <v>2-15-2010</v>
      </c>
    </row>
    <row r="358" spans="1:10">
      <c r="A358" s="1" t="s">
        <v>61</v>
      </c>
      <c r="B358" s="1" t="s">
        <v>2</v>
      </c>
      <c r="C358" s="1" t="s">
        <v>175</v>
      </c>
      <c r="D358" s="1" t="s">
        <v>163</v>
      </c>
      <c r="E358" s="1">
        <v>127</v>
      </c>
      <c r="F358" s="1" t="str">
        <f>VLOOKUP(B358,Sheet1!$A$2:$B$51,2,0)</f>
        <v>Tier 1</v>
      </c>
      <c r="G358" s="1" t="str">
        <f>VLOOKUP(C358,Sheet4!$A$2:$D$11,2,0)</f>
        <v>Electric</v>
      </c>
      <c r="H358" s="1" t="str">
        <f>VLOOKUP(G358,Sheet4!$B$2:$C$11,2,0)</f>
        <v>Electric</v>
      </c>
      <c r="I358" s="1">
        <f>VLOOKUP(H358,Sheet4!$C$2:$D$11,2,0)</f>
        <v>24</v>
      </c>
      <c r="J358" s="1" t="str">
        <f>VLOOKUP(A358,Sheet2!$B$2:$E$46,4,0)</f>
        <v>2-15-2010</v>
      </c>
    </row>
    <row r="359" spans="1:10">
      <c r="A359" s="1" t="s">
        <v>61</v>
      </c>
      <c r="B359" s="1" t="s">
        <v>2</v>
      </c>
      <c r="C359" s="1" t="s">
        <v>175</v>
      </c>
      <c r="D359" s="1" t="s">
        <v>164</v>
      </c>
      <c r="E359" s="1">
        <v>69</v>
      </c>
      <c r="F359" s="1" t="str">
        <f>VLOOKUP(B359,Sheet1!$A$2:$B$51,2,0)</f>
        <v>Tier 1</v>
      </c>
      <c r="G359" s="1" t="str">
        <f>VLOOKUP(C359,Sheet4!$A$2:$D$11,2,0)</f>
        <v>Electric</v>
      </c>
      <c r="H359" s="1" t="str">
        <f>VLOOKUP(G359,Sheet4!$B$2:$C$11,2,0)</f>
        <v>Electric</v>
      </c>
      <c r="I359" s="1">
        <f>VLOOKUP(H359,Sheet4!$C$2:$D$11,2,0)</f>
        <v>24</v>
      </c>
      <c r="J359" s="1" t="str">
        <f>VLOOKUP(A359,Sheet2!$B$2:$E$46,4,0)</f>
        <v>2-15-2010</v>
      </c>
    </row>
    <row r="360" spans="1:10">
      <c r="A360" s="1" t="s">
        <v>61</v>
      </c>
      <c r="B360" s="1" t="s">
        <v>2</v>
      </c>
      <c r="C360" s="1" t="s">
        <v>175</v>
      </c>
      <c r="D360" s="1" t="s">
        <v>165</v>
      </c>
      <c r="E360" s="1">
        <v>68</v>
      </c>
      <c r="F360" s="1" t="str">
        <f>VLOOKUP(B360,Sheet1!$A$2:$B$51,2,0)</f>
        <v>Tier 1</v>
      </c>
      <c r="G360" s="1" t="str">
        <f>VLOOKUP(C360,Sheet4!$A$2:$D$11,2,0)</f>
        <v>Electric</v>
      </c>
      <c r="H360" s="1" t="str">
        <f>VLOOKUP(G360,Sheet4!$B$2:$C$11,2,0)</f>
        <v>Electric</v>
      </c>
      <c r="I360" s="1">
        <f>VLOOKUP(H360,Sheet4!$C$2:$D$11,2,0)</f>
        <v>24</v>
      </c>
      <c r="J360" s="1" t="str">
        <f>VLOOKUP(A360,Sheet2!$B$2:$E$46,4,0)</f>
        <v>2-15-2010</v>
      </c>
    </row>
    <row r="361" spans="1:10">
      <c r="A361" s="1" t="s">
        <v>61</v>
      </c>
      <c r="B361" s="1" t="s">
        <v>2</v>
      </c>
      <c r="C361" s="1" t="s">
        <v>175</v>
      </c>
      <c r="D361" s="1" t="s">
        <v>166</v>
      </c>
      <c r="E361" s="1">
        <v>191</v>
      </c>
      <c r="F361" s="1" t="str">
        <f>VLOOKUP(B361,Sheet1!$A$2:$B$51,2,0)</f>
        <v>Tier 1</v>
      </c>
      <c r="G361" s="1" t="str">
        <f>VLOOKUP(C361,Sheet4!$A$2:$D$11,2,0)</f>
        <v>Electric</v>
      </c>
      <c r="H361" s="1" t="str">
        <f>VLOOKUP(G361,Sheet4!$B$2:$C$11,2,0)</f>
        <v>Electric</v>
      </c>
      <c r="I361" s="1">
        <f>VLOOKUP(H361,Sheet4!$C$2:$D$11,2,0)</f>
        <v>24</v>
      </c>
      <c r="J361" s="1" t="str">
        <f>VLOOKUP(A361,Sheet2!$B$2:$E$46,4,0)</f>
        <v>2-15-2010</v>
      </c>
    </row>
    <row r="362" spans="1:10">
      <c r="A362" s="1" t="s">
        <v>63</v>
      </c>
      <c r="B362" s="1" t="s">
        <v>4</v>
      </c>
      <c r="C362" s="1" t="s">
        <v>155</v>
      </c>
      <c r="D362" s="1" t="s">
        <v>156</v>
      </c>
      <c r="E362" s="1">
        <v>97</v>
      </c>
      <c r="F362" s="1" t="str">
        <f>VLOOKUP(B362,Sheet1!$A$2:$B$51,2,0)</f>
        <v>Tier 1</v>
      </c>
      <c r="G362" s="1" t="str">
        <f>VLOOKUP(C362,Sheet4!$A$2:$D$11,2,0)</f>
        <v>Hatchback</v>
      </c>
      <c r="H362" s="1" t="str">
        <f>VLOOKUP(G362,Sheet4!$B$2:$C$11,2,0)</f>
        <v>Petrol/CNG</v>
      </c>
      <c r="I362" s="1">
        <f>VLOOKUP(H362,Sheet4!$C$2:$D$11,2,0)</f>
        <v>6</v>
      </c>
      <c r="J362" s="1" t="str">
        <f>VLOOKUP(A362,Sheet2!$B$2:$E$46,4,0)</f>
        <v>09-03-2014</v>
      </c>
    </row>
    <row r="363" spans="1:10">
      <c r="A363" s="1" t="s">
        <v>63</v>
      </c>
      <c r="B363" s="1" t="s">
        <v>4</v>
      </c>
      <c r="C363" s="1" t="s">
        <v>155</v>
      </c>
      <c r="D363" s="1" t="s">
        <v>157</v>
      </c>
      <c r="E363" s="1">
        <v>9</v>
      </c>
      <c r="F363" s="1" t="str">
        <f>VLOOKUP(B363,Sheet1!$A$2:$B$51,2,0)</f>
        <v>Tier 1</v>
      </c>
      <c r="G363" s="1" t="str">
        <f>VLOOKUP(C363,Sheet4!$A$2:$D$11,2,0)</f>
        <v>Hatchback</v>
      </c>
      <c r="H363" s="1" t="str">
        <f>VLOOKUP(G363,Sheet4!$B$2:$C$11,2,0)</f>
        <v>Petrol/CNG</v>
      </c>
      <c r="I363" s="1">
        <f>VLOOKUP(H363,Sheet4!$C$2:$D$11,2,0)</f>
        <v>6</v>
      </c>
      <c r="J363" s="1" t="str">
        <f>VLOOKUP(A363,Sheet2!$B$2:$E$46,4,0)</f>
        <v>09-03-2014</v>
      </c>
    </row>
    <row r="364" spans="1:10">
      <c r="A364" s="1" t="s">
        <v>63</v>
      </c>
      <c r="B364" s="1" t="s">
        <v>4</v>
      </c>
      <c r="C364" s="1" t="s">
        <v>155</v>
      </c>
      <c r="D364" s="1" t="s">
        <v>158</v>
      </c>
      <c r="E364" s="1">
        <v>87</v>
      </c>
      <c r="F364" s="1" t="str">
        <f>VLOOKUP(B364,Sheet1!$A$2:$B$51,2,0)</f>
        <v>Tier 1</v>
      </c>
      <c r="G364" s="1" t="str">
        <f>VLOOKUP(C364,Sheet4!$A$2:$D$11,2,0)</f>
        <v>Hatchback</v>
      </c>
      <c r="H364" s="1" t="str">
        <f>VLOOKUP(G364,Sheet4!$B$2:$C$11,2,0)</f>
        <v>Petrol/CNG</v>
      </c>
      <c r="I364" s="1">
        <f>VLOOKUP(H364,Sheet4!$C$2:$D$11,2,0)</f>
        <v>6</v>
      </c>
      <c r="J364" s="1" t="str">
        <f>VLOOKUP(A364,Sheet2!$B$2:$E$46,4,0)</f>
        <v>09-03-2014</v>
      </c>
    </row>
    <row r="365" spans="1:10">
      <c r="A365" s="1" t="s">
        <v>63</v>
      </c>
      <c r="B365" s="1" t="s">
        <v>4</v>
      </c>
      <c r="C365" s="1" t="s">
        <v>155</v>
      </c>
      <c r="D365" s="1" t="s">
        <v>159</v>
      </c>
      <c r="E365" s="1">
        <v>198</v>
      </c>
      <c r="F365" s="1" t="str">
        <f>VLOOKUP(B365,Sheet1!$A$2:$B$51,2,0)</f>
        <v>Tier 1</v>
      </c>
      <c r="G365" s="1" t="str">
        <f>VLOOKUP(C365,Sheet4!$A$2:$D$11,2,0)</f>
        <v>Hatchback</v>
      </c>
      <c r="H365" s="1" t="str">
        <f>VLOOKUP(G365,Sheet4!$B$2:$C$11,2,0)</f>
        <v>Petrol/CNG</v>
      </c>
      <c r="I365" s="1">
        <f>VLOOKUP(H365,Sheet4!$C$2:$D$11,2,0)</f>
        <v>6</v>
      </c>
      <c r="J365" s="1" t="str">
        <f>VLOOKUP(A365,Sheet2!$B$2:$E$46,4,0)</f>
        <v>09-03-2014</v>
      </c>
    </row>
    <row r="366" spans="1:10">
      <c r="A366" s="1" t="s">
        <v>63</v>
      </c>
      <c r="B366" s="1" t="s">
        <v>4</v>
      </c>
      <c r="C366" s="1" t="s">
        <v>155</v>
      </c>
      <c r="D366" s="1" t="s">
        <v>160</v>
      </c>
      <c r="E366" s="1">
        <v>150</v>
      </c>
      <c r="F366" s="1" t="str">
        <f>VLOOKUP(B366,Sheet1!$A$2:$B$51,2,0)</f>
        <v>Tier 1</v>
      </c>
      <c r="G366" s="1" t="str">
        <f>VLOOKUP(C366,Sheet4!$A$2:$D$11,2,0)</f>
        <v>Hatchback</v>
      </c>
      <c r="H366" s="1" t="str">
        <f>VLOOKUP(G366,Sheet4!$B$2:$C$11,2,0)</f>
        <v>Petrol/CNG</v>
      </c>
      <c r="I366" s="1">
        <f>VLOOKUP(H366,Sheet4!$C$2:$D$11,2,0)</f>
        <v>6</v>
      </c>
      <c r="J366" s="1" t="str">
        <f>VLOOKUP(A366,Sheet2!$B$2:$E$46,4,0)</f>
        <v>09-03-2014</v>
      </c>
    </row>
    <row r="367" spans="1:10">
      <c r="A367" s="1" t="s">
        <v>63</v>
      </c>
      <c r="B367" s="1" t="s">
        <v>4</v>
      </c>
      <c r="C367" s="1" t="s">
        <v>155</v>
      </c>
      <c r="D367" s="1" t="s">
        <v>161</v>
      </c>
      <c r="E367" s="1">
        <v>155</v>
      </c>
      <c r="F367" s="1" t="str">
        <f>VLOOKUP(B367,Sheet1!$A$2:$B$51,2,0)</f>
        <v>Tier 1</v>
      </c>
      <c r="G367" s="1" t="str">
        <f>VLOOKUP(C367,Sheet4!$A$2:$D$11,2,0)</f>
        <v>Hatchback</v>
      </c>
      <c r="H367" s="1" t="str">
        <f>VLOOKUP(G367,Sheet4!$B$2:$C$11,2,0)</f>
        <v>Petrol/CNG</v>
      </c>
      <c r="I367" s="1">
        <f>VLOOKUP(H367,Sheet4!$C$2:$D$11,2,0)</f>
        <v>6</v>
      </c>
      <c r="J367" s="1" t="str">
        <f>VLOOKUP(A367,Sheet2!$B$2:$E$46,4,0)</f>
        <v>09-03-2014</v>
      </c>
    </row>
    <row r="368" spans="1:10">
      <c r="A368" s="1" t="s">
        <v>63</v>
      </c>
      <c r="B368" s="1" t="s">
        <v>4</v>
      </c>
      <c r="C368" s="1" t="s">
        <v>155</v>
      </c>
      <c r="D368" s="1" t="s">
        <v>161</v>
      </c>
      <c r="E368" s="1">
        <v>92</v>
      </c>
      <c r="F368" s="1" t="str">
        <f>VLOOKUP(B368,Sheet1!$A$2:$B$51,2,0)</f>
        <v>Tier 1</v>
      </c>
      <c r="G368" s="1" t="str">
        <f>VLOOKUP(C368,Sheet4!$A$2:$D$11,2,0)</f>
        <v>Hatchback</v>
      </c>
      <c r="H368" s="1" t="str">
        <f>VLOOKUP(G368,Sheet4!$B$2:$C$11,2,0)</f>
        <v>Petrol/CNG</v>
      </c>
      <c r="I368" s="1">
        <f>VLOOKUP(H368,Sheet4!$C$2:$D$11,2,0)</f>
        <v>6</v>
      </c>
      <c r="J368" s="1" t="str">
        <f>VLOOKUP(A368,Sheet2!$B$2:$E$46,4,0)</f>
        <v>09-03-2014</v>
      </c>
    </row>
    <row r="369" spans="1:10">
      <c r="A369" s="1" t="s">
        <v>63</v>
      </c>
      <c r="B369" s="1" t="s">
        <v>4</v>
      </c>
      <c r="C369" s="1" t="s">
        <v>155</v>
      </c>
      <c r="D369" s="1" t="s">
        <v>162</v>
      </c>
      <c r="E369" s="1">
        <v>119</v>
      </c>
      <c r="F369" s="1" t="str">
        <f>VLOOKUP(B369,Sheet1!$A$2:$B$51,2,0)</f>
        <v>Tier 1</v>
      </c>
      <c r="G369" s="1" t="str">
        <f>VLOOKUP(C369,Sheet4!$A$2:$D$11,2,0)</f>
        <v>Hatchback</v>
      </c>
      <c r="H369" s="1" t="str">
        <f>VLOOKUP(G369,Sheet4!$B$2:$C$11,2,0)</f>
        <v>Petrol/CNG</v>
      </c>
      <c r="I369" s="1">
        <f>VLOOKUP(H369,Sheet4!$C$2:$D$11,2,0)</f>
        <v>6</v>
      </c>
      <c r="J369" s="1" t="str">
        <f>VLOOKUP(A369,Sheet2!$B$2:$E$46,4,0)</f>
        <v>09-03-2014</v>
      </c>
    </row>
    <row r="370" spans="1:10">
      <c r="A370" s="1" t="s">
        <v>63</v>
      </c>
      <c r="B370" s="1" t="s">
        <v>4</v>
      </c>
      <c r="C370" s="1" t="s">
        <v>155</v>
      </c>
      <c r="D370" s="1" t="s">
        <v>163</v>
      </c>
      <c r="E370" s="1">
        <v>113</v>
      </c>
      <c r="F370" s="1" t="str">
        <f>VLOOKUP(B370,Sheet1!$A$2:$B$51,2,0)</f>
        <v>Tier 1</v>
      </c>
      <c r="G370" s="1" t="str">
        <f>VLOOKUP(C370,Sheet4!$A$2:$D$11,2,0)</f>
        <v>Hatchback</v>
      </c>
      <c r="H370" s="1" t="str">
        <f>VLOOKUP(G370,Sheet4!$B$2:$C$11,2,0)</f>
        <v>Petrol/CNG</v>
      </c>
      <c r="I370" s="1">
        <f>VLOOKUP(H370,Sheet4!$C$2:$D$11,2,0)</f>
        <v>6</v>
      </c>
      <c r="J370" s="1" t="str">
        <f>VLOOKUP(A370,Sheet2!$B$2:$E$46,4,0)</f>
        <v>09-03-2014</v>
      </c>
    </row>
    <row r="371" spans="1:10">
      <c r="A371" s="1" t="s">
        <v>63</v>
      </c>
      <c r="B371" s="1" t="s">
        <v>4</v>
      </c>
      <c r="C371" s="1" t="s">
        <v>155</v>
      </c>
      <c r="D371" s="1" t="s">
        <v>164</v>
      </c>
      <c r="E371" s="1">
        <v>145</v>
      </c>
      <c r="F371" s="1" t="str">
        <f>VLOOKUP(B371,Sheet1!$A$2:$B$51,2,0)</f>
        <v>Tier 1</v>
      </c>
      <c r="G371" s="1" t="str">
        <f>VLOOKUP(C371,Sheet4!$A$2:$D$11,2,0)</f>
        <v>Hatchback</v>
      </c>
      <c r="H371" s="1" t="str">
        <f>VLOOKUP(G371,Sheet4!$B$2:$C$11,2,0)</f>
        <v>Petrol/CNG</v>
      </c>
      <c r="I371" s="1">
        <f>VLOOKUP(H371,Sheet4!$C$2:$D$11,2,0)</f>
        <v>6</v>
      </c>
      <c r="J371" s="1" t="str">
        <f>VLOOKUP(A371,Sheet2!$B$2:$E$46,4,0)</f>
        <v>09-03-2014</v>
      </c>
    </row>
    <row r="372" spans="1:10">
      <c r="A372" s="1" t="s">
        <v>63</v>
      </c>
      <c r="B372" s="1" t="s">
        <v>4</v>
      </c>
      <c r="C372" s="1" t="s">
        <v>155</v>
      </c>
      <c r="D372" s="1" t="s">
        <v>165</v>
      </c>
      <c r="E372" s="1">
        <v>53</v>
      </c>
      <c r="F372" s="1" t="str">
        <f>VLOOKUP(B372,Sheet1!$A$2:$B$51,2,0)</f>
        <v>Tier 1</v>
      </c>
      <c r="G372" s="1" t="str">
        <f>VLOOKUP(C372,Sheet4!$A$2:$D$11,2,0)</f>
        <v>Hatchback</v>
      </c>
      <c r="H372" s="1" t="str">
        <f>VLOOKUP(G372,Sheet4!$B$2:$C$11,2,0)</f>
        <v>Petrol/CNG</v>
      </c>
      <c r="I372" s="1">
        <f>VLOOKUP(H372,Sheet4!$C$2:$D$11,2,0)</f>
        <v>6</v>
      </c>
      <c r="J372" s="1" t="str">
        <f>VLOOKUP(A372,Sheet2!$B$2:$E$46,4,0)</f>
        <v>09-03-2014</v>
      </c>
    </row>
    <row r="373" spans="1:10">
      <c r="A373" s="1" t="s">
        <v>63</v>
      </c>
      <c r="B373" s="1" t="s">
        <v>4</v>
      </c>
      <c r="C373" s="1" t="s">
        <v>155</v>
      </c>
      <c r="D373" s="1" t="s">
        <v>166</v>
      </c>
      <c r="E373" s="1">
        <v>78</v>
      </c>
      <c r="F373" s="1" t="str">
        <f>VLOOKUP(B373,Sheet1!$A$2:$B$51,2,0)</f>
        <v>Tier 1</v>
      </c>
      <c r="G373" s="1" t="str">
        <f>VLOOKUP(C373,Sheet4!$A$2:$D$11,2,0)</f>
        <v>Hatchback</v>
      </c>
      <c r="H373" s="1" t="str">
        <f>VLOOKUP(G373,Sheet4!$B$2:$C$11,2,0)</f>
        <v>Petrol/CNG</v>
      </c>
      <c r="I373" s="1">
        <f>VLOOKUP(H373,Sheet4!$C$2:$D$11,2,0)</f>
        <v>6</v>
      </c>
      <c r="J373" s="1" t="str">
        <f>VLOOKUP(A373,Sheet2!$B$2:$E$46,4,0)</f>
        <v>09-03-2014</v>
      </c>
    </row>
    <row r="374" spans="1:10">
      <c r="A374" s="1" t="s">
        <v>63</v>
      </c>
      <c r="B374" s="1" t="s">
        <v>4</v>
      </c>
      <c r="C374" s="1" t="s">
        <v>167</v>
      </c>
      <c r="D374" s="1" t="s">
        <v>156</v>
      </c>
      <c r="E374" s="1">
        <v>81</v>
      </c>
      <c r="F374" s="1" t="str">
        <f>VLOOKUP(B374,Sheet1!$A$2:$B$51,2,0)</f>
        <v>Tier 1</v>
      </c>
      <c r="G374" s="1" t="str">
        <f>VLOOKUP(C374,Sheet4!$A$2:$D$11,2,0)</f>
        <v>Hatchback</v>
      </c>
      <c r="H374" s="1" t="str">
        <f>VLOOKUP(G374,Sheet4!$B$2:$C$11,2,0)</f>
        <v>Petrol/CNG</v>
      </c>
      <c r="I374" s="1">
        <f>VLOOKUP(H374,Sheet4!$C$2:$D$11,2,0)</f>
        <v>6</v>
      </c>
      <c r="J374" s="1" t="str">
        <f>VLOOKUP(A374,Sheet2!$B$2:$E$46,4,0)</f>
        <v>09-03-2014</v>
      </c>
    </row>
    <row r="375" spans="1:10">
      <c r="A375" s="1" t="s">
        <v>63</v>
      </c>
      <c r="B375" s="1" t="s">
        <v>4</v>
      </c>
      <c r="C375" s="1" t="s">
        <v>167</v>
      </c>
      <c r="D375" s="1" t="s">
        <v>157</v>
      </c>
      <c r="E375" s="1">
        <v>22</v>
      </c>
      <c r="F375" s="1" t="str">
        <f>VLOOKUP(B375,Sheet1!$A$2:$B$51,2,0)</f>
        <v>Tier 1</v>
      </c>
      <c r="G375" s="1" t="str">
        <f>VLOOKUP(C375,Sheet4!$A$2:$D$11,2,0)</f>
        <v>Hatchback</v>
      </c>
      <c r="H375" s="1" t="str">
        <f>VLOOKUP(G375,Sheet4!$B$2:$C$11,2,0)</f>
        <v>Petrol/CNG</v>
      </c>
      <c r="I375" s="1">
        <f>VLOOKUP(H375,Sheet4!$C$2:$D$11,2,0)</f>
        <v>6</v>
      </c>
      <c r="J375" s="1" t="str">
        <f>VLOOKUP(A375,Sheet2!$B$2:$E$46,4,0)</f>
        <v>09-03-2014</v>
      </c>
    </row>
    <row r="376" spans="1:10">
      <c r="A376" s="1" t="s">
        <v>63</v>
      </c>
      <c r="B376" s="1" t="s">
        <v>4</v>
      </c>
      <c r="C376" s="1" t="s">
        <v>167</v>
      </c>
      <c r="D376" s="1" t="s">
        <v>158</v>
      </c>
      <c r="E376" s="1">
        <v>37</v>
      </c>
      <c r="F376" s="1" t="str">
        <f>VLOOKUP(B376,Sheet1!$A$2:$B$51,2,0)</f>
        <v>Tier 1</v>
      </c>
      <c r="G376" s="1" t="str">
        <f>VLOOKUP(C376,Sheet4!$A$2:$D$11,2,0)</f>
        <v>Hatchback</v>
      </c>
      <c r="H376" s="1" t="str">
        <f>VLOOKUP(G376,Sheet4!$B$2:$C$11,2,0)</f>
        <v>Petrol/CNG</v>
      </c>
      <c r="I376" s="1">
        <f>VLOOKUP(H376,Sheet4!$C$2:$D$11,2,0)</f>
        <v>6</v>
      </c>
      <c r="J376" s="1" t="str">
        <f>VLOOKUP(A376,Sheet2!$B$2:$E$46,4,0)</f>
        <v>09-03-2014</v>
      </c>
    </row>
    <row r="377" spans="1:10">
      <c r="A377" s="1" t="s">
        <v>63</v>
      </c>
      <c r="B377" s="1" t="s">
        <v>4</v>
      </c>
      <c r="C377" s="1" t="s">
        <v>167</v>
      </c>
      <c r="D377" s="1" t="s">
        <v>159</v>
      </c>
      <c r="E377" s="1">
        <v>62</v>
      </c>
      <c r="F377" s="1" t="str">
        <f>VLOOKUP(B377,Sheet1!$A$2:$B$51,2,0)</f>
        <v>Tier 1</v>
      </c>
      <c r="G377" s="1" t="str">
        <f>VLOOKUP(C377,Sheet4!$A$2:$D$11,2,0)</f>
        <v>Hatchback</v>
      </c>
      <c r="H377" s="1" t="str">
        <f>VLOOKUP(G377,Sheet4!$B$2:$C$11,2,0)</f>
        <v>Petrol/CNG</v>
      </c>
      <c r="I377" s="1">
        <f>VLOOKUP(H377,Sheet4!$C$2:$D$11,2,0)</f>
        <v>6</v>
      </c>
      <c r="J377" s="1" t="str">
        <f>VLOOKUP(A377,Sheet2!$B$2:$E$46,4,0)</f>
        <v>09-03-2014</v>
      </c>
    </row>
    <row r="378" spans="1:10">
      <c r="A378" s="1" t="s">
        <v>63</v>
      </c>
      <c r="B378" s="1" t="s">
        <v>4</v>
      </c>
      <c r="C378" s="1" t="s">
        <v>167</v>
      </c>
      <c r="D378" s="1" t="s">
        <v>160</v>
      </c>
      <c r="E378" s="1">
        <v>76</v>
      </c>
      <c r="F378" s="1" t="str">
        <f>VLOOKUP(B378,Sheet1!$A$2:$B$51,2,0)</f>
        <v>Tier 1</v>
      </c>
      <c r="G378" s="1" t="str">
        <f>VLOOKUP(C378,Sheet4!$A$2:$D$11,2,0)</f>
        <v>Hatchback</v>
      </c>
      <c r="H378" s="1" t="str">
        <f>VLOOKUP(G378,Sheet4!$B$2:$C$11,2,0)</f>
        <v>Petrol/CNG</v>
      </c>
      <c r="I378" s="1">
        <f>VLOOKUP(H378,Sheet4!$C$2:$D$11,2,0)</f>
        <v>6</v>
      </c>
      <c r="J378" s="1" t="str">
        <f>VLOOKUP(A378,Sheet2!$B$2:$E$46,4,0)</f>
        <v>09-03-2014</v>
      </c>
    </row>
    <row r="379" spans="1:10">
      <c r="A379" s="1" t="s">
        <v>63</v>
      </c>
      <c r="B379" s="1" t="s">
        <v>4</v>
      </c>
      <c r="C379" s="1" t="s">
        <v>167</v>
      </c>
      <c r="D379" s="1" t="s">
        <v>161</v>
      </c>
      <c r="E379" s="1">
        <v>63</v>
      </c>
      <c r="F379" s="1" t="str">
        <f>VLOOKUP(B379,Sheet1!$A$2:$B$51,2,0)</f>
        <v>Tier 1</v>
      </c>
      <c r="G379" s="1" t="str">
        <f>VLOOKUP(C379,Sheet4!$A$2:$D$11,2,0)</f>
        <v>Hatchback</v>
      </c>
      <c r="H379" s="1" t="str">
        <f>VLOOKUP(G379,Sheet4!$B$2:$C$11,2,0)</f>
        <v>Petrol/CNG</v>
      </c>
      <c r="I379" s="1">
        <f>VLOOKUP(H379,Sheet4!$C$2:$D$11,2,0)</f>
        <v>6</v>
      </c>
      <c r="J379" s="1" t="str">
        <f>VLOOKUP(A379,Sheet2!$B$2:$E$46,4,0)</f>
        <v>09-03-2014</v>
      </c>
    </row>
    <row r="380" spans="1:10">
      <c r="A380" s="1" t="s">
        <v>63</v>
      </c>
      <c r="B380" s="1" t="s">
        <v>4</v>
      </c>
      <c r="C380" s="1" t="s">
        <v>167</v>
      </c>
      <c r="D380" s="1" t="s">
        <v>161</v>
      </c>
      <c r="E380" s="1">
        <v>177</v>
      </c>
      <c r="F380" s="1" t="str">
        <f>VLOOKUP(B380,Sheet1!$A$2:$B$51,2,0)</f>
        <v>Tier 1</v>
      </c>
      <c r="G380" s="1" t="str">
        <f>VLOOKUP(C380,Sheet4!$A$2:$D$11,2,0)</f>
        <v>Hatchback</v>
      </c>
      <c r="H380" s="1" t="str">
        <f>VLOOKUP(G380,Sheet4!$B$2:$C$11,2,0)</f>
        <v>Petrol/CNG</v>
      </c>
      <c r="I380" s="1">
        <f>VLOOKUP(H380,Sheet4!$C$2:$D$11,2,0)</f>
        <v>6</v>
      </c>
      <c r="J380" s="1" t="str">
        <f>VLOOKUP(A380,Sheet2!$B$2:$E$46,4,0)</f>
        <v>09-03-2014</v>
      </c>
    </row>
    <row r="381" spans="1:10">
      <c r="A381" s="1" t="s">
        <v>63</v>
      </c>
      <c r="B381" s="1" t="s">
        <v>4</v>
      </c>
      <c r="C381" s="1" t="s">
        <v>167</v>
      </c>
      <c r="D381" s="1" t="s">
        <v>162</v>
      </c>
      <c r="E381" s="1">
        <v>52</v>
      </c>
      <c r="F381" s="1" t="str">
        <f>VLOOKUP(B381,Sheet1!$A$2:$B$51,2,0)</f>
        <v>Tier 1</v>
      </c>
      <c r="G381" s="1" t="str">
        <f>VLOOKUP(C381,Sheet4!$A$2:$D$11,2,0)</f>
        <v>Hatchback</v>
      </c>
      <c r="H381" s="1" t="str">
        <f>VLOOKUP(G381,Sheet4!$B$2:$C$11,2,0)</f>
        <v>Petrol/CNG</v>
      </c>
      <c r="I381" s="1">
        <f>VLOOKUP(H381,Sheet4!$C$2:$D$11,2,0)</f>
        <v>6</v>
      </c>
      <c r="J381" s="1" t="str">
        <f>VLOOKUP(A381,Sheet2!$B$2:$E$46,4,0)</f>
        <v>09-03-2014</v>
      </c>
    </row>
    <row r="382" spans="1:10">
      <c r="A382" s="1" t="s">
        <v>63</v>
      </c>
      <c r="B382" s="1" t="s">
        <v>4</v>
      </c>
      <c r="C382" s="1" t="s">
        <v>167</v>
      </c>
      <c r="D382" s="1" t="s">
        <v>163</v>
      </c>
      <c r="E382" s="1">
        <v>90</v>
      </c>
      <c r="F382" s="1" t="str">
        <f>VLOOKUP(B382,Sheet1!$A$2:$B$51,2,0)</f>
        <v>Tier 1</v>
      </c>
      <c r="G382" s="1" t="str">
        <f>VLOOKUP(C382,Sheet4!$A$2:$D$11,2,0)</f>
        <v>Hatchback</v>
      </c>
      <c r="H382" s="1" t="str">
        <f>VLOOKUP(G382,Sheet4!$B$2:$C$11,2,0)</f>
        <v>Petrol/CNG</v>
      </c>
      <c r="I382" s="1">
        <f>VLOOKUP(H382,Sheet4!$C$2:$D$11,2,0)</f>
        <v>6</v>
      </c>
      <c r="J382" s="1" t="str">
        <f>VLOOKUP(A382,Sheet2!$B$2:$E$46,4,0)</f>
        <v>09-03-2014</v>
      </c>
    </row>
    <row r="383" spans="1:10">
      <c r="A383" s="1" t="s">
        <v>63</v>
      </c>
      <c r="B383" s="1" t="s">
        <v>4</v>
      </c>
      <c r="C383" s="1" t="s">
        <v>167</v>
      </c>
      <c r="D383" s="1" t="s">
        <v>164</v>
      </c>
      <c r="E383" s="1">
        <v>42</v>
      </c>
      <c r="F383" s="1" t="str">
        <f>VLOOKUP(B383,Sheet1!$A$2:$B$51,2,0)</f>
        <v>Tier 1</v>
      </c>
      <c r="G383" s="1" t="str">
        <f>VLOOKUP(C383,Sheet4!$A$2:$D$11,2,0)</f>
        <v>Hatchback</v>
      </c>
      <c r="H383" s="1" t="str">
        <f>VLOOKUP(G383,Sheet4!$B$2:$C$11,2,0)</f>
        <v>Petrol/CNG</v>
      </c>
      <c r="I383" s="1">
        <f>VLOOKUP(H383,Sheet4!$C$2:$D$11,2,0)</f>
        <v>6</v>
      </c>
      <c r="J383" s="1" t="str">
        <f>VLOOKUP(A383,Sheet2!$B$2:$E$46,4,0)</f>
        <v>09-03-2014</v>
      </c>
    </row>
    <row r="384" spans="1:10">
      <c r="A384" s="1" t="s">
        <v>63</v>
      </c>
      <c r="B384" s="1" t="s">
        <v>4</v>
      </c>
      <c r="C384" s="1" t="s">
        <v>167</v>
      </c>
      <c r="D384" s="1" t="s">
        <v>165</v>
      </c>
      <c r="E384" s="1">
        <v>32</v>
      </c>
      <c r="F384" s="1" t="str">
        <f>VLOOKUP(B384,Sheet1!$A$2:$B$51,2,0)</f>
        <v>Tier 1</v>
      </c>
      <c r="G384" s="1" t="str">
        <f>VLOOKUP(C384,Sheet4!$A$2:$D$11,2,0)</f>
        <v>Hatchback</v>
      </c>
      <c r="H384" s="1" t="str">
        <f>VLOOKUP(G384,Sheet4!$B$2:$C$11,2,0)</f>
        <v>Petrol/CNG</v>
      </c>
      <c r="I384" s="1">
        <f>VLOOKUP(H384,Sheet4!$C$2:$D$11,2,0)</f>
        <v>6</v>
      </c>
      <c r="J384" s="1" t="str">
        <f>VLOOKUP(A384,Sheet2!$B$2:$E$46,4,0)</f>
        <v>09-03-2014</v>
      </c>
    </row>
    <row r="385" spans="1:10">
      <c r="A385" s="1" t="s">
        <v>63</v>
      </c>
      <c r="B385" s="1" t="s">
        <v>4</v>
      </c>
      <c r="C385" s="1" t="s">
        <v>167</v>
      </c>
      <c r="D385" s="1" t="s">
        <v>166</v>
      </c>
      <c r="E385" s="1">
        <v>156</v>
      </c>
      <c r="F385" s="1" t="str">
        <f>VLOOKUP(B385,Sheet1!$A$2:$B$51,2,0)</f>
        <v>Tier 1</v>
      </c>
      <c r="G385" s="1" t="str">
        <f>VLOOKUP(C385,Sheet4!$A$2:$D$11,2,0)</f>
        <v>Hatchback</v>
      </c>
      <c r="H385" s="1" t="str">
        <f>VLOOKUP(G385,Sheet4!$B$2:$C$11,2,0)</f>
        <v>Petrol/CNG</v>
      </c>
      <c r="I385" s="1">
        <f>VLOOKUP(H385,Sheet4!$C$2:$D$11,2,0)</f>
        <v>6</v>
      </c>
      <c r="J385" s="1" t="str">
        <f>VLOOKUP(A385,Sheet2!$B$2:$E$46,4,0)</f>
        <v>09-03-2014</v>
      </c>
    </row>
    <row r="386" spans="1:10">
      <c r="A386" s="1" t="s">
        <v>63</v>
      </c>
      <c r="B386" s="1" t="s">
        <v>4</v>
      </c>
      <c r="C386" s="1" t="s">
        <v>168</v>
      </c>
      <c r="D386" s="1" t="s">
        <v>156</v>
      </c>
      <c r="E386" s="1">
        <v>34</v>
      </c>
      <c r="F386" s="1" t="str">
        <f>VLOOKUP(B386,Sheet1!$A$2:$B$51,2,0)</f>
        <v>Tier 1</v>
      </c>
      <c r="G386" s="1" t="str">
        <f>VLOOKUP(C386,Sheet4!$A$2:$D$11,2,0)</f>
        <v>Sedan</v>
      </c>
      <c r="H386" s="1" t="str">
        <f>VLOOKUP(G386,Sheet4!$B$2:$C$11,2,0)</f>
        <v>Petrol/CNG</v>
      </c>
      <c r="I386" s="1">
        <f>VLOOKUP(H386,Sheet4!$C$2:$D$11,2,0)</f>
        <v>6</v>
      </c>
      <c r="J386" s="1" t="str">
        <f>VLOOKUP(A386,Sheet2!$B$2:$E$46,4,0)</f>
        <v>09-03-2014</v>
      </c>
    </row>
    <row r="387" spans="1:10">
      <c r="A387" s="1" t="s">
        <v>63</v>
      </c>
      <c r="B387" s="1" t="s">
        <v>4</v>
      </c>
      <c r="C387" s="1" t="s">
        <v>168</v>
      </c>
      <c r="D387" s="1" t="s">
        <v>157</v>
      </c>
      <c r="E387" s="1">
        <v>197</v>
      </c>
      <c r="F387" s="1" t="str">
        <f>VLOOKUP(B387,Sheet1!$A$2:$B$51,2,0)</f>
        <v>Tier 1</v>
      </c>
      <c r="G387" s="1" t="str">
        <f>VLOOKUP(C387,Sheet4!$A$2:$D$11,2,0)</f>
        <v>Sedan</v>
      </c>
      <c r="H387" s="1" t="str">
        <f>VLOOKUP(G387,Sheet4!$B$2:$C$11,2,0)</f>
        <v>Petrol/CNG</v>
      </c>
      <c r="I387" s="1">
        <f>VLOOKUP(H387,Sheet4!$C$2:$D$11,2,0)</f>
        <v>6</v>
      </c>
      <c r="J387" s="1" t="str">
        <f>VLOOKUP(A387,Sheet2!$B$2:$E$46,4,0)</f>
        <v>09-03-2014</v>
      </c>
    </row>
    <row r="388" spans="1:10">
      <c r="A388" s="1" t="s">
        <v>63</v>
      </c>
      <c r="B388" s="1" t="s">
        <v>4</v>
      </c>
      <c r="C388" s="1" t="s">
        <v>168</v>
      </c>
      <c r="D388" s="1" t="s">
        <v>158</v>
      </c>
      <c r="E388" s="1">
        <v>159</v>
      </c>
      <c r="F388" s="1" t="str">
        <f>VLOOKUP(B388,Sheet1!$A$2:$B$51,2,0)</f>
        <v>Tier 1</v>
      </c>
      <c r="G388" s="1" t="str">
        <f>VLOOKUP(C388,Sheet4!$A$2:$D$11,2,0)</f>
        <v>Sedan</v>
      </c>
      <c r="H388" s="1" t="str">
        <f>VLOOKUP(G388,Sheet4!$B$2:$C$11,2,0)</f>
        <v>Petrol/CNG</v>
      </c>
      <c r="I388" s="1">
        <f>VLOOKUP(H388,Sheet4!$C$2:$D$11,2,0)</f>
        <v>6</v>
      </c>
      <c r="J388" s="1" t="str">
        <f>VLOOKUP(A388,Sheet2!$B$2:$E$46,4,0)</f>
        <v>09-03-2014</v>
      </c>
    </row>
    <row r="389" spans="1:10">
      <c r="A389" s="1" t="s">
        <v>63</v>
      </c>
      <c r="B389" s="1" t="s">
        <v>4</v>
      </c>
      <c r="C389" s="1" t="s">
        <v>168</v>
      </c>
      <c r="D389" s="1" t="s">
        <v>159</v>
      </c>
      <c r="E389" s="1">
        <v>84</v>
      </c>
      <c r="F389" s="1" t="str">
        <f>VLOOKUP(B389,Sheet1!$A$2:$B$51,2,0)</f>
        <v>Tier 1</v>
      </c>
      <c r="G389" s="1" t="str">
        <f>VLOOKUP(C389,Sheet4!$A$2:$D$11,2,0)</f>
        <v>Sedan</v>
      </c>
      <c r="H389" s="1" t="str">
        <f>VLOOKUP(G389,Sheet4!$B$2:$C$11,2,0)</f>
        <v>Petrol/CNG</v>
      </c>
      <c r="I389" s="1">
        <f>VLOOKUP(H389,Sheet4!$C$2:$D$11,2,0)</f>
        <v>6</v>
      </c>
      <c r="J389" s="1" t="str">
        <f>VLOOKUP(A389,Sheet2!$B$2:$E$46,4,0)</f>
        <v>09-03-2014</v>
      </c>
    </row>
    <row r="390" spans="1:10">
      <c r="A390" s="1" t="s">
        <v>63</v>
      </c>
      <c r="B390" s="1" t="s">
        <v>4</v>
      </c>
      <c r="C390" s="1" t="s">
        <v>168</v>
      </c>
      <c r="D390" s="1" t="s">
        <v>160</v>
      </c>
      <c r="E390" s="1">
        <v>81</v>
      </c>
      <c r="F390" s="1" t="str">
        <f>VLOOKUP(B390,Sheet1!$A$2:$B$51,2,0)</f>
        <v>Tier 1</v>
      </c>
      <c r="G390" s="1" t="str">
        <f>VLOOKUP(C390,Sheet4!$A$2:$D$11,2,0)</f>
        <v>Sedan</v>
      </c>
      <c r="H390" s="1" t="str">
        <f>VLOOKUP(G390,Sheet4!$B$2:$C$11,2,0)</f>
        <v>Petrol/CNG</v>
      </c>
      <c r="I390" s="1">
        <f>VLOOKUP(H390,Sheet4!$C$2:$D$11,2,0)</f>
        <v>6</v>
      </c>
      <c r="J390" s="1" t="str">
        <f>VLOOKUP(A390,Sheet2!$B$2:$E$46,4,0)</f>
        <v>09-03-2014</v>
      </c>
    </row>
    <row r="391" spans="1:10">
      <c r="A391" s="1" t="s">
        <v>63</v>
      </c>
      <c r="B391" s="1" t="s">
        <v>4</v>
      </c>
      <c r="C391" s="1" t="s">
        <v>168</v>
      </c>
      <c r="D391" s="1" t="s">
        <v>161</v>
      </c>
      <c r="E391" s="1">
        <v>52</v>
      </c>
      <c r="F391" s="1" t="str">
        <f>VLOOKUP(B391,Sheet1!$A$2:$B$51,2,0)</f>
        <v>Tier 1</v>
      </c>
      <c r="G391" s="1" t="str">
        <f>VLOOKUP(C391,Sheet4!$A$2:$D$11,2,0)</f>
        <v>Sedan</v>
      </c>
      <c r="H391" s="1" t="str">
        <f>VLOOKUP(G391,Sheet4!$B$2:$C$11,2,0)</f>
        <v>Petrol/CNG</v>
      </c>
      <c r="I391" s="1">
        <f>VLOOKUP(H391,Sheet4!$C$2:$D$11,2,0)</f>
        <v>6</v>
      </c>
      <c r="J391" s="1" t="str">
        <f>VLOOKUP(A391,Sheet2!$B$2:$E$46,4,0)</f>
        <v>09-03-2014</v>
      </c>
    </row>
    <row r="392" spans="1:10">
      <c r="A392" s="1" t="s">
        <v>63</v>
      </c>
      <c r="B392" s="1" t="s">
        <v>4</v>
      </c>
      <c r="C392" s="1" t="s">
        <v>168</v>
      </c>
      <c r="D392" s="1" t="s">
        <v>161</v>
      </c>
      <c r="E392" s="1">
        <v>91</v>
      </c>
      <c r="F392" s="1" t="str">
        <f>VLOOKUP(B392,Sheet1!$A$2:$B$51,2,0)</f>
        <v>Tier 1</v>
      </c>
      <c r="G392" s="1" t="str">
        <f>VLOOKUP(C392,Sheet4!$A$2:$D$11,2,0)</f>
        <v>Sedan</v>
      </c>
      <c r="H392" s="1" t="str">
        <f>VLOOKUP(G392,Sheet4!$B$2:$C$11,2,0)</f>
        <v>Petrol/CNG</v>
      </c>
      <c r="I392" s="1">
        <f>VLOOKUP(H392,Sheet4!$C$2:$D$11,2,0)</f>
        <v>6</v>
      </c>
      <c r="J392" s="1" t="str">
        <f>VLOOKUP(A392,Sheet2!$B$2:$E$46,4,0)</f>
        <v>09-03-2014</v>
      </c>
    </row>
    <row r="393" spans="1:10">
      <c r="A393" s="1" t="s">
        <v>63</v>
      </c>
      <c r="B393" s="1" t="s">
        <v>4</v>
      </c>
      <c r="C393" s="1" t="s">
        <v>168</v>
      </c>
      <c r="D393" s="1" t="s">
        <v>162</v>
      </c>
      <c r="E393" s="1">
        <v>94</v>
      </c>
      <c r="F393" s="1" t="str">
        <f>VLOOKUP(B393,Sheet1!$A$2:$B$51,2,0)</f>
        <v>Tier 1</v>
      </c>
      <c r="G393" s="1" t="str">
        <f>VLOOKUP(C393,Sheet4!$A$2:$D$11,2,0)</f>
        <v>Sedan</v>
      </c>
      <c r="H393" s="1" t="str">
        <f>VLOOKUP(G393,Sheet4!$B$2:$C$11,2,0)</f>
        <v>Petrol/CNG</v>
      </c>
      <c r="I393" s="1">
        <f>VLOOKUP(H393,Sheet4!$C$2:$D$11,2,0)</f>
        <v>6</v>
      </c>
      <c r="J393" s="1" t="str">
        <f>VLOOKUP(A393,Sheet2!$B$2:$E$46,4,0)</f>
        <v>09-03-2014</v>
      </c>
    </row>
    <row r="394" spans="1:10">
      <c r="A394" s="1" t="s">
        <v>63</v>
      </c>
      <c r="B394" s="1" t="s">
        <v>4</v>
      </c>
      <c r="C394" s="1" t="s">
        <v>168</v>
      </c>
      <c r="D394" s="1" t="s">
        <v>163</v>
      </c>
      <c r="E394" s="1">
        <v>175</v>
      </c>
      <c r="F394" s="1" t="str">
        <f>VLOOKUP(B394,Sheet1!$A$2:$B$51,2,0)</f>
        <v>Tier 1</v>
      </c>
      <c r="G394" s="1" t="str">
        <f>VLOOKUP(C394,Sheet4!$A$2:$D$11,2,0)</f>
        <v>Sedan</v>
      </c>
      <c r="H394" s="1" t="str">
        <f>VLOOKUP(G394,Sheet4!$B$2:$C$11,2,0)</f>
        <v>Petrol/CNG</v>
      </c>
      <c r="I394" s="1">
        <f>VLOOKUP(H394,Sheet4!$C$2:$D$11,2,0)</f>
        <v>6</v>
      </c>
      <c r="J394" s="1" t="str">
        <f>VLOOKUP(A394,Sheet2!$B$2:$E$46,4,0)</f>
        <v>09-03-2014</v>
      </c>
    </row>
    <row r="395" spans="1:10">
      <c r="A395" s="1" t="s">
        <v>63</v>
      </c>
      <c r="B395" s="1" t="s">
        <v>4</v>
      </c>
      <c r="C395" s="1" t="s">
        <v>168</v>
      </c>
      <c r="D395" s="1" t="s">
        <v>164</v>
      </c>
      <c r="E395" s="1">
        <v>63</v>
      </c>
      <c r="F395" s="1" t="str">
        <f>VLOOKUP(B395,Sheet1!$A$2:$B$51,2,0)</f>
        <v>Tier 1</v>
      </c>
      <c r="G395" s="1" t="str">
        <f>VLOOKUP(C395,Sheet4!$A$2:$D$11,2,0)</f>
        <v>Sedan</v>
      </c>
      <c r="H395" s="1" t="str">
        <f>VLOOKUP(G395,Sheet4!$B$2:$C$11,2,0)</f>
        <v>Petrol/CNG</v>
      </c>
      <c r="I395" s="1">
        <f>VLOOKUP(H395,Sheet4!$C$2:$D$11,2,0)</f>
        <v>6</v>
      </c>
      <c r="J395" s="1" t="str">
        <f>VLOOKUP(A395,Sheet2!$B$2:$E$46,4,0)</f>
        <v>09-03-2014</v>
      </c>
    </row>
    <row r="396" spans="1:10">
      <c r="A396" s="1" t="s">
        <v>63</v>
      </c>
      <c r="B396" s="1" t="s">
        <v>4</v>
      </c>
      <c r="C396" s="1" t="s">
        <v>168</v>
      </c>
      <c r="D396" s="1" t="s">
        <v>165</v>
      </c>
      <c r="E396" s="1">
        <v>140</v>
      </c>
      <c r="F396" s="1" t="str">
        <f>VLOOKUP(B396,Sheet1!$A$2:$B$51,2,0)</f>
        <v>Tier 1</v>
      </c>
      <c r="G396" s="1" t="str">
        <f>VLOOKUP(C396,Sheet4!$A$2:$D$11,2,0)</f>
        <v>Sedan</v>
      </c>
      <c r="H396" s="1" t="str">
        <f>VLOOKUP(G396,Sheet4!$B$2:$C$11,2,0)</f>
        <v>Petrol/CNG</v>
      </c>
      <c r="I396" s="1">
        <f>VLOOKUP(H396,Sheet4!$C$2:$D$11,2,0)</f>
        <v>6</v>
      </c>
      <c r="J396" s="1" t="str">
        <f>VLOOKUP(A396,Sheet2!$B$2:$E$46,4,0)</f>
        <v>09-03-2014</v>
      </c>
    </row>
    <row r="397" spans="1:10">
      <c r="A397" s="1" t="s">
        <v>63</v>
      </c>
      <c r="B397" s="1" t="s">
        <v>4</v>
      </c>
      <c r="C397" s="1" t="s">
        <v>168</v>
      </c>
      <c r="D397" s="1" t="s">
        <v>166</v>
      </c>
      <c r="E397" s="1">
        <v>168</v>
      </c>
      <c r="F397" s="1" t="str">
        <f>VLOOKUP(B397,Sheet1!$A$2:$B$51,2,0)</f>
        <v>Tier 1</v>
      </c>
      <c r="G397" s="1" t="str">
        <f>VLOOKUP(C397,Sheet4!$A$2:$D$11,2,0)</f>
        <v>Sedan</v>
      </c>
      <c r="H397" s="1" t="str">
        <f>VLOOKUP(G397,Sheet4!$B$2:$C$11,2,0)</f>
        <v>Petrol/CNG</v>
      </c>
      <c r="I397" s="1">
        <f>VLOOKUP(H397,Sheet4!$C$2:$D$11,2,0)</f>
        <v>6</v>
      </c>
      <c r="J397" s="1" t="str">
        <f>VLOOKUP(A397,Sheet2!$B$2:$E$46,4,0)</f>
        <v>09-03-2014</v>
      </c>
    </row>
    <row r="398" spans="1:10">
      <c r="A398" s="1" t="s">
        <v>63</v>
      </c>
      <c r="B398" s="1" t="s">
        <v>4</v>
      </c>
      <c r="C398" s="1" t="s">
        <v>169</v>
      </c>
      <c r="D398" s="1" t="s">
        <v>156</v>
      </c>
      <c r="E398" s="1">
        <v>32</v>
      </c>
      <c r="F398" s="1" t="str">
        <f>VLOOKUP(B398,Sheet1!$A$2:$B$51,2,0)</f>
        <v>Tier 1</v>
      </c>
      <c r="G398" s="1" t="str">
        <f>VLOOKUP(C398,Sheet4!$A$2:$D$11,2,0)</f>
        <v>Sedan</v>
      </c>
      <c r="H398" s="1" t="str">
        <f>VLOOKUP(G398,Sheet4!$B$2:$C$11,2,0)</f>
        <v>Petrol/CNG</v>
      </c>
      <c r="I398" s="1">
        <f>VLOOKUP(H398,Sheet4!$C$2:$D$11,2,0)</f>
        <v>6</v>
      </c>
      <c r="J398" s="1" t="str">
        <f>VLOOKUP(A398,Sheet2!$B$2:$E$46,4,0)</f>
        <v>09-03-2014</v>
      </c>
    </row>
    <row r="399" spans="1:10">
      <c r="A399" s="1" t="s">
        <v>63</v>
      </c>
      <c r="B399" s="1" t="s">
        <v>4</v>
      </c>
      <c r="C399" s="1" t="s">
        <v>169</v>
      </c>
      <c r="D399" s="1" t="s">
        <v>157</v>
      </c>
      <c r="E399" s="1">
        <v>69</v>
      </c>
      <c r="F399" s="1" t="str">
        <f>VLOOKUP(B399,Sheet1!$A$2:$B$51,2,0)</f>
        <v>Tier 1</v>
      </c>
      <c r="G399" s="1" t="str">
        <f>VLOOKUP(C399,Sheet4!$A$2:$D$11,2,0)</f>
        <v>Sedan</v>
      </c>
      <c r="H399" s="1" t="str">
        <f>VLOOKUP(G399,Sheet4!$B$2:$C$11,2,0)</f>
        <v>Petrol/CNG</v>
      </c>
      <c r="I399" s="1">
        <f>VLOOKUP(H399,Sheet4!$C$2:$D$11,2,0)</f>
        <v>6</v>
      </c>
      <c r="J399" s="1" t="str">
        <f>VLOOKUP(A399,Sheet2!$B$2:$E$46,4,0)</f>
        <v>09-03-2014</v>
      </c>
    </row>
    <row r="400" spans="1:10">
      <c r="A400" s="1" t="s">
        <v>63</v>
      </c>
      <c r="B400" s="1" t="s">
        <v>4</v>
      </c>
      <c r="C400" s="1" t="s">
        <v>169</v>
      </c>
      <c r="D400" s="1" t="s">
        <v>158</v>
      </c>
      <c r="E400" s="1">
        <v>18</v>
      </c>
      <c r="F400" s="1" t="str">
        <f>VLOOKUP(B400,Sheet1!$A$2:$B$51,2,0)</f>
        <v>Tier 1</v>
      </c>
      <c r="G400" s="1" t="str">
        <f>VLOOKUP(C400,Sheet4!$A$2:$D$11,2,0)</f>
        <v>Sedan</v>
      </c>
      <c r="H400" s="1" t="str">
        <f>VLOOKUP(G400,Sheet4!$B$2:$C$11,2,0)</f>
        <v>Petrol/CNG</v>
      </c>
      <c r="I400" s="1">
        <f>VLOOKUP(H400,Sheet4!$C$2:$D$11,2,0)</f>
        <v>6</v>
      </c>
      <c r="J400" s="1" t="str">
        <f>VLOOKUP(A400,Sheet2!$B$2:$E$46,4,0)</f>
        <v>09-03-2014</v>
      </c>
    </row>
    <row r="401" spans="1:10">
      <c r="A401" s="1" t="s">
        <v>63</v>
      </c>
      <c r="B401" s="1" t="s">
        <v>4</v>
      </c>
      <c r="C401" s="1" t="s">
        <v>169</v>
      </c>
      <c r="D401" s="1" t="s">
        <v>159</v>
      </c>
      <c r="E401" s="1">
        <v>113</v>
      </c>
      <c r="F401" s="1" t="str">
        <f>VLOOKUP(B401,Sheet1!$A$2:$B$51,2,0)</f>
        <v>Tier 1</v>
      </c>
      <c r="G401" s="1" t="str">
        <f>VLOOKUP(C401,Sheet4!$A$2:$D$11,2,0)</f>
        <v>Sedan</v>
      </c>
      <c r="H401" s="1" t="str">
        <f>VLOOKUP(G401,Sheet4!$B$2:$C$11,2,0)</f>
        <v>Petrol/CNG</v>
      </c>
      <c r="I401" s="1">
        <f>VLOOKUP(H401,Sheet4!$C$2:$D$11,2,0)</f>
        <v>6</v>
      </c>
      <c r="J401" s="1" t="str">
        <f>VLOOKUP(A401,Sheet2!$B$2:$E$46,4,0)</f>
        <v>09-03-2014</v>
      </c>
    </row>
    <row r="402" spans="1:10">
      <c r="A402" s="1" t="s">
        <v>63</v>
      </c>
      <c r="B402" s="1" t="s">
        <v>4</v>
      </c>
      <c r="C402" s="1" t="s">
        <v>169</v>
      </c>
      <c r="D402" s="1" t="s">
        <v>160</v>
      </c>
      <c r="E402" s="1">
        <v>141</v>
      </c>
      <c r="F402" s="1" t="str">
        <f>VLOOKUP(B402,Sheet1!$A$2:$B$51,2,0)</f>
        <v>Tier 1</v>
      </c>
      <c r="G402" s="1" t="str">
        <f>VLOOKUP(C402,Sheet4!$A$2:$D$11,2,0)</f>
        <v>Sedan</v>
      </c>
      <c r="H402" s="1" t="str">
        <f>VLOOKUP(G402,Sheet4!$B$2:$C$11,2,0)</f>
        <v>Petrol/CNG</v>
      </c>
      <c r="I402" s="1">
        <f>VLOOKUP(H402,Sheet4!$C$2:$D$11,2,0)</f>
        <v>6</v>
      </c>
      <c r="J402" s="1" t="str">
        <f>VLOOKUP(A402,Sheet2!$B$2:$E$46,4,0)</f>
        <v>09-03-2014</v>
      </c>
    </row>
    <row r="403" spans="1:10">
      <c r="A403" s="1" t="s">
        <v>63</v>
      </c>
      <c r="B403" s="1" t="s">
        <v>4</v>
      </c>
      <c r="C403" s="1" t="s">
        <v>169</v>
      </c>
      <c r="D403" s="1" t="s">
        <v>161</v>
      </c>
      <c r="E403" s="1">
        <v>41</v>
      </c>
      <c r="F403" s="1" t="str">
        <f>VLOOKUP(B403,Sheet1!$A$2:$B$51,2,0)</f>
        <v>Tier 1</v>
      </c>
      <c r="G403" s="1" t="str">
        <f>VLOOKUP(C403,Sheet4!$A$2:$D$11,2,0)</f>
        <v>Sedan</v>
      </c>
      <c r="H403" s="1" t="str">
        <f>VLOOKUP(G403,Sheet4!$B$2:$C$11,2,0)</f>
        <v>Petrol/CNG</v>
      </c>
      <c r="I403" s="1">
        <f>VLOOKUP(H403,Sheet4!$C$2:$D$11,2,0)</f>
        <v>6</v>
      </c>
      <c r="J403" s="1" t="str">
        <f>VLOOKUP(A403,Sheet2!$B$2:$E$46,4,0)</f>
        <v>09-03-2014</v>
      </c>
    </row>
    <row r="404" spans="1:10">
      <c r="A404" s="1" t="s">
        <v>63</v>
      </c>
      <c r="B404" s="1" t="s">
        <v>4</v>
      </c>
      <c r="C404" s="1" t="s">
        <v>169</v>
      </c>
      <c r="D404" s="1" t="s">
        <v>161</v>
      </c>
      <c r="E404" s="1">
        <v>175</v>
      </c>
      <c r="F404" s="1" t="str">
        <f>VLOOKUP(B404,Sheet1!$A$2:$B$51,2,0)</f>
        <v>Tier 1</v>
      </c>
      <c r="G404" s="1" t="str">
        <f>VLOOKUP(C404,Sheet4!$A$2:$D$11,2,0)</f>
        <v>Sedan</v>
      </c>
      <c r="H404" s="1" t="str">
        <f>VLOOKUP(G404,Sheet4!$B$2:$C$11,2,0)</f>
        <v>Petrol/CNG</v>
      </c>
      <c r="I404" s="1">
        <f>VLOOKUP(H404,Sheet4!$C$2:$D$11,2,0)</f>
        <v>6</v>
      </c>
      <c r="J404" s="1" t="str">
        <f>VLOOKUP(A404,Sheet2!$B$2:$E$46,4,0)</f>
        <v>09-03-2014</v>
      </c>
    </row>
    <row r="405" spans="1:10">
      <c r="A405" s="1" t="s">
        <v>63</v>
      </c>
      <c r="B405" s="1" t="s">
        <v>4</v>
      </c>
      <c r="C405" s="1" t="s">
        <v>169</v>
      </c>
      <c r="D405" s="1" t="s">
        <v>162</v>
      </c>
      <c r="E405" s="1">
        <v>159</v>
      </c>
      <c r="F405" s="1" t="str">
        <f>VLOOKUP(B405,Sheet1!$A$2:$B$51,2,0)</f>
        <v>Tier 1</v>
      </c>
      <c r="G405" s="1" t="str">
        <f>VLOOKUP(C405,Sheet4!$A$2:$D$11,2,0)</f>
        <v>Sedan</v>
      </c>
      <c r="H405" s="1" t="str">
        <f>VLOOKUP(G405,Sheet4!$B$2:$C$11,2,0)</f>
        <v>Petrol/CNG</v>
      </c>
      <c r="I405" s="1">
        <f>VLOOKUP(H405,Sheet4!$C$2:$D$11,2,0)</f>
        <v>6</v>
      </c>
      <c r="J405" s="1" t="str">
        <f>VLOOKUP(A405,Sheet2!$B$2:$E$46,4,0)</f>
        <v>09-03-2014</v>
      </c>
    </row>
    <row r="406" spans="1:10">
      <c r="A406" s="1" t="s">
        <v>63</v>
      </c>
      <c r="B406" s="1" t="s">
        <v>4</v>
      </c>
      <c r="C406" s="1" t="s">
        <v>169</v>
      </c>
      <c r="D406" s="1" t="s">
        <v>163</v>
      </c>
      <c r="E406" s="1">
        <v>93</v>
      </c>
      <c r="F406" s="1" t="str">
        <f>VLOOKUP(B406,Sheet1!$A$2:$B$51,2,0)</f>
        <v>Tier 1</v>
      </c>
      <c r="G406" s="1" t="str">
        <f>VLOOKUP(C406,Sheet4!$A$2:$D$11,2,0)</f>
        <v>Sedan</v>
      </c>
      <c r="H406" s="1" t="str">
        <f>VLOOKUP(G406,Sheet4!$B$2:$C$11,2,0)</f>
        <v>Petrol/CNG</v>
      </c>
      <c r="I406" s="1">
        <f>VLOOKUP(H406,Sheet4!$C$2:$D$11,2,0)</f>
        <v>6</v>
      </c>
      <c r="J406" s="1" t="str">
        <f>VLOOKUP(A406,Sheet2!$B$2:$E$46,4,0)</f>
        <v>09-03-2014</v>
      </c>
    </row>
    <row r="407" spans="1:10">
      <c r="A407" s="1" t="s">
        <v>63</v>
      </c>
      <c r="B407" s="1" t="s">
        <v>4</v>
      </c>
      <c r="C407" s="1" t="s">
        <v>169</v>
      </c>
      <c r="D407" s="1" t="s">
        <v>164</v>
      </c>
      <c r="E407" s="1">
        <v>176</v>
      </c>
      <c r="F407" s="1" t="str">
        <f>VLOOKUP(B407,Sheet1!$A$2:$B$51,2,0)</f>
        <v>Tier 1</v>
      </c>
      <c r="G407" s="1" t="str">
        <f>VLOOKUP(C407,Sheet4!$A$2:$D$11,2,0)</f>
        <v>Sedan</v>
      </c>
      <c r="H407" s="1" t="str">
        <f>VLOOKUP(G407,Sheet4!$B$2:$C$11,2,0)</f>
        <v>Petrol/CNG</v>
      </c>
      <c r="I407" s="1">
        <f>VLOOKUP(H407,Sheet4!$C$2:$D$11,2,0)</f>
        <v>6</v>
      </c>
      <c r="J407" s="1" t="str">
        <f>VLOOKUP(A407,Sheet2!$B$2:$E$46,4,0)</f>
        <v>09-03-2014</v>
      </c>
    </row>
    <row r="408" spans="1:10">
      <c r="A408" s="1" t="s">
        <v>63</v>
      </c>
      <c r="B408" s="1" t="s">
        <v>4</v>
      </c>
      <c r="C408" s="1" t="s">
        <v>169</v>
      </c>
      <c r="D408" s="1" t="s">
        <v>165</v>
      </c>
      <c r="E408" s="1">
        <v>149</v>
      </c>
      <c r="F408" s="1" t="str">
        <f>VLOOKUP(B408,Sheet1!$A$2:$B$51,2,0)</f>
        <v>Tier 1</v>
      </c>
      <c r="G408" s="1" t="str">
        <f>VLOOKUP(C408,Sheet4!$A$2:$D$11,2,0)</f>
        <v>Sedan</v>
      </c>
      <c r="H408" s="1" t="str">
        <f>VLOOKUP(G408,Sheet4!$B$2:$C$11,2,0)</f>
        <v>Petrol/CNG</v>
      </c>
      <c r="I408" s="1">
        <f>VLOOKUP(H408,Sheet4!$C$2:$D$11,2,0)</f>
        <v>6</v>
      </c>
      <c r="J408" s="1" t="str">
        <f>VLOOKUP(A408,Sheet2!$B$2:$E$46,4,0)</f>
        <v>09-03-2014</v>
      </c>
    </row>
    <row r="409" spans="1:10">
      <c r="A409" s="1" t="s">
        <v>63</v>
      </c>
      <c r="B409" s="1" t="s">
        <v>4</v>
      </c>
      <c r="C409" s="1" t="s">
        <v>169</v>
      </c>
      <c r="D409" s="1" t="s">
        <v>166</v>
      </c>
      <c r="E409" s="1">
        <v>72</v>
      </c>
      <c r="F409" s="1" t="str">
        <f>VLOOKUP(B409,Sheet1!$A$2:$B$51,2,0)</f>
        <v>Tier 1</v>
      </c>
      <c r="G409" s="1" t="str">
        <f>VLOOKUP(C409,Sheet4!$A$2:$D$11,2,0)</f>
        <v>Sedan</v>
      </c>
      <c r="H409" s="1" t="str">
        <f>VLOOKUP(G409,Sheet4!$B$2:$C$11,2,0)</f>
        <v>Petrol/CNG</v>
      </c>
      <c r="I409" s="1">
        <f>VLOOKUP(H409,Sheet4!$C$2:$D$11,2,0)</f>
        <v>6</v>
      </c>
      <c r="J409" s="1" t="str">
        <f>VLOOKUP(A409,Sheet2!$B$2:$E$46,4,0)</f>
        <v>09-03-2014</v>
      </c>
    </row>
    <row r="410" spans="1:10">
      <c r="A410" s="1" t="s">
        <v>63</v>
      </c>
      <c r="B410" s="1" t="s">
        <v>4</v>
      </c>
      <c r="C410" s="1" t="s">
        <v>170</v>
      </c>
      <c r="D410" s="1" t="s">
        <v>156</v>
      </c>
      <c r="E410" s="1">
        <v>158</v>
      </c>
      <c r="F410" s="1" t="str">
        <f>VLOOKUP(B410,Sheet1!$A$2:$B$51,2,0)</f>
        <v>Tier 1</v>
      </c>
      <c r="G410" s="1" t="str">
        <f>VLOOKUP(C410,Sheet4!$A$2:$D$11,2,0)</f>
        <v>SUV</v>
      </c>
      <c r="H410" s="1" t="str">
        <f>VLOOKUP(G410,Sheet4!$B$2:$C$11,2,0)</f>
        <v>Petrol/Diesel</v>
      </c>
      <c r="I410" s="1">
        <f>VLOOKUP(H410,Sheet4!$C$2:$D$11,2,0)</f>
        <v>9.5</v>
      </c>
      <c r="J410" s="1" t="str">
        <f>VLOOKUP(A410,Sheet2!$B$2:$E$46,4,0)</f>
        <v>09-03-2014</v>
      </c>
    </row>
    <row r="411" spans="1:10">
      <c r="A411" s="1" t="s">
        <v>63</v>
      </c>
      <c r="B411" s="1" t="s">
        <v>4</v>
      </c>
      <c r="C411" s="1" t="s">
        <v>170</v>
      </c>
      <c r="D411" s="1" t="s">
        <v>157</v>
      </c>
      <c r="E411" s="1">
        <v>52</v>
      </c>
      <c r="F411" s="1" t="str">
        <f>VLOOKUP(B411,Sheet1!$A$2:$B$51,2,0)</f>
        <v>Tier 1</v>
      </c>
      <c r="G411" s="1" t="str">
        <f>VLOOKUP(C411,Sheet4!$A$2:$D$11,2,0)</f>
        <v>SUV</v>
      </c>
      <c r="H411" s="1" t="str">
        <f>VLOOKUP(G411,Sheet4!$B$2:$C$11,2,0)</f>
        <v>Petrol/Diesel</v>
      </c>
      <c r="I411" s="1">
        <f>VLOOKUP(H411,Sheet4!$C$2:$D$11,2,0)</f>
        <v>9.5</v>
      </c>
      <c r="J411" s="1" t="str">
        <f>VLOOKUP(A411,Sheet2!$B$2:$E$46,4,0)</f>
        <v>09-03-2014</v>
      </c>
    </row>
    <row r="412" spans="1:10">
      <c r="A412" s="1" t="s">
        <v>63</v>
      </c>
      <c r="B412" s="1" t="s">
        <v>4</v>
      </c>
      <c r="C412" s="1" t="s">
        <v>170</v>
      </c>
      <c r="D412" s="1" t="s">
        <v>158</v>
      </c>
      <c r="E412" s="1">
        <v>45</v>
      </c>
      <c r="F412" s="1" t="str">
        <f>VLOOKUP(B412,Sheet1!$A$2:$B$51,2,0)</f>
        <v>Tier 1</v>
      </c>
      <c r="G412" s="1" t="str">
        <f>VLOOKUP(C412,Sheet4!$A$2:$D$11,2,0)</f>
        <v>SUV</v>
      </c>
      <c r="H412" s="1" t="str">
        <f>VLOOKUP(G412,Sheet4!$B$2:$C$11,2,0)</f>
        <v>Petrol/Diesel</v>
      </c>
      <c r="I412" s="1">
        <f>VLOOKUP(H412,Sheet4!$C$2:$D$11,2,0)</f>
        <v>9.5</v>
      </c>
      <c r="J412" s="1" t="str">
        <f>VLOOKUP(A412,Sheet2!$B$2:$E$46,4,0)</f>
        <v>09-03-2014</v>
      </c>
    </row>
    <row r="413" spans="1:10">
      <c r="A413" s="1" t="s">
        <v>63</v>
      </c>
      <c r="B413" s="1" t="s">
        <v>4</v>
      </c>
      <c r="C413" s="1" t="s">
        <v>170</v>
      </c>
      <c r="D413" s="1" t="s">
        <v>159</v>
      </c>
      <c r="E413" s="1">
        <v>69</v>
      </c>
      <c r="F413" s="1" t="str">
        <f>VLOOKUP(B413,Sheet1!$A$2:$B$51,2,0)</f>
        <v>Tier 1</v>
      </c>
      <c r="G413" s="1" t="str">
        <f>VLOOKUP(C413,Sheet4!$A$2:$D$11,2,0)</f>
        <v>SUV</v>
      </c>
      <c r="H413" s="1" t="str">
        <f>VLOOKUP(G413,Sheet4!$B$2:$C$11,2,0)</f>
        <v>Petrol/Diesel</v>
      </c>
      <c r="I413" s="1">
        <f>VLOOKUP(H413,Sheet4!$C$2:$D$11,2,0)</f>
        <v>9.5</v>
      </c>
      <c r="J413" s="1" t="str">
        <f>VLOOKUP(A413,Sheet2!$B$2:$E$46,4,0)</f>
        <v>09-03-2014</v>
      </c>
    </row>
    <row r="414" spans="1:10">
      <c r="A414" s="1" t="s">
        <v>63</v>
      </c>
      <c r="B414" s="1" t="s">
        <v>4</v>
      </c>
      <c r="C414" s="1" t="s">
        <v>170</v>
      </c>
      <c r="D414" s="1" t="s">
        <v>160</v>
      </c>
      <c r="E414" s="1">
        <v>32</v>
      </c>
      <c r="F414" s="1" t="str">
        <f>VLOOKUP(B414,Sheet1!$A$2:$B$51,2,0)</f>
        <v>Tier 1</v>
      </c>
      <c r="G414" s="1" t="str">
        <f>VLOOKUP(C414,Sheet4!$A$2:$D$11,2,0)</f>
        <v>SUV</v>
      </c>
      <c r="H414" s="1" t="str">
        <f>VLOOKUP(G414,Sheet4!$B$2:$C$11,2,0)</f>
        <v>Petrol/Diesel</v>
      </c>
      <c r="I414" s="1">
        <f>VLOOKUP(H414,Sheet4!$C$2:$D$11,2,0)</f>
        <v>9.5</v>
      </c>
      <c r="J414" s="1" t="str">
        <f>VLOOKUP(A414,Sheet2!$B$2:$E$46,4,0)</f>
        <v>09-03-2014</v>
      </c>
    </row>
    <row r="415" spans="1:10">
      <c r="A415" s="1" t="s">
        <v>63</v>
      </c>
      <c r="B415" s="1" t="s">
        <v>4</v>
      </c>
      <c r="C415" s="1" t="s">
        <v>170</v>
      </c>
      <c r="D415" s="1" t="s">
        <v>161</v>
      </c>
      <c r="E415" s="1">
        <v>127</v>
      </c>
      <c r="F415" s="1" t="str">
        <f>VLOOKUP(B415,Sheet1!$A$2:$B$51,2,0)</f>
        <v>Tier 1</v>
      </c>
      <c r="G415" s="1" t="str">
        <f>VLOOKUP(C415,Sheet4!$A$2:$D$11,2,0)</f>
        <v>SUV</v>
      </c>
      <c r="H415" s="1" t="str">
        <f>VLOOKUP(G415,Sheet4!$B$2:$C$11,2,0)</f>
        <v>Petrol/Diesel</v>
      </c>
      <c r="I415" s="1">
        <f>VLOOKUP(H415,Sheet4!$C$2:$D$11,2,0)</f>
        <v>9.5</v>
      </c>
      <c r="J415" s="1" t="str">
        <f>VLOOKUP(A415,Sheet2!$B$2:$E$46,4,0)</f>
        <v>09-03-2014</v>
      </c>
    </row>
    <row r="416" spans="1:10">
      <c r="A416" s="1" t="s">
        <v>63</v>
      </c>
      <c r="B416" s="1" t="s">
        <v>4</v>
      </c>
      <c r="C416" s="1" t="s">
        <v>170</v>
      </c>
      <c r="D416" s="1" t="s">
        <v>161</v>
      </c>
      <c r="E416" s="1">
        <v>161</v>
      </c>
      <c r="F416" s="1" t="str">
        <f>VLOOKUP(B416,Sheet1!$A$2:$B$51,2,0)</f>
        <v>Tier 1</v>
      </c>
      <c r="G416" s="1" t="str">
        <f>VLOOKUP(C416,Sheet4!$A$2:$D$11,2,0)</f>
        <v>SUV</v>
      </c>
      <c r="H416" s="1" t="str">
        <f>VLOOKUP(G416,Sheet4!$B$2:$C$11,2,0)</f>
        <v>Petrol/Diesel</v>
      </c>
      <c r="I416" s="1">
        <f>VLOOKUP(H416,Sheet4!$C$2:$D$11,2,0)</f>
        <v>9.5</v>
      </c>
      <c r="J416" s="1" t="str">
        <f>VLOOKUP(A416,Sheet2!$B$2:$E$46,4,0)</f>
        <v>09-03-2014</v>
      </c>
    </row>
    <row r="417" spans="1:10">
      <c r="A417" s="1" t="s">
        <v>63</v>
      </c>
      <c r="B417" s="1" t="s">
        <v>4</v>
      </c>
      <c r="C417" s="1" t="s">
        <v>170</v>
      </c>
      <c r="D417" s="1" t="s">
        <v>162</v>
      </c>
      <c r="E417" s="1">
        <v>49</v>
      </c>
      <c r="F417" s="1" t="str">
        <f>VLOOKUP(B417,Sheet1!$A$2:$B$51,2,0)</f>
        <v>Tier 1</v>
      </c>
      <c r="G417" s="1" t="str">
        <f>VLOOKUP(C417,Sheet4!$A$2:$D$11,2,0)</f>
        <v>SUV</v>
      </c>
      <c r="H417" s="1" t="str">
        <f>VLOOKUP(G417,Sheet4!$B$2:$C$11,2,0)</f>
        <v>Petrol/Diesel</v>
      </c>
      <c r="I417" s="1">
        <f>VLOOKUP(H417,Sheet4!$C$2:$D$11,2,0)</f>
        <v>9.5</v>
      </c>
      <c r="J417" s="1" t="str">
        <f>VLOOKUP(A417,Sheet2!$B$2:$E$46,4,0)</f>
        <v>09-03-2014</v>
      </c>
    </row>
    <row r="418" spans="1:10">
      <c r="A418" s="1" t="s">
        <v>63</v>
      </c>
      <c r="B418" s="1" t="s">
        <v>4</v>
      </c>
      <c r="C418" s="1" t="s">
        <v>170</v>
      </c>
      <c r="D418" s="1" t="s">
        <v>163</v>
      </c>
      <c r="E418" s="1">
        <v>40</v>
      </c>
      <c r="F418" s="1" t="str">
        <f>VLOOKUP(B418,Sheet1!$A$2:$B$51,2,0)</f>
        <v>Tier 1</v>
      </c>
      <c r="G418" s="1" t="str">
        <f>VLOOKUP(C418,Sheet4!$A$2:$D$11,2,0)</f>
        <v>SUV</v>
      </c>
      <c r="H418" s="1" t="str">
        <f>VLOOKUP(G418,Sheet4!$B$2:$C$11,2,0)</f>
        <v>Petrol/Diesel</v>
      </c>
      <c r="I418" s="1">
        <f>VLOOKUP(H418,Sheet4!$C$2:$D$11,2,0)</f>
        <v>9.5</v>
      </c>
      <c r="J418" s="1" t="str">
        <f>VLOOKUP(A418,Sheet2!$B$2:$E$46,4,0)</f>
        <v>09-03-2014</v>
      </c>
    </row>
    <row r="419" spans="1:10">
      <c r="A419" s="1" t="s">
        <v>63</v>
      </c>
      <c r="B419" s="1" t="s">
        <v>4</v>
      </c>
      <c r="C419" s="1" t="s">
        <v>170</v>
      </c>
      <c r="D419" s="1" t="s">
        <v>164</v>
      </c>
      <c r="E419" s="1">
        <v>170</v>
      </c>
      <c r="F419" s="1" t="str">
        <f>VLOOKUP(B419,Sheet1!$A$2:$B$51,2,0)</f>
        <v>Tier 1</v>
      </c>
      <c r="G419" s="1" t="str">
        <f>VLOOKUP(C419,Sheet4!$A$2:$D$11,2,0)</f>
        <v>SUV</v>
      </c>
      <c r="H419" s="1" t="str">
        <f>VLOOKUP(G419,Sheet4!$B$2:$C$11,2,0)</f>
        <v>Petrol/Diesel</v>
      </c>
      <c r="I419" s="1">
        <f>VLOOKUP(H419,Sheet4!$C$2:$D$11,2,0)</f>
        <v>9.5</v>
      </c>
      <c r="J419" s="1" t="str">
        <f>VLOOKUP(A419,Sheet2!$B$2:$E$46,4,0)</f>
        <v>09-03-2014</v>
      </c>
    </row>
    <row r="420" spans="1:10">
      <c r="A420" s="1" t="s">
        <v>63</v>
      </c>
      <c r="B420" s="1" t="s">
        <v>4</v>
      </c>
      <c r="C420" s="1" t="s">
        <v>170</v>
      </c>
      <c r="D420" s="1" t="s">
        <v>165</v>
      </c>
      <c r="E420" s="1">
        <v>140</v>
      </c>
      <c r="F420" s="1" t="str">
        <f>VLOOKUP(B420,Sheet1!$A$2:$B$51,2,0)</f>
        <v>Tier 1</v>
      </c>
      <c r="G420" s="1" t="str">
        <f>VLOOKUP(C420,Sheet4!$A$2:$D$11,2,0)</f>
        <v>SUV</v>
      </c>
      <c r="H420" s="1" t="str">
        <f>VLOOKUP(G420,Sheet4!$B$2:$C$11,2,0)</f>
        <v>Petrol/Diesel</v>
      </c>
      <c r="I420" s="1">
        <f>VLOOKUP(H420,Sheet4!$C$2:$D$11,2,0)</f>
        <v>9.5</v>
      </c>
      <c r="J420" s="1" t="str">
        <f>VLOOKUP(A420,Sheet2!$B$2:$E$46,4,0)</f>
        <v>09-03-2014</v>
      </c>
    </row>
    <row r="421" spans="1:10">
      <c r="A421" s="1" t="s">
        <v>63</v>
      </c>
      <c r="B421" s="1" t="s">
        <v>4</v>
      </c>
      <c r="C421" s="1" t="s">
        <v>170</v>
      </c>
      <c r="D421" s="1" t="s">
        <v>166</v>
      </c>
      <c r="E421" s="1">
        <v>55</v>
      </c>
      <c r="F421" s="1" t="str">
        <f>VLOOKUP(B421,Sheet1!$A$2:$B$51,2,0)</f>
        <v>Tier 1</v>
      </c>
      <c r="G421" s="1" t="str">
        <f>VLOOKUP(C421,Sheet4!$A$2:$D$11,2,0)</f>
        <v>SUV</v>
      </c>
      <c r="H421" s="1" t="str">
        <f>VLOOKUP(G421,Sheet4!$B$2:$C$11,2,0)</f>
        <v>Petrol/Diesel</v>
      </c>
      <c r="I421" s="1">
        <f>VLOOKUP(H421,Sheet4!$C$2:$D$11,2,0)</f>
        <v>9.5</v>
      </c>
      <c r="J421" s="1" t="str">
        <f>VLOOKUP(A421,Sheet2!$B$2:$E$46,4,0)</f>
        <v>09-03-2014</v>
      </c>
    </row>
    <row r="422" spans="1:10">
      <c r="A422" s="1" t="s">
        <v>63</v>
      </c>
      <c r="B422" s="1" t="s">
        <v>4</v>
      </c>
      <c r="C422" s="1" t="s">
        <v>171</v>
      </c>
      <c r="D422" s="1" t="s">
        <v>156</v>
      </c>
      <c r="E422" s="1">
        <v>37</v>
      </c>
      <c r="F422" s="1" t="str">
        <f>VLOOKUP(B422,Sheet1!$A$2:$B$51,2,0)</f>
        <v>Tier 1</v>
      </c>
      <c r="G422" s="1" t="str">
        <f>VLOOKUP(C422,Sheet4!$A$2:$D$11,2,0)</f>
        <v>SUV</v>
      </c>
      <c r="H422" s="1" t="str">
        <f>VLOOKUP(G422,Sheet4!$B$2:$C$11,2,0)</f>
        <v>Petrol/Diesel</v>
      </c>
      <c r="I422" s="1">
        <f>VLOOKUP(H422,Sheet4!$C$2:$D$11,2,0)</f>
        <v>9.5</v>
      </c>
      <c r="J422" s="1" t="str">
        <f>VLOOKUP(A422,Sheet2!$B$2:$E$46,4,0)</f>
        <v>09-03-2014</v>
      </c>
    </row>
    <row r="423" spans="1:10">
      <c r="A423" s="1" t="s">
        <v>63</v>
      </c>
      <c r="B423" s="1" t="s">
        <v>4</v>
      </c>
      <c r="C423" s="1" t="s">
        <v>171</v>
      </c>
      <c r="D423" s="1" t="s">
        <v>157</v>
      </c>
      <c r="E423" s="1">
        <v>20</v>
      </c>
      <c r="F423" s="1" t="str">
        <f>VLOOKUP(B423,Sheet1!$A$2:$B$51,2,0)</f>
        <v>Tier 1</v>
      </c>
      <c r="G423" s="1" t="str">
        <f>VLOOKUP(C423,Sheet4!$A$2:$D$11,2,0)</f>
        <v>SUV</v>
      </c>
      <c r="H423" s="1" t="str">
        <f>VLOOKUP(G423,Sheet4!$B$2:$C$11,2,0)</f>
        <v>Petrol/Diesel</v>
      </c>
      <c r="I423" s="1">
        <f>VLOOKUP(H423,Sheet4!$C$2:$D$11,2,0)</f>
        <v>9.5</v>
      </c>
      <c r="J423" s="1" t="str">
        <f>VLOOKUP(A423,Sheet2!$B$2:$E$46,4,0)</f>
        <v>09-03-2014</v>
      </c>
    </row>
    <row r="424" spans="1:10">
      <c r="A424" s="1" t="s">
        <v>63</v>
      </c>
      <c r="B424" s="1" t="s">
        <v>4</v>
      </c>
      <c r="C424" s="1" t="s">
        <v>171</v>
      </c>
      <c r="D424" s="1" t="s">
        <v>158</v>
      </c>
      <c r="E424" s="1">
        <v>133</v>
      </c>
      <c r="F424" s="1" t="str">
        <f>VLOOKUP(B424,Sheet1!$A$2:$B$51,2,0)</f>
        <v>Tier 1</v>
      </c>
      <c r="G424" s="1" t="str">
        <f>VLOOKUP(C424,Sheet4!$A$2:$D$11,2,0)</f>
        <v>SUV</v>
      </c>
      <c r="H424" s="1" t="str">
        <f>VLOOKUP(G424,Sheet4!$B$2:$C$11,2,0)</f>
        <v>Petrol/Diesel</v>
      </c>
      <c r="I424" s="1">
        <f>VLOOKUP(H424,Sheet4!$C$2:$D$11,2,0)</f>
        <v>9.5</v>
      </c>
      <c r="J424" s="1" t="str">
        <f>VLOOKUP(A424,Sheet2!$B$2:$E$46,4,0)</f>
        <v>09-03-2014</v>
      </c>
    </row>
    <row r="425" spans="1:10">
      <c r="A425" s="1" t="s">
        <v>63</v>
      </c>
      <c r="B425" s="1" t="s">
        <v>4</v>
      </c>
      <c r="C425" s="1" t="s">
        <v>171</v>
      </c>
      <c r="D425" s="1" t="s">
        <v>159</v>
      </c>
      <c r="E425" s="1">
        <v>84</v>
      </c>
      <c r="F425" s="1" t="str">
        <f>VLOOKUP(B425,Sheet1!$A$2:$B$51,2,0)</f>
        <v>Tier 1</v>
      </c>
      <c r="G425" s="1" t="str">
        <f>VLOOKUP(C425,Sheet4!$A$2:$D$11,2,0)</f>
        <v>SUV</v>
      </c>
      <c r="H425" s="1" t="str">
        <f>VLOOKUP(G425,Sheet4!$B$2:$C$11,2,0)</f>
        <v>Petrol/Diesel</v>
      </c>
      <c r="I425" s="1">
        <f>VLOOKUP(H425,Sheet4!$C$2:$D$11,2,0)</f>
        <v>9.5</v>
      </c>
      <c r="J425" s="1" t="str">
        <f>VLOOKUP(A425,Sheet2!$B$2:$E$46,4,0)</f>
        <v>09-03-2014</v>
      </c>
    </row>
    <row r="426" spans="1:10">
      <c r="A426" s="1" t="s">
        <v>63</v>
      </c>
      <c r="B426" s="1" t="s">
        <v>4</v>
      </c>
      <c r="C426" s="1" t="s">
        <v>171</v>
      </c>
      <c r="D426" s="1" t="s">
        <v>160</v>
      </c>
      <c r="E426" s="1">
        <v>169</v>
      </c>
      <c r="F426" s="1" t="str">
        <f>VLOOKUP(B426,Sheet1!$A$2:$B$51,2,0)</f>
        <v>Tier 1</v>
      </c>
      <c r="G426" s="1" t="str">
        <f>VLOOKUP(C426,Sheet4!$A$2:$D$11,2,0)</f>
        <v>SUV</v>
      </c>
      <c r="H426" s="1" t="str">
        <f>VLOOKUP(G426,Sheet4!$B$2:$C$11,2,0)</f>
        <v>Petrol/Diesel</v>
      </c>
      <c r="I426" s="1">
        <f>VLOOKUP(H426,Sheet4!$C$2:$D$11,2,0)</f>
        <v>9.5</v>
      </c>
      <c r="J426" s="1" t="str">
        <f>VLOOKUP(A426,Sheet2!$B$2:$E$46,4,0)</f>
        <v>09-03-2014</v>
      </c>
    </row>
    <row r="427" spans="1:10">
      <c r="A427" s="1" t="s">
        <v>63</v>
      </c>
      <c r="B427" s="1" t="s">
        <v>4</v>
      </c>
      <c r="C427" s="1" t="s">
        <v>171</v>
      </c>
      <c r="D427" s="1" t="s">
        <v>161</v>
      </c>
      <c r="E427" s="1">
        <v>113</v>
      </c>
      <c r="F427" s="1" t="str">
        <f>VLOOKUP(B427,Sheet1!$A$2:$B$51,2,0)</f>
        <v>Tier 1</v>
      </c>
      <c r="G427" s="1" t="str">
        <f>VLOOKUP(C427,Sheet4!$A$2:$D$11,2,0)</f>
        <v>SUV</v>
      </c>
      <c r="H427" s="1" t="str">
        <f>VLOOKUP(G427,Sheet4!$B$2:$C$11,2,0)</f>
        <v>Petrol/Diesel</v>
      </c>
      <c r="I427" s="1">
        <f>VLOOKUP(H427,Sheet4!$C$2:$D$11,2,0)</f>
        <v>9.5</v>
      </c>
      <c r="J427" s="1" t="str">
        <f>VLOOKUP(A427,Sheet2!$B$2:$E$46,4,0)</f>
        <v>09-03-2014</v>
      </c>
    </row>
    <row r="428" spans="1:10">
      <c r="A428" s="1" t="s">
        <v>63</v>
      </c>
      <c r="B428" s="1" t="s">
        <v>4</v>
      </c>
      <c r="C428" s="1" t="s">
        <v>171</v>
      </c>
      <c r="D428" s="1" t="s">
        <v>161</v>
      </c>
      <c r="E428" s="1">
        <v>134</v>
      </c>
      <c r="F428" s="1" t="str">
        <f>VLOOKUP(B428,Sheet1!$A$2:$B$51,2,0)</f>
        <v>Tier 1</v>
      </c>
      <c r="G428" s="1" t="str">
        <f>VLOOKUP(C428,Sheet4!$A$2:$D$11,2,0)</f>
        <v>SUV</v>
      </c>
      <c r="H428" s="1" t="str">
        <f>VLOOKUP(G428,Sheet4!$B$2:$C$11,2,0)</f>
        <v>Petrol/Diesel</v>
      </c>
      <c r="I428" s="1">
        <f>VLOOKUP(H428,Sheet4!$C$2:$D$11,2,0)</f>
        <v>9.5</v>
      </c>
      <c r="J428" s="1" t="str">
        <f>VLOOKUP(A428,Sheet2!$B$2:$E$46,4,0)</f>
        <v>09-03-2014</v>
      </c>
    </row>
    <row r="429" spans="1:10">
      <c r="A429" s="1" t="s">
        <v>63</v>
      </c>
      <c r="B429" s="1" t="s">
        <v>4</v>
      </c>
      <c r="C429" s="1" t="s">
        <v>171</v>
      </c>
      <c r="D429" s="1" t="s">
        <v>162</v>
      </c>
      <c r="E429" s="1">
        <v>38</v>
      </c>
      <c r="F429" s="1" t="str">
        <f>VLOOKUP(B429,Sheet1!$A$2:$B$51,2,0)</f>
        <v>Tier 1</v>
      </c>
      <c r="G429" s="1" t="str">
        <f>VLOOKUP(C429,Sheet4!$A$2:$D$11,2,0)</f>
        <v>SUV</v>
      </c>
      <c r="H429" s="1" t="str">
        <f>VLOOKUP(G429,Sheet4!$B$2:$C$11,2,0)</f>
        <v>Petrol/Diesel</v>
      </c>
      <c r="I429" s="1">
        <f>VLOOKUP(H429,Sheet4!$C$2:$D$11,2,0)</f>
        <v>9.5</v>
      </c>
      <c r="J429" s="1" t="str">
        <f>VLOOKUP(A429,Sheet2!$B$2:$E$46,4,0)</f>
        <v>09-03-2014</v>
      </c>
    </row>
    <row r="430" spans="1:10">
      <c r="A430" s="1" t="s">
        <v>63</v>
      </c>
      <c r="B430" s="1" t="s">
        <v>4</v>
      </c>
      <c r="C430" s="1" t="s">
        <v>171</v>
      </c>
      <c r="D430" s="1" t="s">
        <v>163</v>
      </c>
      <c r="E430" s="1">
        <v>194</v>
      </c>
      <c r="F430" s="1" t="str">
        <f>VLOOKUP(B430,Sheet1!$A$2:$B$51,2,0)</f>
        <v>Tier 1</v>
      </c>
      <c r="G430" s="1" t="str">
        <f>VLOOKUP(C430,Sheet4!$A$2:$D$11,2,0)</f>
        <v>SUV</v>
      </c>
      <c r="H430" s="1" t="str">
        <f>VLOOKUP(G430,Sheet4!$B$2:$C$11,2,0)</f>
        <v>Petrol/Diesel</v>
      </c>
      <c r="I430" s="1">
        <f>VLOOKUP(H430,Sheet4!$C$2:$D$11,2,0)</f>
        <v>9.5</v>
      </c>
      <c r="J430" s="1" t="str">
        <f>VLOOKUP(A430,Sheet2!$B$2:$E$46,4,0)</f>
        <v>09-03-2014</v>
      </c>
    </row>
    <row r="431" spans="1:10">
      <c r="A431" s="1" t="s">
        <v>63</v>
      </c>
      <c r="B431" s="1" t="s">
        <v>4</v>
      </c>
      <c r="C431" s="1" t="s">
        <v>171</v>
      </c>
      <c r="D431" s="1" t="s">
        <v>164</v>
      </c>
      <c r="E431" s="1">
        <v>103</v>
      </c>
      <c r="F431" s="1" t="str">
        <f>VLOOKUP(B431,Sheet1!$A$2:$B$51,2,0)</f>
        <v>Tier 1</v>
      </c>
      <c r="G431" s="1" t="str">
        <f>VLOOKUP(C431,Sheet4!$A$2:$D$11,2,0)</f>
        <v>SUV</v>
      </c>
      <c r="H431" s="1" t="str">
        <f>VLOOKUP(G431,Sheet4!$B$2:$C$11,2,0)</f>
        <v>Petrol/Diesel</v>
      </c>
      <c r="I431" s="1">
        <f>VLOOKUP(H431,Sheet4!$C$2:$D$11,2,0)</f>
        <v>9.5</v>
      </c>
      <c r="J431" s="1" t="str">
        <f>VLOOKUP(A431,Sheet2!$B$2:$E$46,4,0)</f>
        <v>09-03-2014</v>
      </c>
    </row>
    <row r="432" spans="1:10">
      <c r="A432" s="1" t="s">
        <v>63</v>
      </c>
      <c r="B432" s="1" t="s">
        <v>4</v>
      </c>
      <c r="C432" s="1" t="s">
        <v>171</v>
      </c>
      <c r="D432" s="1" t="s">
        <v>165</v>
      </c>
      <c r="E432" s="1">
        <v>79</v>
      </c>
      <c r="F432" s="1" t="str">
        <f>VLOOKUP(B432,Sheet1!$A$2:$B$51,2,0)</f>
        <v>Tier 1</v>
      </c>
      <c r="G432" s="1" t="str">
        <f>VLOOKUP(C432,Sheet4!$A$2:$D$11,2,0)</f>
        <v>SUV</v>
      </c>
      <c r="H432" s="1" t="str">
        <f>VLOOKUP(G432,Sheet4!$B$2:$C$11,2,0)</f>
        <v>Petrol/Diesel</v>
      </c>
      <c r="I432" s="1">
        <f>VLOOKUP(H432,Sheet4!$C$2:$D$11,2,0)</f>
        <v>9.5</v>
      </c>
      <c r="J432" s="1" t="str">
        <f>VLOOKUP(A432,Sheet2!$B$2:$E$46,4,0)</f>
        <v>09-03-2014</v>
      </c>
    </row>
    <row r="433" spans="1:10">
      <c r="A433" s="1" t="s">
        <v>63</v>
      </c>
      <c r="B433" s="1" t="s">
        <v>4</v>
      </c>
      <c r="C433" s="1" t="s">
        <v>171</v>
      </c>
      <c r="D433" s="1" t="s">
        <v>166</v>
      </c>
      <c r="E433" s="1">
        <v>142</v>
      </c>
      <c r="F433" s="1" t="str">
        <f>VLOOKUP(B433,Sheet1!$A$2:$B$51,2,0)</f>
        <v>Tier 1</v>
      </c>
      <c r="G433" s="1" t="str">
        <f>VLOOKUP(C433,Sheet4!$A$2:$D$11,2,0)</f>
        <v>SUV</v>
      </c>
      <c r="H433" s="1" t="str">
        <f>VLOOKUP(G433,Sheet4!$B$2:$C$11,2,0)</f>
        <v>Petrol/Diesel</v>
      </c>
      <c r="I433" s="1">
        <f>VLOOKUP(H433,Sheet4!$C$2:$D$11,2,0)</f>
        <v>9.5</v>
      </c>
      <c r="J433" s="1" t="str">
        <f>VLOOKUP(A433,Sheet2!$B$2:$E$46,4,0)</f>
        <v>09-03-2014</v>
      </c>
    </row>
    <row r="434" spans="1:10">
      <c r="A434" s="1" t="s">
        <v>63</v>
      </c>
      <c r="B434" s="1" t="s">
        <v>4</v>
      </c>
      <c r="C434" s="1" t="s">
        <v>172</v>
      </c>
      <c r="D434" s="1" t="s">
        <v>156</v>
      </c>
      <c r="E434" s="1">
        <v>190</v>
      </c>
      <c r="F434" s="1" t="str">
        <f>VLOOKUP(B434,Sheet1!$A$2:$B$51,2,0)</f>
        <v>Tier 1</v>
      </c>
      <c r="G434" s="1" t="str">
        <f>VLOOKUP(C434,Sheet4!$A$2:$D$11,2,0)</f>
        <v>SUV</v>
      </c>
      <c r="H434" s="1" t="str">
        <f>VLOOKUP(G434,Sheet4!$B$2:$C$11,2,0)</f>
        <v>Petrol/Diesel</v>
      </c>
      <c r="I434" s="1">
        <f>VLOOKUP(H434,Sheet4!$C$2:$D$11,2,0)</f>
        <v>9.5</v>
      </c>
      <c r="J434" s="1" t="str">
        <f>VLOOKUP(A434,Sheet2!$B$2:$E$46,4,0)</f>
        <v>09-03-2014</v>
      </c>
    </row>
    <row r="435" spans="1:10">
      <c r="A435" s="1" t="s">
        <v>63</v>
      </c>
      <c r="B435" s="1" t="s">
        <v>4</v>
      </c>
      <c r="C435" s="1" t="s">
        <v>172</v>
      </c>
      <c r="D435" s="1" t="s">
        <v>157</v>
      </c>
      <c r="E435" s="1">
        <v>189</v>
      </c>
      <c r="F435" s="1" t="str">
        <f>VLOOKUP(B435,Sheet1!$A$2:$B$51,2,0)</f>
        <v>Tier 1</v>
      </c>
      <c r="G435" s="1" t="str">
        <f>VLOOKUP(C435,Sheet4!$A$2:$D$11,2,0)</f>
        <v>SUV</v>
      </c>
      <c r="H435" s="1" t="str">
        <f>VLOOKUP(G435,Sheet4!$B$2:$C$11,2,0)</f>
        <v>Petrol/Diesel</v>
      </c>
      <c r="I435" s="1">
        <f>VLOOKUP(H435,Sheet4!$C$2:$D$11,2,0)</f>
        <v>9.5</v>
      </c>
      <c r="J435" s="1" t="str">
        <f>VLOOKUP(A435,Sheet2!$B$2:$E$46,4,0)</f>
        <v>09-03-2014</v>
      </c>
    </row>
    <row r="436" spans="1:10">
      <c r="A436" s="1" t="s">
        <v>63</v>
      </c>
      <c r="B436" s="1" t="s">
        <v>4</v>
      </c>
      <c r="C436" s="1" t="s">
        <v>172</v>
      </c>
      <c r="D436" s="1" t="s">
        <v>158</v>
      </c>
      <c r="E436" s="1">
        <v>69</v>
      </c>
      <c r="F436" s="1" t="str">
        <f>VLOOKUP(B436,Sheet1!$A$2:$B$51,2,0)</f>
        <v>Tier 1</v>
      </c>
      <c r="G436" s="1" t="str">
        <f>VLOOKUP(C436,Sheet4!$A$2:$D$11,2,0)</f>
        <v>SUV</v>
      </c>
      <c r="H436" s="1" t="str">
        <f>VLOOKUP(G436,Sheet4!$B$2:$C$11,2,0)</f>
        <v>Petrol/Diesel</v>
      </c>
      <c r="I436" s="1">
        <f>VLOOKUP(H436,Sheet4!$C$2:$D$11,2,0)</f>
        <v>9.5</v>
      </c>
      <c r="J436" s="1" t="str">
        <f>VLOOKUP(A436,Sheet2!$B$2:$E$46,4,0)</f>
        <v>09-03-2014</v>
      </c>
    </row>
    <row r="437" spans="1:10">
      <c r="A437" s="1" t="s">
        <v>63</v>
      </c>
      <c r="B437" s="1" t="s">
        <v>4</v>
      </c>
      <c r="C437" s="1" t="s">
        <v>172</v>
      </c>
      <c r="D437" s="1" t="s">
        <v>159</v>
      </c>
      <c r="E437" s="1">
        <v>173</v>
      </c>
      <c r="F437" s="1" t="str">
        <f>VLOOKUP(B437,Sheet1!$A$2:$B$51,2,0)</f>
        <v>Tier 1</v>
      </c>
      <c r="G437" s="1" t="str">
        <f>VLOOKUP(C437,Sheet4!$A$2:$D$11,2,0)</f>
        <v>SUV</v>
      </c>
      <c r="H437" s="1" t="str">
        <f>VLOOKUP(G437,Sheet4!$B$2:$C$11,2,0)</f>
        <v>Petrol/Diesel</v>
      </c>
      <c r="I437" s="1">
        <f>VLOOKUP(H437,Sheet4!$C$2:$D$11,2,0)</f>
        <v>9.5</v>
      </c>
      <c r="J437" s="1" t="str">
        <f>VLOOKUP(A437,Sheet2!$B$2:$E$46,4,0)</f>
        <v>09-03-2014</v>
      </c>
    </row>
    <row r="438" spans="1:10">
      <c r="A438" s="1" t="s">
        <v>63</v>
      </c>
      <c r="B438" s="1" t="s">
        <v>4</v>
      </c>
      <c r="C438" s="1" t="s">
        <v>172</v>
      </c>
      <c r="D438" s="1" t="s">
        <v>160</v>
      </c>
      <c r="E438" s="1">
        <v>116</v>
      </c>
      <c r="F438" s="1" t="str">
        <f>VLOOKUP(B438,Sheet1!$A$2:$B$51,2,0)</f>
        <v>Tier 1</v>
      </c>
      <c r="G438" s="1" t="str">
        <f>VLOOKUP(C438,Sheet4!$A$2:$D$11,2,0)</f>
        <v>SUV</v>
      </c>
      <c r="H438" s="1" t="str">
        <f>VLOOKUP(G438,Sheet4!$B$2:$C$11,2,0)</f>
        <v>Petrol/Diesel</v>
      </c>
      <c r="I438" s="1">
        <f>VLOOKUP(H438,Sheet4!$C$2:$D$11,2,0)</f>
        <v>9.5</v>
      </c>
      <c r="J438" s="1" t="str">
        <f>VLOOKUP(A438,Sheet2!$B$2:$E$46,4,0)</f>
        <v>09-03-2014</v>
      </c>
    </row>
    <row r="439" spans="1:10">
      <c r="A439" s="1" t="s">
        <v>63</v>
      </c>
      <c r="B439" s="1" t="s">
        <v>4</v>
      </c>
      <c r="C439" s="1" t="s">
        <v>172</v>
      </c>
      <c r="D439" s="1" t="s">
        <v>161</v>
      </c>
      <c r="E439" s="1">
        <v>125</v>
      </c>
      <c r="F439" s="1" t="str">
        <f>VLOOKUP(B439,Sheet1!$A$2:$B$51,2,0)</f>
        <v>Tier 1</v>
      </c>
      <c r="G439" s="1" t="str">
        <f>VLOOKUP(C439,Sheet4!$A$2:$D$11,2,0)</f>
        <v>SUV</v>
      </c>
      <c r="H439" s="1" t="str">
        <f>VLOOKUP(G439,Sheet4!$B$2:$C$11,2,0)</f>
        <v>Petrol/Diesel</v>
      </c>
      <c r="I439" s="1">
        <f>VLOOKUP(H439,Sheet4!$C$2:$D$11,2,0)</f>
        <v>9.5</v>
      </c>
      <c r="J439" s="1" t="str">
        <f>VLOOKUP(A439,Sheet2!$B$2:$E$46,4,0)</f>
        <v>09-03-2014</v>
      </c>
    </row>
    <row r="440" spans="1:10">
      <c r="A440" s="1" t="s">
        <v>63</v>
      </c>
      <c r="B440" s="1" t="s">
        <v>4</v>
      </c>
      <c r="C440" s="1" t="s">
        <v>172</v>
      </c>
      <c r="D440" s="1" t="s">
        <v>161</v>
      </c>
      <c r="E440" s="1">
        <v>47</v>
      </c>
      <c r="F440" s="1" t="str">
        <f>VLOOKUP(B440,Sheet1!$A$2:$B$51,2,0)</f>
        <v>Tier 1</v>
      </c>
      <c r="G440" s="1" t="str">
        <f>VLOOKUP(C440,Sheet4!$A$2:$D$11,2,0)</f>
        <v>SUV</v>
      </c>
      <c r="H440" s="1" t="str">
        <f>VLOOKUP(G440,Sheet4!$B$2:$C$11,2,0)</f>
        <v>Petrol/Diesel</v>
      </c>
      <c r="I440" s="1">
        <f>VLOOKUP(H440,Sheet4!$C$2:$D$11,2,0)</f>
        <v>9.5</v>
      </c>
      <c r="J440" s="1" t="str">
        <f>VLOOKUP(A440,Sheet2!$B$2:$E$46,4,0)</f>
        <v>09-03-2014</v>
      </c>
    </row>
    <row r="441" spans="1:10">
      <c r="A441" s="1" t="s">
        <v>63</v>
      </c>
      <c r="B441" s="1" t="s">
        <v>4</v>
      </c>
      <c r="C441" s="1" t="s">
        <v>172</v>
      </c>
      <c r="D441" s="1" t="s">
        <v>162</v>
      </c>
      <c r="E441" s="1">
        <v>58</v>
      </c>
      <c r="F441" s="1" t="str">
        <f>VLOOKUP(B441,Sheet1!$A$2:$B$51,2,0)</f>
        <v>Tier 1</v>
      </c>
      <c r="G441" s="1" t="str">
        <f>VLOOKUP(C441,Sheet4!$A$2:$D$11,2,0)</f>
        <v>SUV</v>
      </c>
      <c r="H441" s="1" t="str">
        <f>VLOOKUP(G441,Sheet4!$B$2:$C$11,2,0)</f>
        <v>Petrol/Diesel</v>
      </c>
      <c r="I441" s="1">
        <f>VLOOKUP(H441,Sheet4!$C$2:$D$11,2,0)</f>
        <v>9.5</v>
      </c>
      <c r="J441" s="1" t="str">
        <f>VLOOKUP(A441,Sheet2!$B$2:$E$46,4,0)</f>
        <v>09-03-2014</v>
      </c>
    </row>
    <row r="442" spans="1:10">
      <c r="A442" s="1" t="s">
        <v>63</v>
      </c>
      <c r="B442" s="1" t="s">
        <v>4</v>
      </c>
      <c r="C442" s="1" t="s">
        <v>172</v>
      </c>
      <c r="D442" s="1" t="s">
        <v>163</v>
      </c>
      <c r="E442" s="1">
        <v>200</v>
      </c>
      <c r="F442" s="1" t="str">
        <f>VLOOKUP(B442,Sheet1!$A$2:$B$51,2,0)</f>
        <v>Tier 1</v>
      </c>
      <c r="G442" s="1" t="str">
        <f>VLOOKUP(C442,Sheet4!$A$2:$D$11,2,0)</f>
        <v>SUV</v>
      </c>
      <c r="H442" s="1" t="str">
        <f>VLOOKUP(G442,Sheet4!$B$2:$C$11,2,0)</f>
        <v>Petrol/Diesel</v>
      </c>
      <c r="I442" s="1">
        <f>VLOOKUP(H442,Sheet4!$C$2:$D$11,2,0)</f>
        <v>9.5</v>
      </c>
      <c r="J442" s="1" t="str">
        <f>VLOOKUP(A442,Sheet2!$B$2:$E$46,4,0)</f>
        <v>09-03-2014</v>
      </c>
    </row>
    <row r="443" spans="1:10">
      <c r="A443" s="1" t="s">
        <v>63</v>
      </c>
      <c r="B443" s="1" t="s">
        <v>4</v>
      </c>
      <c r="C443" s="1" t="s">
        <v>172</v>
      </c>
      <c r="D443" s="1" t="s">
        <v>164</v>
      </c>
      <c r="E443" s="1">
        <v>155</v>
      </c>
      <c r="F443" s="1" t="str">
        <f>VLOOKUP(B443,Sheet1!$A$2:$B$51,2,0)</f>
        <v>Tier 1</v>
      </c>
      <c r="G443" s="1" t="str">
        <f>VLOOKUP(C443,Sheet4!$A$2:$D$11,2,0)</f>
        <v>SUV</v>
      </c>
      <c r="H443" s="1" t="str">
        <f>VLOOKUP(G443,Sheet4!$B$2:$C$11,2,0)</f>
        <v>Petrol/Diesel</v>
      </c>
      <c r="I443" s="1">
        <f>VLOOKUP(H443,Sheet4!$C$2:$D$11,2,0)</f>
        <v>9.5</v>
      </c>
      <c r="J443" s="1" t="str">
        <f>VLOOKUP(A443,Sheet2!$B$2:$E$46,4,0)</f>
        <v>09-03-2014</v>
      </c>
    </row>
    <row r="444" spans="1:10">
      <c r="A444" s="1" t="s">
        <v>63</v>
      </c>
      <c r="B444" s="1" t="s">
        <v>4</v>
      </c>
      <c r="C444" s="1" t="s">
        <v>172</v>
      </c>
      <c r="D444" s="1" t="s">
        <v>165</v>
      </c>
      <c r="E444" s="1">
        <v>153</v>
      </c>
      <c r="F444" s="1" t="str">
        <f>VLOOKUP(B444,Sheet1!$A$2:$B$51,2,0)</f>
        <v>Tier 1</v>
      </c>
      <c r="G444" s="1" t="str">
        <f>VLOOKUP(C444,Sheet4!$A$2:$D$11,2,0)</f>
        <v>SUV</v>
      </c>
      <c r="H444" s="1" t="str">
        <f>VLOOKUP(G444,Sheet4!$B$2:$C$11,2,0)</f>
        <v>Petrol/Diesel</v>
      </c>
      <c r="I444" s="1">
        <f>VLOOKUP(H444,Sheet4!$C$2:$D$11,2,0)</f>
        <v>9.5</v>
      </c>
      <c r="J444" s="1" t="str">
        <f>VLOOKUP(A444,Sheet2!$B$2:$E$46,4,0)</f>
        <v>09-03-2014</v>
      </c>
    </row>
    <row r="445" spans="1:10">
      <c r="A445" s="1" t="s">
        <v>63</v>
      </c>
      <c r="B445" s="1" t="s">
        <v>4</v>
      </c>
      <c r="C445" s="1" t="s">
        <v>172</v>
      </c>
      <c r="D445" s="1" t="s">
        <v>166</v>
      </c>
      <c r="E445" s="1">
        <v>187</v>
      </c>
      <c r="F445" s="1" t="str">
        <f>VLOOKUP(B445,Sheet1!$A$2:$B$51,2,0)</f>
        <v>Tier 1</v>
      </c>
      <c r="G445" s="1" t="str">
        <f>VLOOKUP(C445,Sheet4!$A$2:$D$11,2,0)</f>
        <v>SUV</v>
      </c>
      <c r="H445" s="1" t="str">
        <f>VLOOKUP(G445,Sheet4!$B$2:$C$11,2,0)</f>
        <v>Petrol/Diesel</v>
      </c>
      <c r="I445" s="1">
        <f>VLOOKUP(H445,Sheet4!$C$2:$D$11,2,0)</f>
        <v>9.5</v>
      </c>
      <c r="J445" s="1" t="str">
        <f>VLOOKUP(A445,Sheet2!$B$2:$E$46,4,0)</f>
        <v>09-03-2014</v>
      </c>
    </row>
    <row r="446" spans="1:10">
      <c r="A446" s="1" t="s">
        <v>63</v>
      </c>
      <c r="B446" s="1" t="s">
        <v>4</v>
      </c>
      <c r="C446" s="1" t="s">
        <v>173</v>
      </c>
      <c r="D446" s="1" t="s">
        <v>156</v>
      </c>
      <c r="E446" s="1">
        <v>81</v>
      </c>
      <c r="F446" s="1" t="str">
        <f>VLOOKUP(B446,Sheet1!$A$2:$B$51,2,0)</f>
        <v>Tier 1</v>
      </c>
      <c r="G446" s="1" t="str">
        <f>VLOOKUP(C446,Sheet4!$A$2:$D$11,2,0)</f>
        <v>SUV</v>
      </c>
      <c r="H446" s="1" t="str">
        <f>VLOOKUP(G446,Sheet4!$B$2:$C$11,2,0)</f>
        <v>Petrol/Diesel</v>
      </c>
      <c r="I446" s="1">
        <f>VLOOKUP(H446,Sheet4!$C$2:$D$11,2,0)</f>
        <v>9.5</v>
      </c>
      <c r="J446" s="1" t="str">
        <f>VLOOKUP(A446,Sheet2!$B$2:$E$46,4,0)</f>
        <v>09-03-2014</v>
      </c>
    </row>
    <row r="447" spans="1:10">
      <c r="A447" s="1" t="s">
        <v>63</v>
      </c>
      <c r="B447" s="1" t="s">
        <v>4</v>
      </c>
      <c r="C447" s="1" t="s">
        <v>173</v>
      </c>
      <c r="D447" s="1" t="s">
        <v>157</v>
      </c>
      <c r="E447" s="1">
        <v>90</v>
      </c>
      <c r="F447" s="1" t="str">
        <f>VLOOKUP(B447,Sheet1!$A$2:$B$51,2,0)</f>
        <v>Tier 1</v>
      </c>
      <c r="G447" s="1" t="str">
        <f>VLOOKUP(C447,Sheet4!$A$2:$D$11,2,0)</f>
        <v>SUV</v>
      </c>
      <c r="H447" s="1" t="str">
        <f>VLOOKUP(G447,Sheet4!$B$2:$C$11,2,0)</f>
        <v>Petrol/Diesel</v>
      </c>
      <c r="I447" s="1">
        <f>VLOOKUP(H447,Sheet4!$C$2:$D$11,2,0)</f>
        <v>9.5</v>
      </c>
      <c r="J447" s="1" t="str">
        <f>VLOOKUP(A447,Sheet2!$B$2:$E$46,4,0)</f>
        <v>09-03-2014</v>
      </c>
    </row>
    <row r="448" spans="1:10">
      <c r="A448" s="1" t="s">
        <v>63</v>
      </c>
      <c r="B448" s="1" t="s">
        <v>4</v>
      </c>
      <c r="C448" s="1" t="s">
        <v>173</v>
      </c>
      <c r="D448" s="1" t="s">
        <v>158</v>
      </c>
      <c r="E448" s="1">
        <v>146</v>
      </c>
      <c r="F448" s="1" t="str">
        <f>VLOOKUP(B448,Sheet1!$A$2:$B$51,2,0)</f>
        <v>Tier 1</v>
      </c>
      <c r="G448" s="1" t="str">
        <f>VLOOKUP(C448,Sheet4!$A$2:$D$11,2,0)</f>
        <v>SUV</v>
      </c>
      <c r="H448" s="1" t="str">
        <f>VLOOKUP(G448,Sheet4!$B$2:$C$11,2,0)</f>
        <v>Petrol/Diesel</v>
      </c>
      <c r="I448" s="1">
        <f>VLOOKUP(H448,Sheet4!$C$2:$D$11,2,0)</f>
        <v>9.5</v>
      </c>
      <c r="J448" s="1" t="str">
        <f>VLOOKUP(A448,Sheet2!$B$2:$E$46,4,0)</f>
        <v>09-03-2014</v>
      </c>
    </row>
    <row r="449" spans="1:10">
      <c r="A449" s="1" t="s">
        <v>63</v>
      </c>
      <c r="B449" s="1" t="s">
        <v>4</v>
      </c>
      <c r="C449" s="1" t="s">
        <v>173</v>
      </c>
      <c r="D449" s="1" t="s">
        <v>159</v>
      </c>
      <c r="E449" s="1">
        <v>124</v>
      </c>
      <c r="F449" s="1" t="str">
        <f>VLOOKUP(B449,Sheet1!$A$2:$B$51,2,0)</f>
        <v>Tier 1</v>
      </c>
      <c r="G449" s="1" t="str">
        <f>VLOOKUP(C449,Sheet4!$A$2:$D$11,2,0)</f>
        <v>SUV</v>
      </c>
      <c r="H449" s="1" t="str">
        <f>VLOOKUP(G449,Sheet4!$B$2:$C$11,2,0)</f>
        <v>Petrol/Diesel</v>
      </c>
      <c r="I449" s="1">
        <f>VLOOKUP(H449,Sheet4!$C$2:$D$11,2,0)</f>
        <v>9.5</v>
      </c>
      <c r="J449" s="1" t="str">
        <f>VLOOKUP(A449,Sheet2!$B$2:$E$46,4,0)</f>
        <v>09-03-2014</v>
      </c>
    </row>
    <row r="450" spans="1:10">
      <c r="A450" s="1" t="s">
        <v>63</v>
      </c>
      <c r="B450" s="1" t="s">
        <v>4</v>
      </c>
      <c r="C450" s="1" t="s">
        <v>173</v>
      </c>
      <c r="D450" s="1" t="s">
        <v>160</v>
      </c>
      <c r="E450" s="1">
        <v>66</v>
      </c>
      <c r="F450" s="1" t="str">
        <f>VLOOKUP(B450,Sheet1!$A$2:$B$51,2,0)</f>
        <v>Tier 1</v>
      </c>
      <c r="G450" s="1" t="str">
        <f>VLOOKUP(C450,Sheet4!$A$2:$D$11,2,0)</f>
        <v>SUV</v>
      </c>
      <c r="H450" s="1" t="str">
        <f>VLOOKUP(G450,Sheet4!$B$2:$C$11,2,0)</f>
        <v>Petrol/Diesel</v>
      </c>
      <c r="I450" s="1">
        <f>VLOOKUP(H450,Sheet4!$C$2:$D$11,2,0)</f>
        <v>9.5</v>
      </c>
      <c r="J450" s="1" t="str">
        <f>VLOOKUP(A450,Sheet2!$B$2:$E$46,4,0)</f>
        <v>09-03-2014</v>
      </c>
    </row>
    <row r="451" spans="1:10">
      <c r="A451" s="1" t="s">
        <v>63</v>
      </c>
      <c r="B451" s="1" t="s">
        <v>4</v>
      </c>
      <c r="C451" s="1" t="s">
        <v>173</v>
      </c>
      <c r="D451" s="1" t="s">
        <v>161</v>
      </c>
      <c r="E451" s="1">
        <v>68</v>
      </c>
      <c r="F451" s="1" t="str">
        <f>VLOOKUP(B451,Sheet1!$A$2:$B$51,2,0)</f>
        <v>Tier 1</v>
      </c>
      <c r="G451" s="1" t="str">
        <f>VLOOKUP(C451,Sheet4!$A$2:$D$11,2,0)</f>
        <v>SUV</v>
      </c>
      <c r="H451" s="1" t="str">
        <f>VLOOKUP(G451,Sheet4!$B$2:$C$11,2,0)</f>
        <v>Petrol/Diesel</v>
      </c>
      <c r="I451" s="1">
        <f>VLOOKUP(H451,Sheet4!$C$2:$D$11,2,0)</f>
        <v>9.5</v>
      </c>
      <c r="J451" s="1" t="str">
        <f>VLOOKUP(A451,Sheet2!$B$2:$E$46,4,0)</f>
        <v>09-03-2014</v>
      </c>
    </row>
    <row r="452" spans="1:10">
      <c r="A452" s="1" t="s">
        <v>63</v>
      </c>
      <c r="B452" s="1" t="s">
        <v>4</v>
      </c>
      <c r="C452" s="1" t="s">
        <v>173</v>
      </c>
      <c r="D452" s="1" t="s">
        <v>161</v>
      </c>
      <c r="E452" s="1">
        <v>13</v>
      </c>
      <c r="F452" s="1" t="str">
        <f>VLOOKUP(B452,Sheet1!$A$2:$B$51,2,0)</f>
        <v>Tier 1</v>
      </c>
      <c r="G452" s="1" t="str">
        <f>VLOOKUP(C452,Sheet4!$A$2:$D$11,2,0)</f>
        <v>SUV</v>
      </c>
      <c r="H452" s="1" t="str">
        <f>VLOOKUP(G452,Sheet4!$B$2:$C$11,2,0)</f>
        <v>Petrol/Diesel</v>
      </c>
      <c r="I452" s="1">
        <f>VLOOKUP(H452,Sheet4!$C$2:$D$11,2,0)</f>
        <v>9.5</v>
      </c>
      <c r="J452" s="1" t="str">
        <f>VLOOKUP(A452,Sheet2!$B$2:$E$46,4,0)</f>
        <v>09-03-2014</v>
      </c>
    </row>
    <row r="453" spans="1:10">
      <c r="A453" s="1" t="s">
        <v>63</v>
      </c>
      <c r="B453" s="1" t="s">
        <v>4</v>
      </c>
      <c r="C453" s="1" t="s">
        <v>173</v>
      </c>
      <c r="D453" s="1" t="s">
        <v>162</v>
      </c>
      <c r="E453" s="1">
        <v>38</v>
      </c>
      <c r="F453" s="1" t="str">
        <f>VLOOKUP(B453,Sheet1!$A$2:$B$51,2,0)</f>
        <v>Tier 1</v>
      </c>
      <c r="G453" s="1" t="str">
        <f>VLOOKUP(C453,Sheet4!$A$2:$D$11,2,0)</f>
        <v>SUV</v>
      </c>
      <c r="H453" s="1" t="str">
        <f>VLOOKUP(G453,Sheet4!$B$2:$C$11,2,0)</f>
        <v>Petrol/Diesel</v>
      </c>
      <c r="I453" s="1">
        <f>VLOOKUP(H453,Sheet4!$C$2:$D$11,2,0)</f>
        <v>9.5</v>
      </c>
      <c r="J453" s="1" t="str">
        <f>VLOOKUP(A453,Sheet2!$B$2:$E$46,4,0)</f>
        <v>09-03-2014</v>
      </c>
    </row>
    <row r="454" spans="1:10">
      <c r="A454" s="1" t="s">
        <v>63</v>
      </c>
      <c r="B454" s="1" t="s">
        <v>4</v>
      </c>
      <c r="C454" s="1" t="s">
        <v>173</v>
      </c>
      <c r="D454" s="1" t="s">
        <v>163</v>
      </c>
      <c r="E454" s="1">
        <v>160</v>
      </c>
      <c r="F454" s="1" t="str">
        <f>VLOOKUP(B454,Sheet1!$A$2:$B$51,2,0)</f>
        <v>Tier 1</v>
      </c>
      <c r="G454" s="1" t="str">
        <f>VLOOKUP(C454,Sheet4!$A$2:$D$11,2,0)</f>
        <v>SUV</v>
      </c>
      <c r="H454" s="1" t="str">
        <f>VLOOKUP(G454,Sheet4!$B$2:$C$11,2,0)</f>
        <v>Petrol/Diesel</v>
      </c>
      <c r="I454" s="1">
        <f>VLOOKUP(H454,Sheet4!$C$2:$D$11,2,0)</f>
        <v>9.5</v>
      </c>
      <c r="J454" s="1" t="str">
        <f>VLOOKUP(A454,Sheet2!$B$2:$E$46,4,0)</f>
        <v>09-03-2014</v>
      </c>
    </row>
    <row r="455" spans="1:10">
      <c r="A455" s="1" t="s">
        <v>63</v>
      </c>
      <c r="B455" s="1" t="s">
        <v>4</v>
      </c>
      <c r="C455" s="1" t="s">
        <v>173</v>
      </c>
      <c r="D455" s="1" t="s">
        <v>164</v>
      </c>
      <c r="E455" s="1">
        <v>55</v>
      </c>
      <c r="F455" s="1" t="str">
        <f>VLOOKUP(B455,Sheet1!$A$2:$B$51,2,0)</f>
        <v>Tier 1</v>
      </c>
      <c r="G455" s="1" t="str">
        <f>VLOOKUP(C455,Sheet4!$A$2:$D$11,2,0)</f>
        <v>SUV</v>
      </c>
      <c r="H455" s="1" t="str">
        <f>VLOOKUP(G455,Sheet4!$B$2:$C$11,2,0)</f>
        <v>Petrol/Diesel</v>
      </c>
      <c r="I455" s="1">
        <f>VLOOKUP(H455,Sheet4!$C$2:$D$11,2,0)</f>
        <v>9.5</v>
      </c>
      <c r="J455" s="1" t="str">
        <f>VLOOKUP(A455,Sheet2!$B$2:$E$46,4,0)</f>
        <v>09-03-2014</v>
      </c>
    </row>
    <row r="456" spans="1:10">
      <c r="A456" s="1" t="s">
        <v>63</v>
      </c>
      <c r="B456" s="1" t="s">
        <v>4</v>
      </c>
      <c r="C456" s="1" t="s">
        <v>173</v>
      </c>
      <c r="D456" s="1" t="s">
        <v>165</v>
      </c>
      <c r="E456" s="1">
        <v>160</v>
      </c>
      <c r="F456" s="1" t="str">
        <f>VLOOKUP(B456,Sheet1!$A$2:$B$51,2,0)</f>
        <v>Tier 1</v>
      </c>
      <c r="G456" s="1" t="str">
        <f>VLOOKUP(C456,Sheet4!$A$2:$D$11,2,0)</f>
        <v>SUV</v>
      </c>
      <c r="H456" s="1" t="str">
        <f>VLOOKUP(G456,Sheet4!$B$2:$C$11,2,0)</f>
        <v>Petrol/Diesel</v>
      </c>
      <c r="I456" s="1">
        <f>VLOOKUP(H456,Sheet4!$C$2:$D$11,2,0)</f>
        <v>9.5</v>
      </c>
      <c r="J456" s="1" t="str">
        <f>VLOOKUP(A456,Sheet2!$B$2:$E$46,4,0)</f>
        <v>09-03-2014</v>
      </c>
    </row>
    <row r="457" spans="1:10">
      <c r="A457" s="1" t="s">
        <v>63</v>
      </c>
      <c r="B457" s="1" t="s">
        <v>4</v>
      </c>
      <c r="C457" s="1" t="s">
        <v>173</v>
      </c>
      <c r="D457" s="1" t="s">
        <v>166</v>
      </c>
      <c r="E457" s="1">
        <v>113</v>
      </c>
      <c r="F457" s="1" t="str">
        <f>VLOOKUP(B457,Sheet1!$A$2:$B$51,2,0)</f>
        <v>Tier 1</v>
      </c>
      <c r="G457" s="1" t="str">
        <f>VLOOKUP(C457,Sheet4!$A$2:$D$11,2,0)</f>
        <v>SUV</v>
      </c>
      <c r="H457" s="1" t="str">
        <f>VLOOKUP(G457,Sheet4!$B$2:$C$11,2,0)</f>
        <v>Petrol/Diesel</v>
      </c>
      <c r="I457" s="1">
        <f>VLOOKUP(H457,Sheet4!$C$2:$D$11,2,0)</f>
        <v>9.5</v>
      </c>
      <c r="J457" s="1" t="str">
        <f>VLOOKUP(A457,Sheet2!$B$2:$E$46,4,0)</f>
        <v>09-03-2014</v>
      </c>
    </row>
    <row r="458" spans="1:10">
      <c r="A458" s="1" t="s">
        <v>63</v>
      </c>
      <c r="B458" s="1" t="s">
        <v>4</v>
      </c>
      <c r="C458" s="1" t="s">
        <v>174</v>
      </c>
      <c r="D458" s="1" t="s">
        <v>156</v>
      </c>
      <c r="E458" s="1">
        <v>48</v>
      </c>
      <c r="F458" s="1" t="str">
        <f>VLOOKUP(B458,Sheet1!$A$2:$B$51,2,0)</f>
        <v>Tier 1</v>
      </c>
      <c r="G458" s="1" t="str">
        <f>VLOOKUP(C458,Sheet4!$A$2:$D$11,2,0)</f>
        <v>Electric</v>
      </c>
      <c r="H458" s="1" t="str">
        <f>VLOOKUP(G458,Sheet4!$B$2:$C$11,2,0)</f>
        <v>Electric</v>
      </c>
      <c r="I458" s="1">
        <f>VLOOKUP(H458,Sheet4!$C$2:$D$11,2,0)</f>
        <v>24</v>
      </c>
      <c r="J458" s="1" t="str">
        <f>VLOOKUP(A458,Sheet2!$B$2:$E$46,4,0)</f>
        <v>09-03-2014</v>
      </c>
    </row>
    <row r="459" spans="1:10">
      <c r="A459" s="1" t="s">
        <v>63</v>
      </c>
      <c r="B459" s="1" t="s">
        <v>4</v>
      </c>
      <c r="C459" s="1" t="s">
        <v>174</v>
      </c>
      <c r="D459" s="1" t="s">
        <v>157</v>
      </c>
      <c r="E459" s="1">
        <v>28</v>
      </c>
      <c r="F459" s="1" t="str">
        <f>VLOOKUP(B459,Sheet1!$A$2:$B$51,2,0)</f>
        <v>Tier 1</v>
      </c>
      <c r="G459" s="1" t="str">
        <f>VLOOKUP(C459,Sheet4!$A$2:$D$11,2,0)</f>
        <v>Electric</v>
      </c>
      <c r="H459" s="1" t="str">
        <f>VLOOKUP(G459,Sheet4!$B$2:$C$11,2,0)</f>
        <v>Electric</v>
      </c>
      <c r="I459" s="1">
        <f>VLOOKUP(H459,Sheet4!$C$2:$D$11,2,0)</f>
        <v>24</v>
      </c>
      <c r="J459" s="1" t="str">
        <f>VLOOKUP(A459,Sheet2!$B$2:$E$46,4,0)</f>
        <v>09-03-2014</v>
      </c>
    </row>
    <row r="460" spans="1:10">
      <c r="A460" s="1" t="s">
        <v>63</v>
      </c>
      <c r="B460" s="1" t="s">
        <v>4</v>
      </c>
      <c r="C460" s="1" t="s">
        <v>174</v>
      </c>
      <c r="D460" s="1" t="s">
        <v>158</v>
      </c>
      <c r="E460" s="1">
        <v>27</v>
      </c>
      <c r="F460" s="1" t="str">
        <f>VLOOKUP(B460,Sheet1!$A$2:$B$51,2,0)</f>
        <v>Tier 1</v>
      </c>
      <c r="G460" s="1" t="str">
        <f>VLOOKUP(C460,Sheet4!$A$2:$D$11,2,0)</f>
        <v>Electric</v>
      </c>
      <c r="H460" s="1" t="str">
        <f>VLOOKUP(G460,Sheet4!$B$2:$C$11,2,0)</f>
        <v>Electric</v>
      </c>
      <c r="I460" s="1">
        <f>VLOOKUP(H460,Sheet4!$C$2:$D$11,2,0)</f>
        <v>24</v>
      </c>
      <c r="J460" s="1" t="str">
        <f>VLOOKUP(A460,Sheet2!$B$2:$E$46,4,0)</f>
        <v>09-03-2014</v>
      </c>
    </row>
    <row r="461" spans="1:10">
      <c r="A461" s="1" t="s">
        <v>63</v>
      </c>
      <c r="B461" s="1" t="s">
        <v>4</v>
      </c>
      <c r="C461" s="1" t="s">
        <v>174</v>
      </c>
      <c r="D461" s="1" t="s">
        <v>159</v>
      </c>
      <c r="E461" s="1">
        <v>163</v>
      </c>
      <c r="F461" s="1" t="str">
        <f>VLOOKUP(B461,Sheet1!$A$2:$B$51,2,0)</f>
        <v>Tier 1</v>
      </c>
      <c r="G461" s="1" t="str">
        <f>VLOOKUP(C461,Sheet4!$A$2:$D$11,2,0)</f>
        <v>Electric</v>
      </c>
      <c r="H461" s="1" t="str">
        <f>VLOOKUP(G461,Sheet4!$B$2:$C$11,2,0)</f>
        <v>Electric</v>
      </c>
      <c r="I461" s="1">
        <f>VLOOKUP(H461,Sheet4!$C$2:$D$11,2,0)</f>
        <v>24</v>
      </c>
      <c r="J461" s="1" t="str">
        <f>VLOOKUP(A461,Sheet2!$B$2:$E$46,4,0)</f>
        <v>09-03-2014</v>
      </c>
    </row>
    <row r="462" spans="1:10">
      <c r="A462" s="1" t="s">
        <v>63</v>
      </c>
      <c r="B462" s="1" t="s">
        <v>4</v>
      </c>
      <c r="C462" s="1" t="s">
        <v>174</v>
      </c>
      <c r="D462" s="1" t="s">
        <v>160</v>
      </c>
      <c r="E462" s="1">
        <v>43</v>
      </c>
      <c r="F462" s="1" t="str">
        <f>VLOOKUP(B462,Sheet1!$A$2:$B$51,2,0)</f>
        <v>Tier 1</v>
      </c>
      <c r="G462" s="1" t="str">
        <f>VLOOKUP(C462,Sheet4!$A$2:$D$11,2,0)</f>
        <v>Electric</v>
      </c>
      <c r="H462" s="1" t="str">
        <f>VLOOKUP(G462,Sheet4!$B$2:$C$11,2,0)</f>
        <v>Electric</v>
      </c>
      <c r="I462" s="1">
        <f>VLOOKUP(H462,Sheet4!$C$2:$D$11,2,0)</f>
        <v>24</v>
      </c>
      <c r="J462" s="1" t="str">
        <f>VLOOKUP(A462,Sheet2!$B$2:$E$46,4,0)</f>
        <v>09-03-2014</v>
      </c>
    </row>
    <row r="463" spans="1:10">
      <c r="A463" s="1" t="s">
        <v>63</v>
      </c>
      <c r="B463" s="1" t="s">
        <v>4</v>
      </c>
      <c r="C463" s="1" t="s">
        <v>174</v>
      </c>
      <c r="D463" s="1" t="s">
        <v>161</v>
      </c>
      <c r="E463" s="1">
        <v>172</v>
      </c>
      <c r="F463" s="1" t="str">
        <f>VLOOKUP(B463,Sheet1!$A$2:$B$51,2,0)</f>
        <v>Tier 1</v>
      </c>
      <c r="G463" s="1" t="str">
        <f>VLOOKUP(C463,Sheet4!$A$2:$D$11,2,0)</f>
        <v>Electric</v>
      </c>
      <c r="H463" s="1" t="str">
        <f>VLOOKUP(G463,Sheet4!$B$2:$C$11,2,0)</f>
        <v>Electric</v>
      </c>
      <c r="I463" s="1">
        <f>VLOOKUP(H463,Sheet4!$C$2:$D$11,2,0)</f>
        <v>24</v>
      </c>
      <c r="J463" s="1" t="str">
        <f>VLOOKUP(A463,Sheet2!$B$2:$E$46,4,0)</f>
        <v>09-03-2014</v>
      </c>
    </row>
    <row r="464" spans="1:10">
      <c r="A464" s="1" t="s">
        <v>63</v>
      </c>
      <c r="B464" s="1" t="s">
        <v>4</v>
      </c>
      <c r="C464" s="1" t="s">
        <v>174</v>
      </c>
      <c r="D464" s="1" t="s">
        <v>161</v>
      </c>
      <c r="E464" s="1">
        <v>20</v>
      </c>
      <c r="F464" s="1" t="str">
        <f>VLOOKUP(B464,Sheet1!$A$2:$B$51,2,0)</f>
        <v>Tier 1</v>
      </c>
      <c r="G464" s="1" t="str">
        <f>VLOOKUP(C464,Sheet4!$A$2:$D$11,2,0)</f>
        <v>Electric</v>
      </c>
      <c r="H464" s="1" t="str">
        <f>VLOOKUP(G464,Sheet4!$B$2:$C$11,2,0)</f>
        <v>Electric</v>
      </c>
      <c r="I464" s="1">
        <f>VLOOKUP(H464,Sheet4!$C$2:$D$11,2,0)</f>
        <v>24</v>
      </c>
      <c r="J464" s="1" t="str">
        <f>VLOOKUP(A464,Sheet2!$B$2:$E$46,4,0)</f>
        <v>09-03-2014</v>
      </c>
    </row>
    <row r="465" spans="1:10">
      <c r="A465" s="1" t="s">
        <v>63</v>
      </c>
      <c r="B465" s="1" t="s">
        <v>4</v>
      </c>
      <c r="C465" s="1" t="s">
        <v>174</v>
      </c>
      <c r="D465" s="1" t="s">
        <v>162</v>
      </c>
      <c r="E465" s="1">
        <v>65</v>
      </c>
      <c r="F465" s="1" t="str">
        <f>VLOOKUP(B465,Sheet1!$A$2:$B$51,2,0)</f>
        <v>Tier 1</v>
      </c>
      <c r="G465" s="1" t="str">
        <f>VLOOKUP(C465,Sheet4!$A$2:$D$11,2,0)</f>
        <v>Electric</v>
      </c>
      <c r="H465" s="1" t="str">
        <f>VLOOKUP(G465,Sheet4!$B$2:$C$11,2,0)</f>
        <v>Electric</v>
      </c>
      <c r="I465" s="1">
        <f>VLOOKUP(H465,Sheet4!$C$2:$D$11,2,0)</f>
        <v>24</v>
      </c>
      <c r="J465" s="1" t="str">
        <f>VLOOKUP(A465,Sheet2!$B$2:$E$46,4,0)</f>
        <v>09-03-2014</v>
      </c>
    </row>
    <row r="466" spans="1:10">
      <c r="A466" s="1" t="s">
        <v>63</v>
      </c>
      <c r="B466" s="1" t="s">
        <v>4</v>
      </c>
      <c r="C466" s="1" t="s">
        <v>174</v>
      </c>
      <c r="D466" s="1" t="s">
        <v>163</v>
      </c>
      <c r="E466" s="1">
        <v>158</v>
      </c>
      <c r="F466" s="1" t="str">
        <f>VLOOKUP(B466,Sheet1!$A$2:$B$51,2,0)</f>
        <v>Tier 1</v>
      </c>
      <c r="G466" s="1" t="str">
        <f>VLOOKUP(C466,Sheet4!$A$2:$D$11,2,0)</f>
        <v>Electric</v>
      </c>
      <c r="H466" s="1" t="str">
        <f>VLOOKUP(G466,Sheet4!$B$2:$C$11,2,0)</f>
        <v>Electric</v>
      </c>
      <c r="I466" s="1">
        <f>VLOOKUP(H466,Sheet4!$C$2:$D$11,2,0)</f>
        <v>24</v>
      </c>
      <c r="J466" s="1" t="str">
        <f>VLOOKUP(A466,Sheet2!$B$2:$E$46,4,0)</f>
        <v>09-03-2014</v>
      </c>
    </row>
    <row r="467" spans="1:10">
      <c r="A467" s="1" t="s">
        <v>63</v>
      </c>
      <c r="B467" s="1" t="s">
        <v>4</v>
      </c>
      <c r="C467" s="1" t="s">
        <v>174</v>
      </c>
      <c r="D467" s="1" t="s">
        <v>164</v>
      </c>
      <c r="E467" s="1">
        <v>22</v>
      </c>
      <c r="F467" s="1" t="str">
        <f>VLOOKUP(B467,Sheet1!$A$2:$B$51,2,0)</f>
        <v>Tier 1</v>
      </c>
      <c r="G467" s="1" t="str">
        <f>VLOOKUP(C467,Sheet4!$A$2:$D$11,2,0)</f>
        <v>Electric</v>
      </c>
      <c r="H467" s="1" t="str">
        <f>VLOOKUP(G467,Sheet4!$B$2:$C$11,2,0)</f>
        <v>Electric</v>
      </c>
      <c r="I467" s="1">
        <f>VLOOKUP(H467,Sheet4!$C$2:$D$11,2,0)</f>
        <v>24</v>
      </c>
      <c r="J467" s="1" t="str">
        <f>VLOOKUP(A467,Sheet2!$B$2:$E$46,4,0)</f>
        <v>09-03-2014</v>
      </c>
    </row>
    <row r="468" spans="1:10">
      <c r="A468" s="1" t="s">
        <v>63</v>
      </c>
      <c r="B468" s="1" t="s">
        <v>4</v>
      </c>
      <c r="C468" s="1" t="s">
        <v>174</v>
      </c>
      <c r="D468" s="1" t="s">
        <v>165</v>
      </c>
      <c r="E468" s="1">
        <v>7</v>
      </c>
      <c r="F468" s="1" t="str">
        <f>VLOOKUP(B468,Sheet1!$A$2:$B$51,2,0)</f>
        <v>Tier 1</v>
      </c>
      <c r="G468" s="1" t="str">
        <f>VLOOKUP(C468,Sheet4!$A$2:$D$11,2,0)</f>
        <v>Electric</v>
      </c>
      <c r="H468" s="1" t="str">
        <f>VLOOKUP(G468,Sheet4!$B$2:$C$11,2,0)</f>
        <v>Electric</v>
      </c>
      <c r="I468" s="1">
        <f>VLOOKUP(H468,Sheet4!$C$2:$D$11,2,0)</f>
        <v>24</v>
      </c>
      <c r="J468" s="1" t="str">
        <f>VLOOKUP(A468,Sheet2!$B$2:$E$46,4,0)</f>
        <v>09-03-2014</v>
      </c>
    </row>
    <row r="469" spans="1:10">
      <c r="A469" s="1" t="s">
        <v>63</v>
      </c>
      <c r="B469" s="1" t="s">
        <v>4</v>
      </c>
      <c r="C469" s="1" t="s">
        <v>174</v>
      </c>
      <c r="D469" s="1" t="s">
        <v>166</v>
      </c>
      <c r="E469" s="1">
        <v>130</v>
      </c>
      <c r="F469" s="1" t="str">
        <f>VLOOKUP(B469,Sheet1!$A$2:$B$51,2,0)</f>
        <v>Tier 1</v>
      </c>
      <c r="G469" s="1" t="str">
        <f>VLOOKUP(C469,Sheet4!$A$2:$D$11,2,0)</f>
        <v>Electric</v>
      </c>
      <c r="H469" s="1" t="str">
        <f>VLOOKUP(G469,Sheet4!$B$2:$C$11,2,0)</f>
        <v>Electric</v>
      </c>
      <c r="I469" s="1">
        <f>VLOOKUP(H469,Sheet4!$C$2:$D$11,2,0)</f>
        <v>24</v>
      </c>
      <c r="J469" s="1" t="str">
        <f>VLOOKUP(A469,Sheet2!$B$2:$E$46,4,0)</f>
        <v>09-03-2014</v>
      </c>
    </row>
    <row r="470" spans="1:10">
      <c r="A470" s="1" t="s">
        <v>63</v>
      </c>
      <c r="B470" s="1" t="s">
        <v>4</v>
      </c>
      <c r="C470" s="1" t="s">
        <v>175</v>
      </c>
      <c r="D470" s="1" t="s">
        <v>156</v>
      </c>
      <c r="E470" s="1">
        <v>142</v>
      </c>
      <c r="F470" s="1" t="str">
        <f>VLOOKUP(B470,Sheet1!$A$2:$B$51,2,0)</f>
        <v>Tier 1</v>
      </c>
      <c r="G470" s="1" t="str">
        <f>VLOOKUP(C470,Sheet4!$A$2:$D$11,2,0)</f>
        <v>Electric</v>
      </c>
      <c r="H470" s="1" t="str">
        <f>VLOOKUP(G470,Sheet4!$B$2:$C$11,2,0)</f>
        <v>Electric</v>
      </c>
      <c r="I470" s="1">
        <f>VLOOKUP(H470,Sheet4!$C$2:$D$11,2,0)</f>
        <v>24</v>
      </c>
      <c r="J470" s="1" t="str">
        <f>VLOOKUP(A470,Sheet2!$B$2:$E$46,4,0)</f>
        <v>09-03-2014</v>
      </c>
    </row>
    <row r="471" spans="1:10">
      <c r="A471" s="1" t="s">
        <v>63</v>
      </c>
      <c r="B471" s="1" t="s">
        <v>4</v>
      </c>
      <c r="C471" s="1" t="s">
        <v>175</v>
      </c>
      <c r="D471" s="1" t="s">
        <v>157</v>
      </c>
      <c r="E471" s="1">
        <v>56</v>
      </c>
      <c r="F471" s="1" t="str">
        <f>VLOOKUP(B471,Sheet1!$A$2:$B$51,2,0)</f>
        <v>Tier 1</v>
      </c>
      <c r="G471" s="1" t="str">
        <f>VLOOKUP(C471,Sheet4!$A$2:$D$11,2,0)</f>
        <v>Electric</v>
      </c>
      <c r="H471" s="1" t="str">
        <f>VLOOKUP(G471,Sheet4!$B$2:$C$11,2,0)</f>
        <v>Electric</v>
      </c>
      <c r="I471" s="1">
        <f>VLOOKUP(H471,Sheet4!$C$2:$D$11,2,0)</f>
        <v>24</v>
      </c>
      <c r="J471" s="1" t="str">
        <f>VLOOKUP(A471,Sheet2!$B$2:$E$46,4,0)</f>
        <v>09-03-2014</v>
      </c>
    </row>
    <row r="472" spans="1:10">
      <c r="A472" s="1" t="s">
        <v>63</v>
      </c>
      <c r="B472" s="1" t="s">
        <v>4</v>
      </c>
      <c r="C472" s="1" t="s">
        <v>175</v>
      </c>
      <c r="D472" s="1" t="s">
        <v>158</v>
      </c>
      <c r="E472" s="1">
        <v>107</v>
      </c>
      <c r="F472" s="1" t="str">
        <f>VLOOKUP(B472,Sheet1!$A$2:$B$51,2,0)</f>
        <v>Tier 1</v>
      </c>
      <c r="G472" s="1" t="str">
        <f>VLOOKUP(C472,Sheet4!$A$2:$D$11,2,0)</f>
        <v>Electric</v>
      </c>
      <c r="H472" s="1" t="str">
        <f>VLOOKUP(G472,Sheet4!$B$2:$C$11,2,0)</f>
        <v>Electric</v>
      </c>
      <c r="I472" s="1">
        <f>VLOOKUP(H472,Sheet4!$C$2:$D$11,2,0)</f>
        <v>24</v>
      </c>
      <c r="J472" s="1" t="str">
        <f>VLOOKUP(A472,Sheet2!$B$2:$E$46,4,0)</f>
        <v>09-03-2014</v>
      </c>
    </row>
    <row r="473" spans="1:10">
      <c r="A473" s="1" t="s">
        <v>63</v>
      </c>
      <c r="B473" s="1" t="s">
        <v>4</v>
      </c>
      <c r="C473" s="1" t="s">
        <v>175</v>
      </c>
      <c r="D473" s="1" t="s">
        <v>159</v>
      </c>
      <c r="E473" s="1">
        <v>194</v>
      </c>
      <c r="F473" s="1" t="str">
        <f>VLOOKUP(B473,Sheet1!$A$2:$B$51,2,0)</f>
        <v>Tier 1</v>
      </c>
      <c r="G473" s="1" t="str">
        <f>VLOOKUP(C473,Sheet4!$A$2:$D$11,2,0)</f>
        <v>Electric</v>
      </c>
      <c r="H473" s="1" t="str">
        <f>VLOOKUP(G473,Sheet4!$B$2:$C$11,2,0)</f>
        <v>Electric</v>
      </c>
      <c r="I473" s="1">
        <f>VLOOKUP(H473,Sheet4!$C$2:$D$11,2,0)</f>
        <v>24</v>
      </c>
      <c r="J473" s="1" t="str">
        <f>VLOOKUP(A473,Sheet2!$B$2:$E$46,4,0)</f>
        <v>09-03-2014</v>
      </c>
    </row>
    <row r="474" spans="1:10">
      <c r="A474" s="1" t="s">
        <v>63</v>
      </c>
      <c r="B474" s="1" t="s">
        <v>4</v>
      </c>
      <c r="C474" s="1" t="s">
        <v>175</v>
      </c>
      <c r="D474" s="1" t="s">
        <v>160</v>
      </c>
      <c r="E474" s="1">
        <v>21</v>
      </c>
      <c r="F474" s="1" t="str">
        <f>VLOOKUP(B474,Sheet1!$A$2:$B$51,2,0)</f>
        <v>Tier 1</v>
      </c>
      <c r="G474" s="1" t="str">
        <f>VLOOKUP(C474,Sheet4!$A$2:$D$11,2,0)</f>
        <v>Electric</v>
      </c>
      <c r="H474" s="1" t="str">
        <f>VLOOKUP(G474,Sheet4!$B$2:$C$11,2,0)</f>
        <v>Electric</v>
      </c>
      <c r="I474" s="1">
        <f>VLOOKUP(H474,Sheet4!$C$2:$D$11,2,0)</f>
        <v>24</v>
      </c>
      <c r="J474" s="1" t="str">
        <f>VLOOKUP(A474,Sheet2!$B$2:$E$46,4,0)</f>
        <v>09-03-2014</v>
      </c>
    </row>
    <row r="475" spans="1:10">
      <c r="A475" s="1" t="s">
        <v>63</v>
      </c>
      <c r="B475" s="1" t="s">
        <v>4</v>
      </c>
      <c r="C475" s="1" t="s">
        <v>175</v>
      </c>
      <c r="D475" s="1" t="s">
        <v>161</v>
      </c>
      <c r="E475" s="1">
        <v>130</v>
      </c>
      <c r="F475" s="1" t="str">
        <f>VLOOKUP(B475,Sheet1!$A$2:$B$51,2,0)</f>
        <v>Tier 1</v>
      </c>
      <c r="G475" s="1" t="str">
        <f>VLOOKUP(C475,Sheet4!$A$2:$D$11,2,0)</f>
        <v>Electric</v>
      </c>
      <c r="H475" s="1" t="str">
        <f>VLOOKUP(G475,Sheet4!$B$2:$C$11,2,0)</f>
        <v>Electric</v>
      </c>
      <c r="I475" s="1">
        <f>VLOOKUP(H475,Sheet4!$C$2:$D$11,2,0)</f>
        <v>24</v>
      </c>
      <c r="J475" s="1" t="str">
        <f>VLOOKUP(A475,Sheet2!$B$2:$E$46,4,0)</f>
        <v>09-03-2014</v>
      </c>
    </row>
    <row r="476" spans="1:10">
      <c r="A476" s="1" t="s">
        <v>63</v>
      </c>
      <c r="B476" s="1" t="s">
        <v>4</v>
      </c>
      <c r="C476" s="1" t="s">
        <v>175</v>
      </c>
      <c r="D476" s="1" t="s">
        <v>161</v>
      </c>
      <c r="E476" s="1">
        <v>8</v>
      </c>
      <c r="F476" s="1" t="str">
        <f>VLOOKUP(B476,Sheet1!$A$2:$B$51,2,0)</f>
        <v>Tier 1</v>
      </c>
      <c r="G476" s="1" t="str">
        <f>VLOOKUP(C476,Sheet4!$A$2:$D$11,2,0)</f>
        <v>Electric</v>
      </c>
      <c r="H476" s="1" t="str">
        <f>VLOOKUP(G476,Sheet4!$B$2:$C$11,2,0)</f>
        <v>Electric</v>
      </c>
      <c r="I476" s="1">
        <f>VLOOKUP(H476,Sheet4!$C$2:$D$11,2,0)</f>
        <v>24</v>
      </c>
      <c r="J476" s="1" t="str">
        <f>VLOOKUP(A476,Sheet2!$B$2:$E$46,4,0)</f>
        <v>09-03-2014</v>
      </c>
    </row>
    <row r="477" spans="1:10">
      <c r="A477" s="1" t="s">
        <v>63</v>
      </c>
      <c r="B477" s="1" t="s">
        <v>4</v>
      </c>
      <c r="C477" s="1" t="s">
        <v>175</v>
      </c>
      <c r="D477" s="1" t="s">
        <v>162</v>
      </c>
      <c r="E477" s="1">
        <v>39</v>
      </c>
      <c r="F477" s="1" t="str">
        <f>VLOOKUP(B477,Sheet1!$A$2:$B$51,2,0)</f>
        <v>Tier 1</v>
      </c>
      <c r="G477" s="1" t="str">
        <f>VLOOKUP(C477,Sheet4!$A$2:$D$11,2,0)</f>
        <v>Electric</v>
      </c>
      <c r="H477" s="1" t="str">
        <f>VLOOKUP(G477,Sheet4!$B$2:$C$11,2,0)</f>
        <v>Electric</v>
      </c>
      <c r="I477" s="1">
        <f>VLOOKUP(H477,Sheet4!$C$2:$D$11,2,0)</f>
        <v>24</v>
      </c>
      <c r="J477" s="1" t="str">
        <f>VLOOKUP(A477,Sheet2!$B$2:$E$46,4,0)</f>
        <v>09-03-2014</v>
      </c>
    </row>
    <row r="478" spans="1:10">
      <c r="A478" s="1" t="s">
        <v>63</v>
      </c>
      <c r="B478" s="1" t="s">
        <v>4</v>
      </c>
      <c r="C478" s="1" t="s">
        <v>175</v>
      </c>
      <c r="D478" s="1" t="s">
        <v>163</v>
      </c>
      <c r="E478" s="1">
        <v>178</v>
      </c>
      <c r="F478" s="1" t="str">
        <f>VLOOKUP(B478,Sheet1!$A$2:$B$51,2,0)</f>
        <v>Tier 1</v>
      </c>
      <c r="G478" s="1" t="str">
        <f>VLOOKUP(C478,Sheet4!$A$2:$D$11,2,0)</f>
        <v>Electric</v>
      </c>
      <c r="H478" s="1" t="str">
        <f>VLOOKUP(G478,Sheet4!$B$2:$C$11,2,0)</f>
        <v>Electric</v>
      </c>
      <c r="I478" s="1">
        <f>VLOOKUP(H478,Sheet4!$C$2:$D$11,2,0)</f>
        <v>24</v>
      </c>
      <c r="J478" s="1" t="str">
        <f>VLOOKUP(A478,Sheet2!$B$2:$E$46,4,0)</f>
        <v>09-03-2014</v>
      </c>
    </row>
    <row r="479" spans="1:10">
      <c r="A479" s="1" t="s">
        <v>63</v>
      </c>
      <c r="B479" s="1" t="s">
        <v>4</v>
      </c>
      <c r="C479" s="1" t="s">
        <v>175</v>
      </c>
      <c r="D479" s="1" t="s">
        <v>164</v>
      </c>
      <c r="E479" s="1">
        <v>120</v>
      </c>
      <c r="F479" s="1" t="str">
        <f>VLOOKUP(B479,Sheet1!$A$2:$B$51,2,0)</f>
        <v>Tier 1</v>
      </c>
      <c r="G479" s="1" t="str">
        <f>VLOOKUP(C479,Sheet4!$A$2:$D$11,2,0)</f>
        <v>Electric</v>
      </c>
      <c r="H479" s="1" t="str">
        <f>VLOOKUP(G479,Sheet4!$B$2:$C$11,2,0)</f>
        <v>Electric</v>
      </c>
      <c r="I479" s="1">
        <f>VLOOKUP(H479,Sheet4!$C$2:$D$11,2,0)</f>
        <v>24</v>
      </c>
      <c r="J479" s="1" t="str">
        <f>VLOOKUP(A479,Sheet2!$B$2:$E$46,4,0)</f>
        <v>09-03-2014</v>
      </c>
    </row>
    <row r="480" spans="1:10">
      <c r="A480" s="1" t="s">
        <v>63</v>
      </c>
      <c r="B480" s="1" t="s">
        <v>4</v>
      </c>
      <c r="C480" s="1" t="s">
        <v>175</v>
      </c>
      <c r="D480" s="1" t="s">
        <v>165</v>
      </c>
      <c r="E480" s="1">
        <v>137</v>
      </c>
      <c r="F480" s="1" t="str">
        <f>VLOOKUP(B480,Sheet1!$A$2:$B$51,2,0)</f>
        <v>Tier 1</v>
      </c>
      <c r="G480" s="1" t="str">
        <f>VLOOKUP(C480,Sheet4!$A$2:$D$11,2,0)</f>
        <v>Electric</v>
      </c>
      <c r="H480" s="1" t="str">
        <f>VLOOKUP(G480,Sheet4!$B$2:$C$11,2,0)</f>
        <v>Electric</v>
      </c>
      <c r="I480" s="1">
        <f>VLOOKUP(H480,Sheet4!$C$2:$D$11,2,0)</f>
        <v>24</v>
      </c>
      <c r="J480" s="1" t="str">
        <f>VLOOKUP(A480,Sheet2!$B$2:$E$46,4,0)</f>
        <v>09-03-2014</v>
      </c>
    </row>
    <row r="481" spans="1:10">
      <c r="A481" s="1" t="s">
        <v>63</v>
      </c>
      <c r="B481" s="1" t="s">
        <v>4</v>
      </c>
      <c r="C481" s="1" t="s">
        <v>175</v>
      </c>
      <c r="D481" s="1" t="s">
        <v>166</v>
      </c>
      <c r="E481" s="1">
        <v>24</v>
      </c>
      <c r="F481" s="1" t="str">
        <f>VLOOKUP(B481,Sheet1!$A$2:$B$51,2,0)</f>
        <v>Tier 1</v>
      </c>
      <c r="G481" s="1" t="str">
        <f>VLOOKUP(C481,Sheet4!$A$2:$D$11,2,0)</f>
        <v>Electric</v>
      </c>
      <c r="H481" s="1" t="str">
        <f>VLOOKUP(G481,Sheet4!$B$2:$C$11,2,0)</f>
        <v>Electric</v>
      </c>
      <c r="I481" s="1">
        <f>VLOOKUP(H481,Sheet4!$C$2:$D$11,2,0)</f>
        <v>24</v>
      </c>
      <c r="J481" s="1" t="str">
        <f>VLOOKUP(A481,Sheet2!$B$2:$E$46,4,0)</f>
        <v>09-03-2014</v>
      </c>
    </row>
    <row r="482" spans="1:10">
      <c r="A482" s="1" t="s">
        <v>65</v>
      </c>
      <c r="B482" s="1" t="s">
        <v>4</v>
      </c>
      <c r="C482" s="1" t="s">
        <v>155</v>
      </c>
      <c r="D482" s="1" t="s">
        <v>156</v>
      </c>
      <c r="E482" s="1">
        <v>197</v>
      </c>
      <c r="F482" s="1" t="str">
        <f>VLOOKUP(B482,Sheet1!$A$2:$B$51,2,0)</f>
        <v>Tier 1</v>
      </c>
      <c r="G482" s="1" t="str">
        <f>VLOOKUP(C482,Sheet4!$A$2:$D$11,2,0)</f>
        <v>Hatchback</v>
      </c>
      <c r="H482" s="1" t="str">
        <f>VLOOKUP(G482,Sheet4!$B$2:$C$11,2,0)</f>
        <v>Petrol/CNG</v>
      </c>
      <c r="I482" s="1">
        <f>VLOOKUP(H482,Sheet4!$C$2:$D$11,2,0)</f>
        <v>6</v>
      </c>
      <c r="J482" s="1" t="str">
        <f>VLOOKUP(A482,Sheet2!$B$2:$E$46,4,0)</f>
        <v>2-15-2012</v>
      </c>
    </row>
    <row r="483" spans="1:10">
      <c r="A483" s="1" t="s">
        <v>65</v>
      </c>
      <c r="B483" s="1" t="s">
        <v>4</v>
      </c>
      <c r="C483" s="1" t="s">
        <v>155</v>
      </c>
      <c r="D483" s="1" t="s">
        <v>157</v>
      </c>
      <c r="E483" s="1">
        <v>191</v>
      </c>
      <c r="F483" s="1" t="str">
        <f>VLOOKUP(B483,Sheet1!$A$2:$B$51,2,0)</f>
        <v>Tier 1</v>
      </c>
      <c r="G483" s="1" t="str">
        <f>VLOOKUP(C483,Sheet4!$A$2:$D$11,2,0)</f>
        <v>Hatchback</v>
      </c>
      <c r="H483" s="1" t="str">
        <f>VLOOKUP(G483,Sheet4!$B$2:$C$11,2,0)</f>
        <v>Petrol/CNG</v>
      </c>
      <c r="I483" s="1">
        <f>VLOOKUP(H483,Sheet4!$C$2:$D$11,2,0)</f>
        <v>6</v>
      </c>
      <c r="J483" s="1" t="str">
        <f>VLOOKUP(A483,Sheet2!$B$2:$E$46,4,0)</f>
        <v>2-15-2012</v>
      </c>
    </row>
    <row r="484" spans="1:10">
      <c r="A484" s="1" t="s">
        <v>65</v>
      </c>
      <c r="B484" s="1" t="s">
        <v>4</v>
      </c>
      <c r="C484" s="1" t="s">
        <v>155</v>
      </c>
      <c r="D484" s="1" t="s">
        <v>158</v>
      </c>
      <c r="E484" s="1">
        <v>15</v>
      </c>
      <c r="F484" s="1" t="str">
        <f>VLOOKUP(B484,Sheet1!$A$2:$B$51,2,0)</f>
        <v>Tier 1</v>
      </c>
      <c r="G484" s="1" t="str">
        <f>VLOOKUP(C484,Sheet4!$A$2:$D$11,2,0)</f>
        <v>Hatchback</v>
      </c>
      <c r="H484" s="1" t="str">
        <f>VLOOKUP(G484,Sheet4!$B$2:$C$11,2,0)</f>
        <v>Petrol/CNG</v>
      </c>
      <c r="I484" s="1">
        <f>VLOOKUP(H484,Sheet4!$C$2:$D$11,2,0)</f>
        <v>6</v>
      </c>
      <c r="J484" s="1" t="str">
        <f>VLOOKUP(A484,Sheet2!$B$2:$E$46,4,0)</f>
        <v>2-15-2012</v>
      </c>
    </row>
    <row r="485" spans="1:10">
      <c r="A485" s="1" t="s">
        <v>65</v>
      </c>
      <c r="B485" s="1" t="s">
        <v>4</v>
      </c>
      <c r="C485" s="1" t="s">
        <v>155</v>
      </c>
      <c r="D485" s="1" t="s">
        <v>159</v>
      </c>
      <c r="E485" s="1">
        <v>9</v>
      </c>
      <c r="F485" s="1" t="str">
        <f>VLOOKUP(B485,Sheet1!$A$2:$B$51,2,0)</f>
        <v>Tier 1</v>
      </c>
      <c r="G485" s="1" t="str">
        <f>VLOOKUP(C485,Sheet4!$A$2:$D$11,2,0)</f>
        <v>Hatchback</v>
      </c>
      <c r="H485" s="1" t="str">
        <f>VLOOKUP(G485,Sheet4!$B$2:$C$11,2,0)</f>
        <v>Petrol/CNG</v>
      </c>
      <c r="I485" s="1">
        <f>VLOOKUP(H485,Sheet4!$C$2:$D$11,2,0)</f>
        <v>6</v>
      </c>
      <c r="J485" s="1" t="str">
        <f>VLOOKUP(A485,Sheet2!$B$2:$E$46,4,0)</f>
        <v>2-15-2012</v>
      </c>
    </row>
    <row r="486" spans="1:10">
      <c r="A486" s="1" t="s">
        <v>65</v>
      </c>
      <c r="B486" s="1" t="s">
        <v>4</v>
      </c>
      <c r="C486" s="1" t="s">
        <v>155</v>
      </c>
      <c r="D486" s="1" t="s">
        <v>160</v>
      </c>
      <c r="E486" s="1">
        <v>50</v>
      </c>
      <c r="F486" s="1" t="str">
        <f>VLOOKUP(B486,Sheet1!$A$2:$B$51,2,0)</f>
        <v>Tier 1</v>
      </c>
      <c r="G486" s="1" t="str">
        <f>VLOOKUP(C486,Sheet4!$A$2:$D$11,2,0)</f>
        <v>Hatchback</v>
      </c>
      <c r="H486" s="1" t="str">
        <f>VLOOKUP(G486,Sheet4!$B$2:$C$11,2,0)</f>
        <v>Petrol/CNG</v>
      </c>
      <c r="I486" s="1">
        <f>VLOOKUP(H486,Sheet4!$C$2:$D$11,2,0)</f>
        <v>6</v>
      </c>
      <c r="J486" s="1" t="str">
        <f>VLOOKUP(A486,Sheet2!$B$2:$E$46,4,0)</f>
        <v>2-15-2012</v>
      </c>
    </row>
    <row r="487" spans="1:10">
      <c r="A487" s="1" t="s">
        <v>65</v>
      </c>
      <c r="B487" s="1" t="s">
        <v>4</v>
      </c>
      <c r="C487" s="1" t="s">
        <v>155</v>
      </c>
      <c r="D487" s="1" t="s">
        <v>161</v>
      </c>
      <c r="E487" s="1">
        <v>35</v>
      </c>
      <c r="F487" s="1" t="str">
        <f>VLOOKUP(B487,Sheet1!$A$2:$B$51,2,0)</f>
        <v>Tier 1</v>
      </c>
      <c r="G487" s="1" t="str">
        <f>VLOOKUP(C487,Sheet4!$A$2:$D$11,2,0)</f>
        <v>Hatchback</v>
      </c>
      <c r="H487" s="1" t="str">
        <f>VLOOKUP(G487,Sheet4!$B$2:$C$11,2,0)</f>
        <v>Petrol/CNG</v>
      </c>
      <c r="I487" s="1">
        <f>VLOOKUP(H487,Sheet4!$C$2:$D$11,2,0)</f>
        <v>6</v>
      </c>
      <c r="J487" s="1" t="str">
        <f>VLOOKUP(A487,Sheet2!$B$2:$E$46,4,0)</f>
        <v>2-15-2012</v>
      </c>
    </row>
    <row r="488" spans="1:10">
      <c r="A488" s="1" t="s">
        <v>65</v>
      </c>
      <c r="B488" s="1" t="s">
        <v>4</v>
      </c>
      <c r="C488" s="1" t="s">
        <v>155</v>
      </c>
      <c r="D488" s="1" t="s">
        <v>161</v>
      </c>
      <c r="E488" s="1">
        <v>87</v>
      </c>
      <c r="F488" s="1" t="str">
        <f>VLOOKUP(B488,Sheet1!$A$2:$B$51,2,0)</f>
        <v>Tier 1</v>
      </c>
      <c r="G488" s="1" t="str">
        <f>VLOOKUP(C488,Sheet4!$A$2:$D$11,2,0)</f>
        <v>Hatchback</v>
      </c>
      <c r="H488" s="1" t="str">
        <f>VLOOKUP(G488,Sheet4!$B$2:$C$11,2,0)</f>
        <v>Petrol/CNG</v>
      </c>
      <c r="I488" s="1">
        <f>VLOOKUP(H488,Sheet4!$C$2:$D$11,2,0)</f>
        <v>6</v>
      </c>
      <c r="J488" s="1" t="str">
        <f>VLOOKUP(A488,Sheet2!$B$2:$E$46,4,0)</f>
        <v>2-15-2012</v>
      </c>
    </row>
    <row r="489" spans="1:10">
      <c r="A489" s="1" t="s">
        <v>65</v>
      </c>
      <c r="B489" s="1" t="s">
        <v>4</v>
      </c>
      <c r="C489" s="1" t="s">
        <v>155</v>
      </c>
      <c r="D489" s="1" t="s">
        <v>162</v>
      </c>
      <c r="E489" s="1">
        <v>87</v>
      </c>
      <c r="F489" s="1" t="str">
        <f>VLOOKUP(B489,Sheet1!$A$2:$B$51,2,0)</f>
        <v>Tier 1</v>
      </c>
      <c r="G489" s="1" t="str">
        <f>VLOOKUP(C489,Sheet4!$A$2:$D$11,2,0)</f>
        <v>Hatchback</v>
      </c>
      <c r="H489" s="1" t="str">
        <f>VLOOKUP(G489,Sheet4!$B$2:$C$11,2,0)</f>
        <v>Petrol/CNG</v>
      </c>
      <c r="I489" s="1">
        <f>VLOOKUP(H489,Sheet4!$C$2:$D$11,2,0)</f>
        <v>6</v>
      </c>
      <c r="J489" s="1" t="str">
        <f>VLOOKUP(A489,Sheet2!$B$2:$E$46,4,0)</f>
        <v>2-15-2012</v>
      </c>
    </row>
    <row r="490" spans="1:10">
      <c r="A490" s="1" t="s">
        <v>65</v>
      </c>
      <c r="B490" s="1" t="s">
        <v>4</v>
      </c>
      <c r="C490" s="1" t="s">
        <v>155</v>
      </c>
      <c r="D490" s="1" t="s">
        <v>163</v>
      </c>
      <c r="E490" s="1">
        <v>61</v>
      </c>
      <c r="F490" s="1" t="str">
        <f>VLOOKUP(B490,Sheet1!$A$2:$B$51,2,0)</f>
        <v>Tier 1</v>
      </c>
      <c r="G490" s="1" t="str">
        <f>VLOOKUP(C490,Sheet4!$A$2:$D$11,2,0)</f>
        <v>Hatchback</v>
      </c>
      <c r="H490" s="1" t="str">
        <f>VLOOKUP(G490,Sheet4!$B$2:$C$11,2,0)</f>
        <v>Petrol/CNG</v>
      </c>
      <c r="I490" s="1">
        <f>VLOOKUP(H490,Sheet4!$C$2:$D$11,2,0)</f>
        <v>6</v>
      </c>
      <c r="J490" s="1" t="str">
        <f>VLOOKUP(A490,Sheet2!$B$2:$E$46,4,0)</f>
        <v>2-15-2012</v>
      </c>
    </row>
    <row r="491" spans="1:10">
      <c r="A491" s="1" t="s">
        <v>65</v>
      </c>
      <c r="B491" s="1" t="s">
        <v>4</v>
      </c>
      <c r="C491" s="1" t="s">
        <v>155</v>
      </c>
      <c r="D491" s="1" t="s">
        <v>164</v>
      </c>
      <c r="E491" s="1">
        <v>101</v>
      </c>
      <c r="F491" s="1" t="str">
        <f>VLOOKUP(B491,Sheet1!$A$2:$B$51,2,0)</f>
        <v>Tier 1</v>
      </c>
      <c r="G491" s="1" t="str">
        <f>VLOOKUP(C491,Sheet4!$A$2:$D$11,2,0)</f>
        <v>Hatchback</v>
      </c>
      <c r="H491" s="1" t="str">
        <f>VLOOKUP(G491,Sheet4!$B$2:$C$11,2,0)</f>
        <v>Petrol/CNG</v>
      </c>
      <c r="I491" s="1">
        <f>VLOOKUP(H491,Sheet4!$C$2:$D$11,2,0)</f>
        <v>6</v>
      </c>
      <c r="J491" s="1" t="str">
        <f>VLOOKUP(A491,Sheet2!$B$2:$E$46,4,0)</f>
        <v>2-15-2012</v>
      </c>
    </row>
    <row r="492" spans="1:10">
      <c r="A492" s="1" t="s">
        <v>65</v>
      </c>
      <c r="B492" s="1" t="s">
        <v>4</v>
      </c>
      <c r="C492" s="1" t="s">
        <v>155</v>
      </c>
      <c r="D492" s="1" t="s">
        <v>165</v>
      </c>
      <c r="E492" s="1">
        <v>36</v>
      </c>
      <c r="F492" s="1" t="str">
        <f>VLOOKUP(B492,Sheet1!$A$2:$B$51,2,0)</f>
        <v>Tier 1</v>
      </c>
      <c r="G492" s="1" t="str">
        <f>VLOOKUP(C492,Sheet4!$A$2:$D$11,2,0)</f>
        <v>Hatchback</v>
      </c>
      <c r="H492" s="1" t="str">
        <f>VLOOKUP(G492,Sheet4!$B$2:$C$11,2,0)</f>
        <v>Petrol/CNG</v>
      </c>
      <c r="I492" s="1">
        <f>VLOOKUP(H492,Sheet4!$C$2:$D$11,2,0)</f>
        <v>6</v>
      </c>
      <c r="J492" s="1" t="str">
        <f>VLOOKUP(A492,Sheet2!$B$2:$E$46,4,0)</f>
        <v>2-15-2012</v>
      </c>
    </row>
    <row r="493" spans="1:10">
      <c r="A493" s="1" t="s">
        <v>65</v>
      </c>
      <c r="B493" s="1" t="s">
        <v>4</v>
      </c>
      <c r="C493" s="1" t="s">
        <v>155</v>
      </c>
      <c r="D493" s="1" t="s">
        <v>166</v>
      </c>
      <c r="E493" s="1">
        <v>196</v>
      </c>
      <c r="F493" s="1" t="str">
        <f>VLOOKUP(B493,Sheet1!$A$2:$B$51,2,0)</f>
        <v>Tier 1</v>
      </c>
      <c r="G493" s="1" t="str">
        <f>VLOOKUP(C493,Sheet4!$A$2:$D$11,2,0)</f>
        <v>Hatchback</v>
      </c>
      <c r="H493" s="1" t="str">
        <f>VLOOKUP(G493,Sheet4!$B$2:$C$11,2,0)</f>
        <v>Petrol/CNG</v>
      </c>
      <c r="I493" s="1">
        <f>VLOOKUP(H493,Sheet4!$C$2:$D$11,2,0)</f>
        <v>6</v>
      </c>
      <c r="J493" s="1" t="str">
        <f>VLOOKUP(A493,Sheet2!$B$2:$E$46,4,0)</f>
        <v>2-15-2012</v>
      </c>
    </row>
    <row r="494" spans="1:10">
      <c r="A494" s="1" t="s">
        <v>65</v>
      </c>
      <c r="B494" s="1" t="s">
        <v>4</v>
      </c>
      <c r="C494" s="1" t="s">
        <v>167</v>
      </c>
      <c r="D494" s="1" t="s">
        <v>156</v>
      </c>
      <c r="E494" s="1">
        <v>52</v>
      </c>
      <c r="F494" s="1" t="str">
        <f>VLOOKUP(B494,Sheet1!$A$2:$B$51,2,0)</f>
        <v>Tier 1</v>
      </c>
      <c r="G494" s="1" t="str">
        <f>VLOOKUP(C494,Sheet4!$A$2:$D$11,2,0)</f>
        <v>Hatchback</v>
      </c>
      <c r="H494" s="1" t="str">
        <f>VLOOKUP(G494,Sheet4!$B$2:$C$11,2,0)</f>
        <v>Petrol/CNG</v>
      </c>
      <c r="I494" s="1">
        <f>VLOOKUP(H494,Sheet4!$C$2:$D$11,2,0)</f>
        <v>6</v>
      </c>
      <c r="J494" s="1" t="str">
        <f>VLOOKUP(A494,Sheet2!$B$2:$E$46,4,0)</f>
        <v>2-15-2012</v>
      </c>
    </row>
    <row r="495" spans="1:10">
      <c r="A495" s="1" t="s">
        <v>65</v>
      </c>
      <c r="B495" s="1" t="s">
        <v>4</v>
      </c>
      <c r="C495" s="1" t="s">
        <v>167</v>
      </c>
      <c r="D495" s="1" t="s">
        <v>157</v>
      </c>
      <c r="E495" s="1">
        <v>101</v>
      </c>
      <c r="F495" s="1" t="str">
        <f>VLOOKUP(B495,Sheet1!$A$2:$B$51,2,0)</f>
        <v>Tier 1</v>
      </c>
      <c r="G495" s="1" t="str">
        <f>VLOOKUP(C495,Sheet4!$A$2:$D$11,2,0)</f>
        <v>Hatchback</v>
      </c>
      <c r="H495" s="1" t="str">
        <f>VLOOKUP(G495,Sheet4!$B$2:$C$11,2,0)</f>
        <v>Petrol/CNG</v>
      </c>
      <c r="I495" s="1">
        <f>VLOOKUP(H495,Sheet4!$C$2:$D$11,2,0)</f>
        <v>6</v>
      </c>
      <c r="J495" s="1" t="str">
        <f>VLOOKUP(A495,Sheet2!$B$2:$E$46,4,0)</f>
        <v>2-15-2012</v>
      </c>
    </row>
    <row r="496" spans="1:10">
      <c r="A496" s="1" t="s">
        <v>65</v>
      </c>
      <c r="B496" s="1" t="s">
        <v>4</v>
      </c>
      <c r="C496" s="1" t="s">
        <v>167</v>
      </c>
      <c r="D496" s="1" t="s">
        <v>158</v>
      </c>
      <c r="E496" s="1">
        <v>22</v>
      </c>
      <c r="F496" s="1" t="str">
        <f>VLOOKUP(B496,Sheet1!$A$2:$B$51,2,0)</f>
        <v>Tier 1</v>
      </c>
      <c r="G496" s="1" t="str">
        <f>VLOOKUP(C496,Sheet4!$A$2:$D$11,2,0)</f>
        <v>Hatchback</v>
      </c>
      <c r="H496" s="1" t="str">
        <f>VLOOKUP(G496,Sheet4!$B$2:$C$11,2,0)</f>
        <v>Petrol/CNG</v>
      </c>
      <c r="I496" s="1">
        <f>VLOOKUP(H496,Sheet4!$C$2:$D$11,2,0)</f>
        <v>6</v>
      </c>
      <c r="J496" s="1" t="str">
        <f>VLOOKUP(A496,Sheet2!$B$2:$E$46,4,0)</f>
        <v>2-15-2012</v>
      </c>
    </row>
    <row r="497" spans="1:10">
      <c r="A497" s="1" t="s">
        <v>65</v>
      </c>
      <c r="B497" s="1" t="s">
        <v>4</v>
      </c>
      <c r="C497" s="1" t="s">
        <v>167</v>
      </c>
      <c r="D497" s="1" t="s">
        <v>159</v>
      </c>
      <c r="E497" s="1">
        <v>82</v>
      </c>
      <c r="F497" s="1" t="str">
        <f>VLOOKUP(B497,Sheet1!$A$2:$B$51,2,0)</f>
        <v>Tier 1</v>
      </c>
      <c r="G497" s="1" t="str">
        <f>VLOOKUP(C497,Sheet4!$A$2:$D$11,2,0)</f>
        <v>Hatchback</v>
      </c>
      <c r="H497" s="1" t="str">
        <f>VLOOKUP(G497,Sheet4!$B$2:$C$11,2,0)</f>
        <v>Petrol/CNG</v>
      </c>
      <c r="I497" s="1">
        <f>VLOOKUP(H497,Sheet4!$C$2:$D$11,2,0)</f>
        <v>6</v>
      </c>
      <c r="J497" s="1" t="str">
        <f>VLOOKUP(A497,Sheet2!$B$2:$E$46,4,0)</f>
        <v>2-15-2012</v>
      </c>
    </row>
    <row r="498" spans="1:10">
      <c r="A498" s="1" t="s">
        <v>65</v>
      </c>
      <c r="B498" s="1" t="s">
        <v>4</v>
      </c>
      <c r="C498" s="1" t="s">
        <v>167</v>
      </c>
      <c r="D498" s="1" t="s">
        <v>160</v>
      </c>
      <c r="E498" s="1">
        <v>155</v>
      </c>
      <c r="F498" s="1" t="str">
        <f>VLOOKUP(B498,Sheet1!$A$2:$B$51,2,0)</f>
        <v>Tier 1</v>
      </c>
      <c r="G498" s="1" t="str">
        <f>VLOOKUP(C498,Sheet4!$A$2:$D$11,2,0)</f>
        <v>Hatchback</v>
      </c>
      <c r="H498" s="1" t="str">
        <f>VLOOKUP(G498,Sheet4!$B$2:$C$11,2,0)</f>
        <v>Petrol/CNG</v>
      </c>
      <c r="I498" s="1">
        <f>VLOOKUP(H498,Sheet4!$C$2:$D$11,2,0)</f>
        <v>6</v>
      </c>
      <c r="J498" s="1" t="str">
        <f>VLOOKUP(A498,Sheet2!$B$2:$E$46,4,0)</f>
        <v>2-15-2012</v>
      </c>
    </row>
    <row r="499" spans="1:10">
      <c r="A499" s="1" t="s">
        <v>65</v>
      </c>
      <c r="B499" s="1" t="s">
        <v>4</v>
      </c>
      <c r="C499" s="1" t="s">
        <v>167</v>
      </c>
      <c r="D499" s="1" t="s">
        <v>161</v>
      </c>
      <c r="E499" s="1">
        <v>115</v>
      </c>
      <c r="F499" s="1" t="str">
        <f>VLOOKUP(B499,Sheet1!$A$2:$B$51,2,0)</f>
        <v>Tier 1</v>
      </c>
      <c r="G499" s="1" t="str">
        <f>VLOOKUP(C499,Sheet4!$A$2:$D$11,2,0)</f>
        <v>Hatchback</v>
      </c>
      <c r="H499" s="1" t="str">
        <f>VLOOKUP(G499,Sheet4!$B$2:$C$11,2,0)</f>
        <v>Petrol/CNG</v>
      </c>
      <c r="I499" s="1">
        <f>VLOOKUP(H499,Sheet4!$C$2:$D$11,2,0)</f>
        <v>6</v>
      </c>
      <c r="J499" s="1" t="str">
        <f>VLOOKUP(A499,Sheet2!$B$2:$E$46,4,0)</f>
        <v>2-15-2012</v>
      </c>
    </row>
    <row r="500" spans="1:10">
      <c r="A500" s="1" t="s">
        <v>65</v>
      </c>
      <c r="B500" s="1" t="s">
        <v>4</v>
      </c>
      <c r="C500" s="1" t="s">
        <v>167</v>
      </c>
      <c r="D500" s="1" t="s">
        <v>161</v>
      </c>
      <c r="E500" s="1">
        <v>20</v>
      </c>
      <c r="F500" s="1" t="str">
        <f>VLOOKUP(B500,Sheet1!$A$2:$B$51,2,0)</f>
        <v>Tier 1</v>
      </c>
      <c r="G500" s="1" t="str">
        <f>VLOOKUP(C500,Sheet4!$A$2:$D$11,2,0)</f>
        <v>Hatchback</v>
      </c>
      <c r="H500" s="1" t="str">
        <f>VLOOKUP(G500,Sheet4!$B$2:$C$11,2,0)</f>
        <v>Petrol/CNG</v>
      </c>
      <c r="I500" s="1">
        <f>VLOOKUP(H500,Sheet4!$C$2:$D$11,2,0)</f>
        <v>6</v>
      </c>
      <c r="J500" s="1" t="str">
        <f>VLOOKUP(A500,Sheet2!$B$2:$E$46,4,0)</f>
        <v>2-15-2012</v>
      </c>
    </row>
    <row r="501" spans="1:10">
      <c r="A501" s="1" t="s">
        <v>65</v>
      </c>
      <c r="B501" s="1" t="s">
        <v>4</v>
      </c>
      <c r="C501" s="1" t="s">
        <v>167</v>
      </c>
      <c r="D501" s="1" t="s">
        <v>162</v>
      </c>
      <c r="E501" s="1">
        <v>99</v>
      </c>
      <c r="F501" s="1" t="str">
        <f>VLOOKUP(B501,Sheet1!$A$2:$B$51,2,0)</f>
        <v>Tier 1</v>
      </c>
      <c r="G501" s="1" t="str">
        <f>VLOOKUP(C501,Sheet4!$A$2:$D$11,2,0)</f>
        <v>Hatchback</v>
      </c>
      <c r="H501" s="1" t="str">
        <f>VLOOKUP(G501,Sheet4!$B$2:$C$11,2,0)</f>
        <v>Petrol/CNG</v>
      </c>
      <c r="I501" s="1">
        <f>VLOOKUP(H501,Sheet4!$C$2:$D$11,2,0)</f>
        <v>6</v>
      </c>
      <c r="J501" s="1" t="str">
        <f>VLOOKUP(A501,Sheet2!$B$2:$E$46,4,0)</f>
        <v>2-15-2012</v>
      </c>
    </row>
    <row r="502" spans="1:10">
      <c r="A502" s="1" t="s">
        <v>65</v>
      </c>
      <c r="B502" s="1" t="s">
        <v>4</v>
      </c>
      <c r="C502" s="1" t="s">
        <v>167</v>
      </c>
      <c r="D502" s="1" t="s">
        <v>163</v>
      </c>
      <c r="E502" s="1">
        <v>86</v>
      </c>
      <c r="F502" s="1" t="str">
        <f>VLOOKUP(B502,Sheet1!$A$2:$B$51,2,0)</f>
        <v>Tier 1</v>
      </c>
      <c r="G502" s="1" t="str">
        <f>VLOOKUP(C502,Sheet4!$A$2:$D$11,2,0)</f>
        <v>Hatchback</v>
      </c>
      <c r="H502" s="1" t="str">
        <f>VLOOKUP(G502,Sheet4!$B$2:$C$11,2,0)</f>
        <v>Petrol/CNG</v>
      </c>
      <c r="I502" s="1">
        <f>VLOOKUP(H502,Sheet4!$C$2:$D$11,2,0)</f>
        <v>6</v>
      </c>
      <c r="J502" s="1" t="str">
        <f>VLOOKUP(A502,Sheet2!$B$2:$E$46,4,0)</f>
        <v>2-15-2012</v>
      </c>
    </row>
    <row r="503" spans="1:10">
      <c r="A503" s="1" t="s">
        <v>65</v>
      </c>
      <c r="B503" s="1" t="s">
        <v>4</v>
      </c>
      <c r="C503" s="1" t="s">
        <v>167</v>
      </c>
      <c r="D503" s="1" t="s">
        <v>164</v>
      </c>
      <c r="E503" s="1">
        <v>190</v>
      </c>
      <c r="F503" s="1" t="str">
        <f>VLOOKUP(B503,Sheet1!$A$2:$B$51,2,0)</f>
        <v>Tier 1</v>
      </c>
      <c r="G503" s="1" t="str">
        <f>VLOOKUP(C503,Sheet4!$A$2:$D$11,2,0)</f>
        <v>Hatchback</v>
      </c>
      <c r="H503" s="1" t="str">
        <f>VLOOKUP(G503,Sheet4!$B$2:$C$11,2,0)</f>
        <v>Petrol/CNG</v>
      </c>
      <c r="I503" s="1">
        <f>VLOOKUP(H503,Sheet4!$C$2:$D$11,2,0)</f>
        <v>6</v>
      </c>
      <c r="J503" s="1" t="str">
        <f>VLOOKUP(A503,Sheet2!$B$2:$E$46,4,0)</f>
        <v>2-15-2012</v>
      </c>
    </row>
    <row r="504" spans="1:10">
      <c r="A504" s="1" t="s">
        <v>65</v>
      </c>
      <c r="B504" s="1" t="s">
        <v>4</v>
      </c>
      <c r="C504" s="1" t="s">
        <v>167</v>
      </c>
      <c r="D504" s="1" t="s">
        <v>165</v>
      </c>
      <c r="E504" s="1">
        <v>19</v>
      </c>
      <c r="F504" s="1" t="str">
        <f>VLOOKUP(B504,Sheet1!$A$2:$B$51,2,0)</f>
        <v>Tier 1</v>
      </c>
      <c r="G504" s="1" t="str">
        <f>VLOOKUP(C504,Sheet4!$A$2:$D$11,2,0)</f>
        <v>Hatchback</v>
      </c>
      <c r="H504" s="1" t="str">
        <f>VLOOKUP(G504,Sheet4!$B$2:$C$11,2,0)</f>
        <v>Petrol/CNG</v>
      </c>
      <c r="I504" s="1">
        <f>VLOOKUP(H504,Sheet4!$C$2:$D$11,2,0)</f>
        <v>6</v>
      </c>
      <c r="J504" s="1" t="str">
        <f>VLOOKUP(A504,Sheet2!$B$2:$E$46,4,0)</f>
        <v>2-15-2012</v>
      </c>
    </row>
    <row r="505" spans="1:10">
      <c r="A505" s="1" t="s">
        <v>65</v>
      </c>
      <c r="B505" s="1" t="s">
        <v>4</v>
      </c>
      <c r="C505" s="1" t="s">
        <v>167</v>
      </c>
      <c r="D505" s="1" t="s">
        <v>166</v>
      </c>
      <c r="E505" s="1">
        <v>50</v>
      </c>
      <c r="F505" s="1" t="str">
        <f>VLOOKUP(B505,Sheet1!$A$2:$B$51,2,0)</f>
        <v>Tier 1</v>
      </c>
      <c r="G505" s="1" t="str">
        <f>VLOOKUP(C505,Sheet4!$A$2:$D$11,2,0)</f>
        <v>Hatchback</v>
      </c>
      <c r="H505" s="1" t="str">
        <f>VLOOKUP(G505,Sheet4!$B$2:$C$11,2,0)</f>
        <v>Petrol/CNG</v>
      </c>
      <c r="I505" s="1">
        <f>VLOOKUP(H505,Sheet4!$C$2:$D$11,2,0)</f>
        <v>6</v>
      </c>
      <c r="J505" s="1" t="str">
        <f>VLOOKUP(A505,Sheet2!$B$2:$E$46,4,0)</f>
        <v>2-15-2012</v>
      </c>
    </row>
    <row r="506" spans="1:10">
      <c r="A506" s="1" t="s">
        <v>65</v>
      </c>
      <c r="B506" s="1" t="s">
        <v>4</v>
      </c>
      <c r="C506" s="1" t="s">
        <v>168</v>
      </c>
      <c r="D506" s="1" t="s">
        <v>156</v>
      </c>
      <c r="E506" s="1">
        <v>125</v>
      </c>
      <c r="F506" s="1" t="str">
        <f>VLOOKUP(B506,Sheet1!$A$2:$B$51,2,0)</f>
        <v>Tier 1</v>
      </c>
      <c r="G506" s="1" t="str">
        <f>VLOOKUP(C506,Sheet4!$A$2:$D$11,2,0)</f>
        <v>Sedan</v>
      </c>
      <c r="H506" s="1" t="str">
        <f>VLOOKUP(G506,Sheet4!$B$2:$C$11,2,0)</f>
        <v>Petrol/CNG</v>
      </c>
      <c r="I506" s="1">
        <f>VLOOKUP(H506,Sheet4!$C$2:$D$11,2,0)</f>
        <v>6</v>
      </c>
      <c r="J506" s="1" t="str">
        <f>VLOOKUP(A506,Sheet2!$B$2:$E$46,4,0)</f>
        <v>2-15-2012</v>
      </c>
    </row>
    <row r="507" spans="1:10">
      <c r="A507" s="1" t="s">
        <v>65</v>
      </c>
      <c r="B507" s="1" t="s">
        <v>4</v>
      </c>
      <c r="C507" s="1" t="s">
        <v>168</v>
      </c>
      <c r="D507" s="1" t="s">
        <v>157</v>
      </c>
      <c r="E507" s="1">
        <v>120</v>
      </c>
      <c r="F507" s="1" t="str">
        <f>VLOOKUP(B507,Sheet1!$A$2:$B$51,2,0)</f>
        <v>Tier 1</v>
      </c>
      <c r="G507" s="1" t="str">
        <f>VLOOKUP(C507,Sheet4!$A$2:$D$11,2,0)</f>
        <v>Sedan</v>
      </c>
      <c r="H507" s="1" t="str">
        <f>VLOOKUP(G507,Sheet4!$B$2:$C$11,2,0)</f>
        <v>Petrol/CNG</v>
      </c>
      <c r="I507" s="1">
        <f>VLOOKUP(H507,Sheet4!$C$2:$D$11,2,0)</f>
        <v>6</v>
      </c>
      <c r="J507" s="1" t="str">
        <f>VLOOKUP(A507,Sheet2!$B$2:$E$46,4,0)</f>
        <v>2-15-2012</v>
      </c>
    </row>
    <row r="508" spans="1:10">
      <c r="A508" s="1" t="s">
        <v>65</v>
      </c>
      <c r="B508" s="1" t="s">
        <v>4</v>
      </c>
      <c r="C508" s="1" t="s">
        <v>168</v>
      </c>
      <c r="D508" s="1" t="s">
        <v>158</v>
      </c>
      <c r="E508" s="1">
        <v>119</v>
      </c>
      <c r="F508" s="1" t="str">
        <f>VLOOKUP(B508,Sheet1!$A$2:$B$51,2,0)</f>
        <v>Tier 1</v>
      </c>
      <c r="G508" s="1" t="str">
        <f>VLOOKUP(C508,Sheet4!$A$2:$D$11,2,0)</f>
        <v>Sedan</v>
      </c>
      <c r="H508" s="1" t="str">
        <f>VLOOKUP(G508,Sheet4!$B$2:$C$11,2,0)</f>
        <v>Petrol/CNG</v>
      </c>
      <c r="I508" s="1">
        <f>VLOOKUP(H508,Sheet4!$C$2:$D$11,2,0)</f>
        <v>6</v>
      </c>
      <c r="J508" s="1" t="str">
        <f>VLOOKUP(A508,Sheet2!$B$2:$E$46,4,0)</f>
        <v>2-15-2012</v>
      </c>
    </row>
    <row r="509" spans="1:10">
      <c r="A509" s="1" t="s">
        <v>65</v>
      </c>
      <c r="B509" s="1" t="s">
        <v>4</v>
      </c>
      <c r="C509" s="1" t="s">
        <v>168</v>
      </c>
      <c r="D509" s="1" t="s">
        <v>159</v>
      </c>
      <c r="E509" s="1">
        <v>191</v>
      </c>
      <c r="F509" s="1" t="str">
        <f>VLOOKUP(B509,Sheet1!$A$2:$B$51,2,0)</f>
        <v>Tier 1</v>
      </c>
      <c r="G509" s="1" t="str">
        <f>VLOOKUP(C509,Sheet4!$A$2:$D$11,2,0)</f>
        <v>Sedan</v>
      </c>
      <c r="H509" s="1" t="str">
        <f>VLOOKUP(G509,Sheet4!$B$2:$C$11,2,0)</f>
        <v>Petrol/CNG</v>
      </c>
      <c r="I509" s="1">
        <f>VLOOKUP(H509,Sheet4!$C$2:$D$11,2,0)</f>
        <v>6</v>
      </c>
      <c r="J509" s="1" t="str">
        <f>VLOOKUP(A509,Sheet2!$B$2:$E$46,4,0)</f>
        <v>2-15-2012</v>
      </c>
    </row>
    <row r="510" spans="1:10">
      <c r="A510" s="1" t="s">
        <v>65</v>
      </c>
      <c r="B510" s="1" t="s">
        <v>4</v>
      </c>
      <c r="C510" s="1" t="s">
        <v>168</v>
      </c>
      <c r="D510" s="1" t="s">
        <v>160</v>
      </c>
      <c r="E510" s="1">
        <v>72</v>
      </c>
      <c r="F510" s="1" t="str">
        <f>VLOOKUP(B510,Sheet1!$A$2:$B$51,2,0)</f>
        <v>Tier 1</v>
      </c>
      <c r="G510" s="1" t="str">
        <f>VLOOKUP(C510,Sheet4!$A$2:$D$11,2,0)</f>
        <v>Sedan</v>
      </c>
      <c r="H510" s="1" t="str">
        <f>VLOOKUP(G510,Sheet4!$B$2:$C$11,2,0)</f>
        <v>Petrol/CNG</v>
      </c>
      <c r="I510" s="1">
        <f>VLOOKUP(H510,Sheet4!$C$2:$D$11,2,0)</f>
        <v>6</v>
      </c>
      <c r="J510" s="1" t="str">
        <f>VLOOKUP(A510,Sheet2!$B$2:$E$46,4,0)</f>
        <v>2-15-2012</v>
      </c>
    </row>
    <row r="511" spans="1:10">
      <c r="A511" s="1" t="s">
        <v>65</v>
      </c>
      <c r="B511" s="1" t="s">
        <v>4</v>
      </c>
      <c r="C511" s="1" t="s">
        <v>168</v>
      </c>
      <c r="D511" s="1" t="s">
        <v>161</v>
      </c>
      <c r="E511" s="1">
        <v>13</v>
      </c>
      <c r="F511" s="1" t="str">
        <f>VLOOKUP(B511,Sheet1!$A$2:$B$51,2,0)</f>
        <v>Tier 1</v>
      </c>
      <c r="G511" s="1" t="str">
        <f>VLOOKUP(C511,Sheet4!$A$2:$D$11,2,0)</f>
        <v>Sedan</v>
      </c>
      <c r="H511" s="1" t="str">
        <f>VLOOKUP(G511,Sheet4!$B$2:$C$11,2,0)</f>
        <v>Petrol/CNG</v>
      </c>
      <c r="I511" s="1">
        <f>VLOOKUP(H511,Sheet4!$C$2:$D$11,2,0)</f>
        <v>6</v>
      </c>
      <c r="J511" s="1" t="str">
        <f>VLOOKUP(A511,Sheet2!$B$2:$E$46,4,0)</f>
        <v>2-15-2012</v>
      </c>
    </row>
    <row r="512" spans="1:10">
      <c r="A512" s="1" t="s">
        <v>65</v>
      </c>
      <c r="B512" s="1" t="s">
        <v>4</v>
      </c>
      <c r="C512" s="1" t="s">
        <v>168</v>
      </c>
      <c r="D512" s="1" t="s">
        <v>161</v>
      </c>
      <c r="E512" s="1">
        <v>102</v>
      </c>
      <c r="F512" s="1" t="str">
        <f>VLOOKUP(B512,Sheet1!$A$2:$B$51,2,0)</f>
        <v>Tier 1</v>
      </c>
      <c r="G512" s="1" t="str">
        <f>VLOOKUP(C512,Sheet4!$A$2:$D$11,2,0)</f>
        <v>Sedan</v>
      </c>
      <c r="H512" s="1" t="str">
        <f>VLOOKUP(G512,Sheet4!$B$2:$C$11,2,0)</f>
        <v>Petrol/CNG</v>
      </c>
      <c r="I512" s="1">
        <f>VLOOKUP(H512,Sheet4!$C$2:$D$11,2,0)</f>
        <v>6</v>
      </c>
      <c r="J512" s="1" t="str">
        <f>VLOOKUP(A512,Sheet2!$B$2:$E$46,4,0)</f>
        <v>2-15-2012</v>
      </c>
    </row>
    <row r="513" spans="1:10">
      <c r="A513" s="1" t="s">
        <v>65</v>
      </c>
      <c r="B513" s="1" t="s">
        <v>4</v>
      </c>
      <c r="C513" s="1" t="s">
        <v>168</v>
      </c>
      <c r="D513" s="1" t="s">
        <v>162</v>
      </c>
      <c r="E513" s="1">
        <v>76</v>
      </c>
      <c r="F513" s="1" t="str">
        <f>VLOOKUP(B513,Sheet1!$A$2:$B$51,2,0)</f>
        <v>Tier 1</v>
      </c>
      <c r="G513" s="1" t="str">
        <f>VLOOKUP(C513,Sheet4!$A$2:$D$11,2,0)</f>
        <v>Sedan</v>
      </c>
      <c r="H513" s="1" t="str">
        <f>VLOOKUP(G513,Sheet4!$B$2:$C$11,2,0)</f>
        <v>Petrol/CNG</v>
      </c>
      <c r="I513" s="1">
        <f>VLOOKUP(H513,Sheet4!$C$2:$D$11,2,0)</f>
        <v>6</v>
      </c>
      <c r="J513" s="1" t="str">
        <f>VLOOKUP(A513,Sheet2!$B$2:$E$46,4,0)</f>
        <v>2-15-2012</v>
      </c>
    </row>
    <row r="514" spans="1:10">
      <c r="A514" s="1" t="s">
        <v>65</v>
      </c>
      <c r="B514" s="1" t="s">
        <v>4</v>
      </c>
      <c r="C514" s="1" t="s">
        <v>168</v>
      </c>
      <c r="D514" s="1" t="s">
        <v>163</v>
      </c>
      <c r="E514" s="1">
        <v>152</v>
      </c>
      <c r="F514" s="1" t="str">
        <f>VLOOKUP(B514,Sheet1!$A$2:$B$51,2,0)</f>
        <v>Tier 1</v>
      </c>
      <c r="G514" s="1" t="str">
        <f>VLOOKUP(C514,Sheet4!$A$2:$D$11,2,0)</f>
        <v>Sedan</v>
      </c>
      <c r="H514" s="1" t="str">
        <f>VLOOKUP(G514,Sheet4!$B$2:$C$11,2,0)</f>
        <v>Petrol/CNG</v>
      </c>
      <c r="I514" s="1">
        <f>VLOOKUP(H514,Sheet4!$C$2:$D$11,2,0)</f>
        <v>6</v>
      </c>
      <c r="J514" s="1" t="str">
        <f>VLOOKUP(A514,Sheet2!$B$2:$E$46,4,0)</f>
        <v>2-15-2012</v>
      </c>
    </row>
    <row r="515" spans="1:10">
      <c r="A515" s="1" t="s">
        <v>65</v>
      </c>
      <c r="B515" s="1" t="s">
        <v>4</v>
      </c>
      <c r="C515" s="1" t="s">
        <v>168</v>
      </c>
      <c r="D515" s="1" t="s">
        <v>164</v>
      </c>
      <c r="E515" s="1">
        <v>124</v>
      </c>
      <c r="F515" s="1" t="str">
        <f>VLOOKUP(B515,Sheet1!$A$2:$B$51,2,0)</f>
        <v>Tier 1</v>
      </c>
      <c r="G515" s="1" t="str">
        <f>VLOOKUP(C515,Sheet4!$A$2:$D$11,2,0)</f>
        <v>Sedan</v>
      </c>
      <c r="H515" s="1" t="str">
        <f>VLOOKUP(G515,Sheet4!$B$2:$C$11,2,0)</f>
        <v>Petrol/CNG</v>
      </c>
      <c r="I515" s="1">
        <f>VLOOKUP(H515,Sheet4!$C$2:$D$11,2,0)</f>
        <v>6</v>
      </c>
      <c r="J515" s="1" t="str">
        <f>VLOOKUP(A515,Sheet2!$B$2:$E$46,4,0)</f>
        <v>2-15-2012</v>
      </c>
    </row>
    <row r="516" spans="1:10">
      <c r="A516" s="1" t="s">
        <v>65</v>
      </c>
      <c r="B516" s="1" t="s">
        <v>4</v>
      </c>
      <c r="C516" s="1" t="s">
        <v>168</v>
      </c>
      <c r="D516" s="1" t="s">
        <v>165</v>
      </c>
      <c r="E516" s="1">
        <v>141</v>
      </c>
      <c r="F516" s="1" t="str">
        <f>VLOOKUP(B516,Sheet1!$A$2:$B$51,2,0)</f>
        <v>Tier 1</v>
      </c>
      <c r="G516" s="1" t="str">
        <f>VLOOKUP(C516,Sheet4!$A$2:$D$11,2,0)</f>
        <v>Sedan</v>
      </c>
      <c r="H516" s="1" t="str">
        <f>VLOOKUP(G516,Sheet4!$B$2:$C$11,2,0)</f>
        <v>Petrol/CNG</v>
      </c>
      <c r="I516" s="1">
        <f>VLOOKUP(H516,Sheet4!$C$2:$D$11,2,0)</f>
        <v>6</v>
      </c>
      <c r="J516" s="1" t="str">
        <f>VLOOKUP(A516,Sheet2!$B$2:$E$46,4,0)</f>
        <v>2-15-2012</v>
      </c>
    </row>
    <row r="517" spans="1:10">
      <c r="A517" s="1" t="s">
        <v>65</v>
      </c>
      <c r="B517" s="1" t="s">
        <v>4</v>
      </c>
      <c r="C517" s="1" t="s">
        <v>168</v>
      </c>
      <c r="D517" s="1" t="s">
        <v>166</v>
      </c>
      <c r="E517" s="1">
        <v>55</v>
      </c>
      <c r="F517" s="1" t="str">
        <f>VLOOKUP(B517,Sheet1!$A$2:$B$51,2,0)</f>
        <v>Tier 1</v>
      </c>
      <c r="G517" s="1" t="str">
        <f>VLOOKUP(C517,Sheet4!$A$2:$D$11,2,0)</f>
        <v>Sedan</v>
      </c>
      <c r="H517" s="1" t="str">
        <f>VLOOKUP(G517,Sheet4!$B$2:$C$11,2,0)</f>
        <v>Petrol/CNG</v>
      </c>
      <c r="I517" s="1">
        <f>VLOOKUP(H517,Sheet4!$C$2:$D$11,2,0)</f>
        <v>6</v>
      </c>
      <c r="J517" s="1" t="str">
        <f>VLOOKUP(A517,Sheet2!$B$2:$E$46,4,0)</f>
        <v>2-15-2012</v>
      </c>
    </row>
    <row r="518" spans="1:10">
      <c r="A518" s="1" t="s">
        <v>65</v>
      </c>
      <c r="B518" s="1" t="s">
        <v>4</v>
      </c>
      <c r="C518" s="1" t="s">
        <v>169</v>
      </c>
      <c r="D518" s="1" t="s">
        <v>156</v>
      </c>
      <c r="E518" s="1">
        <v>190</v>
      </c>
      <c r="F518" s="1" t="str">
        <f>VLOOKUP(B518,Sheet1!$A$2:$B$51,2,0)</f>
        <v>Tier 1</v>
      </c>
      <c r="G518" s="1" t="str">
        <f>VLOOKUP(C518,Sheet4!$A$2:$D$11,2,0)</f>
        <v>Sedan</v>
      </c>
      <c r="H518" s="1" t="str">
        <f>VLOOKUP(G518,Sheet4!$B$2:$C$11,2,0)</f>
        <v>Petrol/CNG</v>
      </c>
      <c r="I518" s="1">
        <f>VLOOKUP(H518,Sheet4!$C$2:$D$11,2,0)</f>
        <v>6</v>
      </c>
      <c r="J518" s="1" t="str">
        <f>VLOOKUP(A518,Sheet2!$B$2:$E$46,4,0)</f>
        <v>2-15-2012</v>
      </c>
    </row>
    <row r="519" spans="1:10">
      <c r="A519" s="1" t="s">
        <v>65</v>
      </c>
      <c r="B519" s="1" t="s">
        <v>4</v>
      </c>
      <c r="C519" s="1" t="s">
        <v>169</v>
      </c>
      <c r="D519" s="1" t="s">
        <v>157</v>
      </c>
      <c r="E519" s="1">
        <v>51</v>
      </c>
      <c r="F519" s="1" t="str">
        <f>VLOOKUP(B519,Sheet1!$A$2:$B$51,2,0)</f>
        <v>Tier 1</v>
      </c>
      <c r="G519" s="1" t="str">
        <f>VLOOKUP(C519,Sheet4!$A$2:$D$11,2,0)</f>
        <v>Sedan</v>
      </c>
      <c r="H519" s="1" t="str">
        <f>VLOOKUP(G519,Sheet4!$B$2:$C$11,2,0)</f>
        <v>Petrol/CNG</v>
      </c>
      <c r="I519" s="1">
        <f>VLOOKUP(H519,Sheet4!$C$2:$D$11,2,0)</f>
        <v>6</v>
      </c>
      <c r="J519" s="1" t="str">
        <f>VLOOKUP(A519,Sheet2!$B$2:$E$46,4,0)</f>
        <v>2-15-2012</v>
      </c>
    </row>
    <row r="520" spans="1:10">
      <c r="A520" s="1" t="s">
        <v>65</v>
      </c>
      <c r="B520" s="1" t="s">
        <v>4</v>
      </c>
      <c r="C520" s="1" t="s">
        <v>169</v>
      </c>
      <c r="D520" s="1" t="s">
        <v>158</v>
      </c>
      <c r="E520" s="1">
        <v>54</v>
      </c>
      <c r="F520" s="1" t="str">
        <f>VLOOKUP(B520,Sheet1!$A$2:$B$51,2,0)</f>
        <v>Tier 1</v>
      </c>
      <c r="G520" s="1" t="str">
        <f>VLOOKUP(C520,Sheet4!$A$2:$D$11,2,0)</f>
        <v>Sedan</v>
      </c>
      <c r="H520" s="1" t="str">
        <f>VLOOKUP(G520,Sheet4!$B$2:$C$11,2,0)</f>
        <v>Petrol/CNG</v>
      </c>
      <c r="I520" s="1">
        <f>VLOOKUP(H520,Sheet4!$C$2:$D$11,2,0)</f>
        <v>6</v>
      </c>
      <c r="J520" s="1" t="str">
        <f>VLOOKUP(A520,Sheet2!$B$2:$E$46,4,0)</f>
        <v>2-15-2012</v>
      </c>
    </row>
    <row r="521" spans="1:10">
      <c r="A521" s="1" t="s">
        <v>65</v>
      </c>
      <c r="B521" s="1" t="s">
        <v>4</v>
      </c>
      <c r="C521" s="1" t="s">
        <v>169</v>
      </c>
      <c r="D521" s="1" t="s">
        <v>159</v>
      </c>
      <c r="E521" s="1">
        <v>51</v>
      </c>
      <c r="F521" s="1" t="str">
        <f>VLOOKUP(B521,Sheet1!$A$2:$B$51,2,0)</f>
        <v>Tier 1</v>
      </c>
      <c r="G521" s="1" t="str">
        <f>VLOOKUP(C521,Sheet4!$A$2:$D$11,2,0)</f>
        <v>Sedan</v>
      </c>
      <c r="H521" s="1" t="str">
        <f>VLOOKUP(G521,Sheet4!$B$2:$C$11,2,0)</f>
        <v>Petrol/CNG</v>
      </c>
      <c r="I521" s="1">
        <f>VLOOKUP(H521,Sheet4!$C$2:$D$11,2,0)</f>
        <v>6</v>
      </c>
      <c r="J521" s="1" t="str">
        <f>VLOOKUP(A521,Sheet2!$B$2:$E$46,4,0)</f>
        <v>2-15-2012</v>
      </c>
    </row>
    <row r="522" spans="1:10">
      <c r="A522" s="1" t="s">
        <v>65</v>
      </c>
      <c r="B522" s="1" t="s">
        <v>4</v>
      </c>
      <c r="C522" s="1" t="s">
        <v>169</v>
      </c>
      <c r="D522" s="1" t="s">
        <v>160</v>
      </c>
      <c r="E522" s="1">
        <v>167</v>
      </c>
      <c r="F522" s="1" t="str">
        <f>VLOOKUP(B522,Sheet1!$A$2:$B$51,2,0)</f>
        <v>Tier 1</v>
      </c>
      <c r="G522" s="1" t="str">
        <f>VLOOKUP(C522,Sheet4!$A$2:$D$11,2,0)</f>
        <v>Sedan</v>
      </c>
      <c r="H522" s="1" t="str">
        <f>VLOOKUP(G522,Sheet4!$B$2:$C$11,2,0)</f>
        <v>Petrol/CNG</v>
      </c>
      <c r="I522" s="1">
        <f>VLOOKUP(H522,Sheet4!$C$2:$D$11,2,0)</f>
        <v>6</v>
      </c>
      <c r="J522" s="1" t="str">
        <f>VLOOKUP(A522,Sheet2!$B$2:$E$46,4,0)</f>
        <v>2-15-2012</v>
      </c>
    </row>
    <row r="523" spans="1:10">
      <c r="A523" s="1" t="s">
        <v>65</v>
      </c>
      <c r="B523" s="1" t="s">
        <v>4</v>
      </c>
      <c r="C523" s="1" t="s">
        <v>169</v>
      </c>
      <c r="D523" s="1" t="s">
        <v>161</v>
      </c>
      <c r="E523" s="1">
        <v>24</v>
      </c>
      <c r="F523" s="1" t="str">
        <f>VLOOKUP(B523,Sheet1!$A$2:$B$51,2,0)</f>
        <v>Tier 1</v>
      </c>
      <c r="G523" s="1" t="str">
        <f>VLOOKUP(C523,Sheet4!$A$2:$D$11,2,0)</f>
        <v>Sedan</v>
      </c>
      <c r="H523" s="1" t="str">
        <f>VLOOKUP(G523,Sheet4!$B$2:$C$11,2,0)</f>
        <v>Petrol/CNG</v>
      </c>
      <c r="I523" s="1">
        <f>VLOOKUP(H523,Sheet4!$C$2:$D$11,2,0)</f>
        <v>6</v>
      </c>
      <c r="J523" s="1" t="str">
        <f>VLOOKUP(A523,Sheet2!$B$2:$E$46,4,0)</f>
        <v>2-15-2012</v>
      </c>
    </row>
    <row r="524" spans="1:10">
      <c r="A524" s="1" t="s">
        <v>65</v>
      </c>
      <c r="B524" s="1" t="s">
        <v>4</v>
      </c>
      <c r="C524" s="1" t="s">
        <v>169</v>
      </c>
      <c r="D524" s="1" t="s">
        <v>161</v>
      </c>
      <c r="E524" s="1">
        <v>160</v>
      </c>
      <c r="F524" s="1" t="str">
        <f>VLOOKUP(B524,Sheet1!$A$2:$B$51,2,0)</f>
        <v>Tier 1</v>
      </c>
      <c r="G524" s="1" t="str">
        <f>VLOOKUP(C524,Sheet4!$A$2:$D$11,2,0)</f>
        <v>Sedan</v>
      </c>
      <c r="H524" s="1" t="str">
        <f>VLOOKUP(G524,Sheet4!$B$2:$C$11,2,0)</f>
        <v>Petrol/CNG</v>
      </c>
      <c r="I524" s="1">
        <f>VLOOKUP(H524,Sheet4!$C$2:$D$11,2,0)</f>
        <v>6</v>
      </c>
      <c r="J524" s="1" t="str">
        <f>VLOOKUP(A524,Sheet2!$B$2:$E$46,4,0)</f>
        <v>2-15-2012</v>
      </c>
    </row>
    <row r="525" spans="1:10">
      <c r="A525" s="1" t="s">
        <v>65</v>
      </c>
      <c r="B525" s="1" t="s">
        <v>4</v>
      </c>
      <c r="C525" s="1" t="s">
        <v>169</v>
      </c>
      <c r="D525" s="1" t="s">
        <v>162</v>
      </c>
      <c r="E525" s="1">
        <v>160</v>
      </c>
      <c r="F525" s="1" t="str">
        <f>VLOOKUP(B525,Sheet1!$A$2:$B$51,2,0)</f>
        <v>Tier 1</v>
      </c>
      <c r="G525" s="1" t="str">
        <f>VLOOKUP(C525,Sheet4!$A$2:$D$11,2,0)</f>
        <v>Sedan</v>
      </c>
      <c r="H525" s="1" t="str">
        <f>VLOOKUP(G525,Sheet4!$B$2:$C$11,2,0)</f>
        <v>Petrol/CNG</v>
      </c>
      <c r="I525" s="1">
        <f>VLOOKUP(H525,Sheet4!$C$2:$D$11,2,0)</f>
        <v>6</v>
      </c>
      <c r="J525" s="1" t="str">
        <f>VLOOKUP(A525,Sheet2!$B$2:$E$46,4,0)</f>
        <v>2-15-2012</v>
      </c>
    </row>
    <row r="526" spans="1:10">
      <c r="A526" s="1" t="s">
        <v>65</v>
      </c>
      <c r="B526" s="1" t="s">
        <v>4</v>
      </c>
      <c r="C526" s="1" t="s">
        <v>169</v>
      </c>
      <c r="D526" s="1" t="s">
        <v>163</v>
      </c>
      <c r="E526" s="1">
        <v>166</v>
      </c>
      <c r="F526" s="1" t="str">
        <f>VLOOKUP(B526,Sheet1!$A$2:$B$51,2,0)</f>
        <v>Tier 1</v>
      </c>
      <c r="G526" s="1" t="str">
        <f>VLOOKUP(C526,Sheet4!$A$2:$D$11,2,0)</f>
        <v>Sedan</v>
      </c>
      <c r="H526" s="1" t="str">
        <f>VLOOKUP(G526,Sheet4!$B$2:$C$11,2,0)</f>
        <v>Petrol/CNG</v>
      </c>
      <c r="I526" s="1">
        <f>VLOOKUP(H526,Sheet4!$C$2:$D$11,2,0)</f>
        <v>6</v>
      </c>
      <c r="J526" s="1" t="str">
        <f>VLOOKUP(A526,Sheet2!$B$2:$E$46,4,0)</f>
        <v>2-15-2012</v>
      </c>
    </row>
    <row r="527" spans="1:10">
      <c r="A527" s="1" t="s">
        <v>65</v>
      </c>
      <c r="B527" s="1" t="s">
        <v>4</v>
      </c>
      <c r="C527" s="1" t="s">
        <v>169</v>
      </c>
      <c r="D527" s="1" t="s">
        <v>164</v>
      </c>
      <c r="E527" s="1">
        <v>160</v>
      </c>
      <c r="F527" s="1" t="str">
        <f>VLOOKUP(B527,Sheet1!$A$2:$B$51,2,0)</f>
        <v>Tier 1</v>
      </c>
      <c r="G527" s="1" t="str">
        <f>VLOOKUP(C527,Sheet4!$A$2:$D$11,2,0)</f>
        <v>Sedan</v>
      </c>
      <c r="H527" s="1" t="str">
        <f>VLOOKUP(G527,Sheet4!$B$2:$C$11,2,0)</f>
        <v>Petrol/CNG</v>
      </c>
      <c r="I527" s="1">
        <f>VLOOKUP(H527,Sheet4!$C$2:$D$11,2,0)</f>
        <v>6</v>
      </c>
      <c r="J527" s="1" t="str">
        <f>VLOOKUP(A527,Sheet2!$B$2:$E$46,4,0)</f>
        <v>2-15-2012</v>
      </c>
    </row>
    <row r="528" spans="1:10">
      <c r="A528" s="1" t="s">
        <v>65</v>
      </c>
      <c r="B528" s="1" t="s">
        <v>4</v>
      </c>
      <c r="C528" s="1" t="s">
        <v>169</v>
      </c>
      <c r="D528" s="1" t="s">
        <v>165</v>
      </c>
      <c r="E528" s="1">
        <v>29</v>
      </c>
      <c r="F528" s="1" t="str">
        <f>VLOOKUP(B528,Sheet1!$A$2:$B$51,2,0)</f>
        <v>Tier 1</v>
      </c>
      <c r="G528" s="1" t="str">
        <f>VLOOKUP(C528,Sheet4!$A$2:$D$11,2,0)</f>
        <v>Sedan</v>
      </c>
      <c r="H528" s="1" t="str">
        <f>VLOOKUP(G528,Sheet4!$B$2:$C$11,2,0)</f>
        <v>Petrol/CNG</v>
      </c>
      <c r="I528" s="1">
        <f>VLOOKUP(H528,Sheet4!$C$2:$D$11,2,0)</f>
        <v>6</v>
      </c>
      <c r="J528" s="1" t="str">
        <f>VLOOKUP(A528,Sheet2!$B$2:$E$46,4,0)</f>
        <v>2-15-2012</v>
      </c>
    </row>
    <row r="529" spans="1:10">
      <c r="A529" s="1" t="s">
        <v>65</v>
      </c>
      <c r="B529" s="1" t="s">
        <v>4</v>
      </c>
      <c r="C529" s="1" t="s">
        <v>169</v>
      </c>
      <c r="D529" s="1" t="s">
        <v>166</v>
      </c>
      <c r="E529" s="1">
        <v>70</v>
      </c>
      <c r="F529" s="1" t="str">
        <f>VLOOKUP(B529,Sheet1!$A$2:$B$51,2,0)</f>
        <v>Tier 1</v>
      </c>
      <c r="G529" s="1" t="str">
        <f>VLOOKUP(C529,Sheet4!$A$2:$D$11,2,0)</f>
        <v>Sedan</v>
      </c>
      <c r="H529" s="1" t="str">
        <f>VLOOKUP(G529,Sheet4!$B$2:$C$11,2,0)</f>
        <v>Petrol/CNG</v>
      </c>
      <c r="I529" s="1">
        <f>VLOOKUP(H529,Sheet4!$C$2:$D$11,2,0)</f>
        <v>6</v>
      </c>
      <c r="J529" s="1" t="str">
        <f>VLOOKUP(A529,Sheet2!$B$2:$E$46,4,0)</f>
        <v>2-15-2012</v>
      </c>
    </row>
    <row r="530" spans="1:10">
      <c r="A530" s="1" t="s">
        <v>65</v>
      </c>
      <c r="B530" s="1" t="s">
        <v>4</v>
      </c>
      <c r="C530" s="1" t="s">
        <v>170</v>
      </c>
      <c r="D530" s="1" t="s">
        <v>156</v>
      </c>
      <c r="E530" s="1">
        <v>130</v>
      </c>
      <c r="F530" s="1" t="str">
        <f>VLOOKUP(B530,Sheet1!$A$2:$B$51,2,0)</f>
        <v>Tier 1</v>
      </c>
      <c r="G530" s="1" t="str">
        <f>VLOOKUP(C530,Sheet4!$A$2:$D$11,2,0)</f>
        <v>SUV</v>
      </c>
      <c r="H530" s="1" t="str">
        <f>VLOOKUP(G530,Sheet4!$B$2:$C$11,2,0)</f>
        <v>Petrol/Diesel</v>
      </c>
      <c r="I530" s="1">
        <f>VLOOKUP(H530,Sheet4!$C$2:$D$11,2,0)</f>
        <v>9.5</v>
      </c>
      <c r="J530" s="1" t="str">
        <f>VLOOKUP(A530,Sheet2!$B$2:$E$46,4,0)</f>
        <v>2-15-2012</v>
      </c>
    </row>
    <row r="531" spans="1:10">
      <c r="A531" s="1" t="s">
        <v>65</v>
      </c>
      <c r="B531" s="1" t="s">
        <v>4</v>
      </c>
      <c r="C531" s="1" t="s">
        <v>170</v>
      </c>
      <c r="D531" s="1" t="s">
        <v>157</v>
      </c>
      <c r="E531" s="1">
        <v>167</v>
      </c>
      <c r="F531" s="1" t="str">
        <f>VLOOKUP(B531,Sheet1!$A$2:$B$51,2,0)</f>
        <v>Tier 1</v>
      </c>
      <c r="G531" s="1" t="str">
        <f>VLOOKUP(C531,Sheet4!$A$2:$D$11,2,0)</f>
        <v>SUV</v>
      </c>
      <c r="H531" s="1" t="str">
        <f>VLOOKUP(G531,Sheet4!$B$2:$C$11,2,0)</f>
        <v>Petrol/Diesel</v>
      </c>
      <c r="I531" s="1">
        <f>VLOOKUP(H531,Sheet4!$C$2:$D$11,2,0)</f>
        <v>9.5</v>
      </c>
      <c r="J531" s="1" t="str">
        <f>VLOOKUP(A531,Sheet2!$B$2:$E$46,4,0)</f>
        <v>2-15-2012</v>
      </c>
    </row>
    <row r="532" spans="1:10">
      <c r="A532" s="1" t="s">
        <v>65</v>
      </c>
      <c r="B532" s="1" t="s">
        <v>4</v>
      </c>
      <c r="C532" s="1" t="s">
        <v>170</v>
      </c>
      <c r="D532" s="1" t="s">
        <v>158</v>
      </c>
      <c r="E532" s="1">
        <v>147</v>
      </c>
      <c r="F532" s="1" t="str">
        <f>VLOOKUP(B532,Sheet1!$A$2:$B$51,2,0)</f>
        <v>Tier 1</v>
      </c>
      <c r="G532" s="1" t="str">
        <f>VLOOKUP(C532,Sheet4!$A$2:$D$11,2,0)</f>
        <v>SUV</v>
      </c>
      <c r="H532" s="1" t="str">
        <f>VLOOKUP(G532,Sheet4!$B$2:$C$11,2,0)</f>
        <v>Petrol/Diesel</v>
      </c>
      <c r="I532" s="1">
        <f>VLOOKUP(H532,Sheet4!$C$2:$D$11,2,0)</f>
        <v>9.5</v>
      </c>
      <c r="J532" s="1" t="str">
        <f>VLOOKUP(A532,Sheet2!$B$2:$E$46,4,0)</f>
        <v>2-15-2012</v>
      </c>
    </row>
    <row r="533" spans="1:10">
      <c r="A533" s="1" t="s">
        <v>65</v>
      </c>
      <c r="B533" s="1" t="s">
        <v>4</v>
      </c>
      <c r="C533" s="1" t="s">
        <v>170</v>
      </c>
      <c r="D533" s="1" t="s">
        <v>159</v>
      </c>
      <c r="E533" s="1">
        <v>198</v>
      </c>
      <c r="F533" s="1" t="str">
        <f>VLOOKUP(B533,Sheet1!$A$2:$B$51,2,0)</f>
        <v>Tier 1</v>
      </c>
      <c r="G533" s="1" t="str">
        <f>VLOOKUP(C533,Sheet4!$A$2:$D$11,2,0)</f>
        <v>SUV</v>
      </c>
      <c r="H533" s="1" t="str">
        <f>VLOOKUP(G533,Sheet4!$B$2:$C$11,2,0)</f>
        <v>Petrol/Diesel</v>
      </c>
      <c r="I533" s="1">
        <f>VLOOKUP(H533,Sheet4!$C$2:$D$11,2,0)</f>
        <v>9.5</v>
      </c>
      <c r="J533" s="1" t="str">
        <f>VLOOKUP(A533,Sheet2!$B$2:$E$46,4,0)</f>
        <v>2-15-2012</v>
      </c>
    </row>
    <row r="534" spans="1:10">
      <c r="A534" s="1" t="s">
        <v>65</v>
      </c>
      <c r="B534" s="1" t="s">
        <v>4</v>
      </c>
      <c r="C534" s="1" t="s">
        <v>170</v>
      </c>
      <c r="D534" s="1" t="s">
        <v>160</v>
      </c>
      <c r="E534" s="1">
        <v>50</v>
      </c>
      <c r="F534" s="1" t="str">
        <f>VLOOKUP(B534,Sheet1!$A$2:$B$51,2,0)</f>
        <v>Tier 1</v>
      </c>
      <c r="G534" s="1" t="str">
        <f>VLOOKUP(C534,Sheet4!$A$2:$D$11,2,0)</f>
        <v>SUV</v>
      </c>
      <c r="H534" s="1" t="str">
        <f>VLOOKUP(G534,Sheet4!$B$2:$C$11,2,0)</f>
        <v>Petrol/Diesel</v>
      </c>
      <c r="I534" s="1">
        <f>VLOOKUP(H534,Sheet4!$C$2:$D$11,2,0)</f>
        <v>9.5</v>
      </c>
      <c r="J534" s="1" t="str">
        <f>VLOOKUP(A534,Sheet2!$B$2:$E$46,4,0)</f>
        <v>2-15-2012</v>
      </c>
    </row>
    <row r="535" spans="1:10">
      <c r="A535" s="1" t="s">
        <v>65</v>
      </c>
      <c r="B535" s="1" t="s">
        <v>4</v>
      </c>
      <c r="C535" s="1" t="s">
        <v>170</v>
      </c>
      <c r="D535" s="1" t="s">
        <v>161</v>
      </c>
      <c r="E535" s="1">
        <v>128</v>
      </c>
      <c r="F535" s="1" t="str">
        <f>VLOOKUP(B535,Sheet1!$A$2:$B$51,2,0)</f>
        <v>Tier 1</v>
      </c>
      <c r="G535" s="1" t="str">
        <f>VLOOKUP(C535,Sheet4!$A$2:$D$11,2,0)</f>
        <v>SUV</v>
      </c>
      <c r="H535" s="1" t="str">
        <f>VLOOKUP(G535,Sheet4!$B$2:$C$11,2,0)</f>
        <v>Petrol/Diesel</v>
      </c>
      <c r="I535" s="1">
        <f>VLOOKUP(H535,Sheet4!$C$2:$D$11,2,0)</f>
        <v>9.5</v>
      </c>
      <c r="J535" s="1" t="str">
        <f>VLOOKUP(A535,Sheet2!$B$2:$E$46,4,0)</f>
        <v>2-15-2012</v>
      </c>
    </row>
    <row r="536" spans="1:10">
      <c r="A536" s="1" t="s">
        <v>65</v>
      </c>
      <c r="B536" s="1" t="s">
        <v>4</v>
      </c>
      <c r="C536" s="1" t="s">
        <v>170</v>
      </c>
      <c r="D536" s="1" t="s">
        <v>161</v>
      </c>
      <c r="E536" s="1">
        <v>112</v>
      </c>
      <c r="F536" s="1" t="str">
        <f>VLOOKUP(B536,Sheet1!$A$2:$B$51,2,0)</f>
        <v>Tier 1</v>
      </c>
      <c r="G536" s="1" t="str">
        <f>VLOOKUP(C536,Sheet4!$A$2:$D$11,2,0)</f>
        <v>SUV</v>
      </c>
      <c r="H536" s="1" t="str">
        <f>VLOOKUP(G536,Sheet4!$B$2:$C$11,2,0)</f>
        <v>Petrol/Diesel</v>
      </c>
      <c r="I536" s="1">
        <f>VLOOKUP(H536,Sheet4!$C$2:$D$11,2,0)</f>
        <v>9.5</v>
      </c>
      <c r="J536" s="1" t="str">
        <f>VLOOKUP(A536,Sheet2!$B$2:$E$46,4,0)</f>
        <v>2-15-2012</v>
      </c>
    </row>
    <row r="537" spans="1:10">
      <c r="A537" s="1" t="s">
        <v>65</v>
      </c>
      <c r="B537" s="1" t="s">
        <v>4</v>
      </c>
      <c r="C537" s="1" t="s">
        <v>170</v>
      </c>
      <c r="D537" s="1" t="s">
        <v>162</v>
      </c>
      <c r="E537" s="1">
        <v>196</v>
      </c>
      <c r="F537" s="1" t="str">
        <f>VLOOKUP(B537,Sheet1!$A$2:$B$51,2,0)</f>
        <v>Tier 1</v>
      </c>
      <c r="G537" s="1" t="str">
        <f>VLOOKUP(C537,Sheet4!$A$2:$D$11,2,0)</f>
        <v>SUV</v>
      </c>
      <c r="H537" s="1" t="str">
        <f>VLOOKUP(G537,Sheet4!$B$2:$C$11,2,0)</f>
        <v>Petrol/Diesel</v>
      </c>
      <c r="I537" s="1">
        <f>VLOOKUP(H537,Sheet4!$C$2:$D$11,2,0)</f>
        <v>9.5</v>
      </c>
      <c r="J537" s="1" t="str">
        <f>VLOOKUP(A537,Sheet2!$B$2:$E$46,4,0)</f>
        <v>2-15-2012</v>
      </c>
    </row>
    <row r="538" spans="1:10">
      <c r="A538" s="1" t="s">
        <v>65</v>
      </c>
      <c r="B538" s="1" t="s">
        <v>4</v>
      </c>
      <c r="C538" s="1" t="s">
        <v>170</v>
      </c>
      <c r="D538" s="1" t="s">
        <v>163</v>
      </c>
      <c r="E538" s="1">
        <v>168</v>
      </c>
      <c r="F538" s="1" t="str">
        <f>VLOOKUP(B538,Sheet1!$A$2:$B$51,2,0)</f>
        <v>Tier 1</v>
      </c>
      <c r="G538" s="1" t="str">
        <f>VLOOKUP(C538,Sheet4!$A$2:$D$11,2,0)</f>
        <v>SUV</v>
      </c>
      <c r="H538" s="1" t="str">
        <f>VLOOKUP(G538,Sheet4!$B$2:$C$11,2,0)</f>
        <v>Petrol/Diesel</v>
      </c>
      <c r="I538" s="1">
        <f>VLOOKUP(H538,Sheet4!$C$2:$D$11,2,0)</f>
        <v>9.5</v>
      </c>
      <c r="J538" s="1" t="str">
        <f>VLOOKUP(A538,Sheet2!$B$2:$E$46,4,0)</f>
        <v>2-15-2012</v>
      </c>
    </row>
    <row r="539" spans="1:10">
      <c r="A539" s="1" t="s">
        <v>65</v>
      </c>
      <c r="B539" s="1" t="s">
        <v>4</v>
      </c>
      <c r="C539" s="1" t="s">
        <v>170</v>
      </c>
      <c r="D539" s="1" t="s">
        <v>164</v>
      </c>
      <c r="E539" s="1">
        <v>82</v>
      </c>
      <c r="F539" s="1" t="str">
        <f>VLOOKUP(B539,Sheet1!$A$2:$B$51,2,0)</f>
        <v>Tier 1</v>
      </c>
      <c r="G539" s="1" t="str">
        <f>VLOOKUP(C539,Sheet4!$A$2:$D$11,2,0)</f>
        <v>SUV</v>
      </c>
      <c r="H539" s="1" t="str">
        <f>VLOOKUP(G539,Sheet4!$B$2:$C$11,2,0)</f>
        <v>Petrol/Diesel</v>
      </c>
      <c r="I539" s="1">
        <f>VLOOKUP(H539,Sheet4!$C$2:$D$11,2,0)</f>
        <v>9.5</v>
      </c>
      <c r="J539" s="1" t="str">
        <f>VLOOKUP(A539,Sheet2!$B$2:$E$46,4,0)</f>
        <v>2-15-2012</v>
      </c>
    </row>
    <row r="540" spans="1:10">
      <c r="A540" s="1" t="s">
        <v>65</v>
      </c>
      <c r="B540" s="1" t="s">
        <v>4</v>
      </c>
      <c r="C540" s="1" t="s">
        <v>170</v>
      </c>
      <c r="D540" s="1" t="s">
        <v>165</v>
      </c>
      <c r="E540" s="1">
        <v>32</v>
      </c>
      <c r="F540" s="1" t="str">
        <f>VLOOKUP(B540,Sheet1!$A$2:$B$51,2,0)</f>
        <v>Tier 1</v>
      </c>
      <c r="G540" s="1" t="str">
        <f>VLOOKUP(C540,Sheet4!$A$2:$D$11,2,0)</f>
        <v>SUV</v>
      </c>
      <c r="H540" s="1" t="str">
        <f>VLOOKUP(G540,Sheet4!$B$2:$C$11,2,0)</f>
        <v>Petrol/Diesel</v>
      </c>
      <c r="I540" s="1">
        <f>VLOOKUP(H540,Sheet4!$C$2:$D$11,2,0)</f>
        <v>9.5</v>
      </c>
      <c r="J540" s="1" t="str">
        <f>VLOOKUP(A540,Sheet2!$B$2:$E$46,4,0)</f>
        <v>2-15-2012</v>
      </c>
    </row>
    <row r="541" spans="1:10">
      <c r="A541" s="1" t="s">
        <v>65</v>
      </c>
      <c r="B541" s="1" t="s">
        <v>4</v>
      </c>
      <c r="C541" s="1" t="s">
        <v>170</v>
      </c>
      <c r="D541" s="1" t="s">
        <v>166</v>
      </c>
      <c r="E541" s="1">
        <v>20</v>
      </c>
      <c r="F541" s="1" t="str">
        <f>VLOOKUP(B541,Sheet1!$A$2:$B$51,2,0)</f>
        <v>Tier 1</v>
      </c>
      <c r="G541" s="1" t="str">
        <f>VLOOKUP(C541,Sheet4!$A$2:$D$11,2,0)</f>
        <v>SUV</v>
      </c>
      <c r="H541" s="1" t="str">
        <f>VLOOKUP(G541,Sheet4!$B$2:$C$11,2,0)</f>
        <v>Petrol/Diesel</v>
      </c>
      <c r="I541" s="1">
        <f>VLOOKUP(H541,Sheet4!$C$2:$D$11,2,0)</f>
        <v>9.5</v>
      </c>
      <c r="J541" s="1" t="str">
        <f>VLOOKUP(A541,Sheet2!$B$2:$E$46,4,0)</f>
        <v>2-15-2012</v>
      </c>
    </row>
    <row r="542" spans="1:10">
      <c r="A542" s="1" t="s">
        <v>65</v>
      </c>
      <c r="B542" s="1" t="s">
        <v>4</v>
      </c>
      <c r="C542" s="1" t="s">
        <v>171</v>
      </c>
      <c r="D542" s="1" t="s">
        <v>156</v>
      </c>
      <c r="E542" s="1">
        <v>87</v>
      </c>
      <c r="F542" s="1" t="str">
        <f>VLOOKUP(B542,Sheet1!$A$2:$B$51,2,0)</f>
        <v>Tier 1</v>
      </c>
      <c r="G542" s="1" t="str">
        <f>VLOOKUP(C542,Sheet4!$A$2:$D$11,2,0)</f>
        <v>SUV</v>
      </c>
      <c r="H542" s="1" t="str">
        <f>VLOOKUP(G542,Sheet4!$B$2:$C$11,2,0)</f>
        <v>Petrol/Diesel</v>
      </c>
      <c r="I542" s="1">
        <f>VLOOKUP(H542,Sheet4!$C$2:$D$11,2,0)</f>
        <v>9.5</v>
      </c>
      <c r="J542" s="1" t="str">
        <f>VLOOKUP(A542,Sheet2!$B$2:$E$46,4,0)</f>
        <v>2-15-2012</v>
      </c>
    </row>
    <row r="543" spans="1:10">
      <c r="A543" s="1" t="s">
        <v>65</v>
      </c>
      <c r="B543" s="1" t="s">
        <v>4</v>
      </c>
      <c r="C543" s="1" t="s">
        <v>171</v>
      </c>
      <c r="D543" s="1" t="s">
        <v>157</v>
      </c>
      <c r="E543" s="1">
        <v>94</v>
      </c>
      <c r="F543" s="1" t="str">
        <f>VLOOKUP(B543,Sheet1!$A$2:$B$51,2,0)</f>
        <v>Tier 1</v>
      </c>
      <c r="G543" s="1" t="str">
        <f>VLOOKUP(C543,Sheet4!$A$2:$D$11,2,0)</f>
        <v>SUV</v>
      </c>
      <c r="H543" s="1" t="str">
        <f>VLOOKUP(G543,Sheet4!$B$2:$C$11,2,0)</f>
        <v>Petrol/Diesel</v>
      </c>
      <c r="I543" s="1">
        <f>VLOOKUP(H543,Sheet4!$C$2:$D$11,2,0)</f>
        <v>9.5</v>
      </c>
      <c r="J543" s="1" t="str">
        <f>VLOOKUP(A543,Sheet2!$B$2:$E$46,4,0)</f>
        <v>2-15-2012</v>
      </c>
    </row>
    <row r="544" spans="1:10">
      <c r="A544" s="1" t="s">
        <v>65</v>
      </c>
      <c r="B544" s="1" t="s">
        <v>4</v>
      </c>
      <c r="C544" s="1" t="s">
        <v>171</v>
      </c>
      <c r="D544" s="1" t="s">
        <v>158</v>
      </c>
      <c r="E544" s="1">
        <v>151</v>
      </c>
      <c r="F544" s="1" t="str">
        <f>VLOOKUP(B544,Sheet1!$A$2:$B$51,2,0)</f>
        <v>Tier 1</v>
      </c>
      <c r="G544" s="1" t="str">
        <f>VLOOKUP(C544,Sheet4!$A$2:$D$11,2,0)</f>
        <v>SUV</v>
      </c>
      <c r="H544" s="1" t="str">
        <f>VLOOKUP(G544,Sheet4!$B$2:$C$11,2,0)</f>
        <v>Petrol/Diesel</v>
      </c>
      <c r="I544" s="1">
        <f>VLOOKUP(H544,Sheet4!$C$2:$D$11,2,0)</f>
        <v>9.5</v>
      </c>
      <c r="J544" s="1" t="str">
        <f>VLOOKUP(A544,Sheet2!$B$2:$E$46,4,0)</f>
        <v>2-15-2012</v>
      </c>
    </row>
    <row r="545" spans="1:10">
      <c r="A545" s="1" t="s">
        <v>65</v>
      </c>
      <c r="B545" s="1" t="s">
        <v>4</v>
      </c>
      <c r="C545" s="1" t="s">
        <v>171</v>
      </c>
      <c r="D545" s="1" t="s">
        <v>159</v>
      </c>
      <c r="E545" s="1">
        <v>164</v>
      </c>
      <c r="F545" s="1" t="str">
        <f>VLOOKUP(B545,Sheet1!$A$2:$B$51,2,0)</f>
        <v>Tier 1</v>
      </c>
      <c r="G545" s="1" t="str">
        <f>VLOOKUP(C545,Sheet4!$A$2:$D$11,2,0)</f>
        <v>SUV</v>
      </c>
      <c r="H545" s="1" t="str">
        <f>VLOOKUP(G545,Sheet4!$B$2:$C$11,2,0)</f>
        <v>Petrol/Diesel</v>
      </c>
      <c r="I545" s="1">
        <f>VLOOKUP(H545,Sheet4!$C$2:$D$11,2,0)</f>
        <v>9.5</v>
      </c>
      <c r="J545" s="1" t="str">
        <f>VLOOKUP(A545,Sheet2!$B$2:$E$46,4,0)</f>
        <v>2-15-2012</v>
      </c>
    </row>
    <row r="546" spans="1:10">
      <c r="A546" s="1" t="s">
        <v>65</v>
      </c>
      <c r="B546" s="1" t="s">
        <v>4</v>
      </c>
      <c r="C546" s="1" t="s">
        <v>171</v>
      </c>
      <c r="D546" s="1" t="s">
        <v>160</v>
      </c>
      <c r="E546" s="1">
        <v>174</v>
      </c>
      <c r="F546" s="1" t="str">
        <f>VLOOKUP(B546,Sheet1!$A$2:$B$51,2,0)</f>
        <v>Tier 1</v>
      </c>
      <c r="G546" s="1" t="str">
        <f>VLOOKUP(C546,Sheet4!$A$2:$D$11,2,0)</f>
        <v>SUV</v>
      </c>
      <c r="H546" s="1" t="str">
        <f>VLOOKUP(G546,Sheet4!$B$2:$C$11,2,0)</f>
        <v>Petrol/Diesel</v>
      </c>
      <c r="I546" s="1">
        <f>VLOOKUP(H546,Sheet4!$C$2:$D$11,2,0)</f>
        <v>9.5</v>
      </c>
      <c r="J546" s="1" t="str">
        <f>VLOOKUP(A546,Sheet2!$B$2:$E$46,4,0)</f>
        <v>2-15-2012</v>
      </c>
    </row>
    <row r="547" spans="1:10">
      <c r="A547" s="1" t="s">
        <v>65</v>
      </c>
      <c r="B547" s="1" t="s">
        <v>4</v>
      </c>
      <c r="C547" s="1" t="s">
        <v>171</v>
      </c>
      <c r="D547" s="1" t="s">
        <v>161</v>
      </c>
      <c r="E547" s="1">
        <v>34</v>
      </c>
      <c r="F547" s="1" t="str">
        <f>VLOOKUP(B547,Sheet1!$A$2:$B$51,2,0)</f>
        <v>Tier 1</v>
      </c>
      <c r="G547" s="1" t="str">
        <f>VLOOKUP(C547,Sheet4!$A$2:$D$11,2,0)</f>
        <v>SUV</v>
      </c>
      <c r="H547" s="1" t="str">
        <f>VLOOKUP(G547,Sheet4!$B$2:$C$11,2,0)</f>
        <v>Petrol/Diesel</v>
      </c>
      <c r="I547" s="1">
        <f>VLOOKUP(H547,Sheet4!$C$2:$D$11,2,0)</f>
        <v>9.5</v>
      </c>
      <c r="J547" s="1" t="str">
        <f>VLOOKUP(A547,Sheet2!$B$2:$E$46,4,0)</f>
        <v>2-15-2012</v>
      </c>
    </row>
    <row r="548" spans="1:10">
      <c r="A548" s="1" t="s">
        <v>65</v>
      </c>
      <c r="B548" s="1" t="s">
        <v>4</v>
      </c>
      <c r="C548" s="1" t="s">
        <v>171</v>
      </c>
      <c r="D548" s="1" t="s">
        <v>161</v>
      </c>
      <c r="E548" s="1">
        <v>96</v>
      </c>
      <c r="F548" s="1" t="str">
        <f>VLOOKUP(B548,Sheet1!$A$2:$B$51,2,0)</f>
        <v>Tier 1</v>
      </c>
      <c r="G548" s="1" t="str">
        <f>VLOOKUP(C548,Sheet4!$A$2:$D$11,2,0)</f>
        <v>SUV</v>
      </c>
      <c r="H548" s="1" t="str">
        <f>VLOOKUP(G548,Sheet4!$B$2:$C$11,2,0)</f>
        <v>Petrol/Diesel</v>
      </c>
      <c r="I548" s="1">
        <f>VLOOKUP(H548,Sheet4!$C$2:$D$11,2,0)</f>
        <v>9.5</v>
      </c>
      <c r="J548" s="1" t="str">
        <f>VLOOKUP(A548,Sheet2!$B$2:$E$46,4,0)</f>
        <v>2-15-2012</v>
      </c>
    </row>
    <row r="549" spans="1:10">
      <c r="A549" s="1" t="s">
        <v>65</v>
      </c>
      <c r="B549" s="1" t="s">
        <v>4</v>
      </c>
      <c r="C549" s="1" t="s">
        <v>171</v>
      </c>
      <c r="D549" s="1" t="s">
        <v>162</v>
      </c>
      <c r="E549" s="1">
        <v>160</v>
      </c>
      <c r="F549" s="1" t="str">
        <f>VLOOKUP(B549,Sheet1!$A$2:$B$51,2,0)</f>
        <v>Tier 1</v>
      </c>
      <c r="G549" s="1" t="str">
        <f>VLOOKUP(C549,Sheet4!$A$2:$D$11,2,0)</f>
        <v>SUV</v>
      </c>
      <c r="H549" s="1" t="str">
        <f>VLOOKUP(G549,Sheet4!$B$2:$C$11,2,0)</f>
        <v>Petrol/Diesel</v>
      </c>
      <c r="I549" s="1">
        <f>VLOOKUP(H549,Sheet4!$C$2:$D$11,2,0)</f>
        <v>9.5</v>
      </c>
      <c r="J549" s="1" t="str">
        <f>VLOOKUP(A549,Sheet2!$B$2:$E$46,4,0)</f>
        <v>2-15-2012</v>
      </c>
    </row>
    <row r="550" spans="1:10">
      <c r="A550" s="1" t="s">
        <v>65</v>
      </c>
      <c r="B550" s="1" t="s">
        <v>4</v>
      </c>
      <c r="C550" s="1" t="s">
        <v>171</v>
      </c>
      <c r="D550" s="1" t="s">
        <v>163</v>
      </c>
      <c r="E550" s="1">
        <v>9</v>
      </c>
      <c r="F550" s="1" t="str">
        <f>VLOOKUP(B550,Sheet1!$A$2:$B$51,2,0)</f>
        <v>Tier 1</v>
      </c>
      <c r="G550" s="1" t="str">
        <f>VLOOKUP(C550,Sheet4!$A$2:$D$11,2,0)</f>
        <v>SUV</v>
      </c>
      <c r="H550" s="1" t="str">
        <f>VLOOKUP(G550,Sheet4!$B$2:$C$11,2,0)</f>
        <v>Petrol/Diesel</v>
      </c>
      <c r="I550" s="1">
        <f>VLOOKUP(H550,Sheet4!$C$2:$D$11,2,0)</f>
        <v>9.5</v>
      </c>
      <c r="J550" s="1" t="str">
        <f>VLOOKUP(A550,Sheet2!$B$2:$E$46,4,0)</f>
        <v>2-15-2012</v>
      </c>
    </row>
    <row r="551" spans="1:10">
      <c r="A551" s="1" t="s">
        <v>65</v>
      </c>
      <c r="B551" s="1" t="s">
        <v>4</v>
      </c>
      <c r="C551" s="1" t="s">
        <v>171</v>
      </c>
      <c r="D551" s="1" t="s">
        <v>164</v>
      </c>
      <c r="E551" s="1">
        <v>168</v>
      </c>
      <c r="F551" s="1" t="str">
        <f>VLOOKUP(B551,Sheet1!$A$2:$B$51,2,0)</f>
        <v>Tier 1</v>
      </c>
      <c r="G551" s="1" t="str">
        <f>VLOOKUP(C551,Sheet4!$A$2:$D$11,2,0)</f>
        <v>SUV</v>
      </c>
      <c r="H551" s="1" t="str">
        <f>VLOOKUP(G551,Sheet4!$B$2:$C$11,2,0)</f>
        <v>Petrol/Diesel</v>
      </c>
      <c r="I551" s="1">
        <f>VLOOKUP(H551,Sheet4!$C$2:$D$11,2,0)</f>
        <v>9.5</v>
      </c>
      <c r="J551" s="1" t="str">
        <f>VLOOKUP(A551,Sheet2!$B$2:$E$46,4,0)</f>
        <v>2-15-2012</v>
      </c>
    </row>
    <row r="552" spans="1:10">
      <c r="A552" s="1" t="s">
        <v>65</v>
      </c>
      <c r="B552" s="1" t="s">
        <v>4</v>
      </c>
      <c r="C552" s="1" t="s">
        <v>171</v>
      </c>
      <c r="D552" s="1" t="s">
        <v>165</v>
      </c>
      <c r="E552" s="1">
        <v>109</v>
      </c>
      <c r="F552" s="1" t="str">
        <f>VLOOKUP(B552,Sheet1!$A$2:$B$51,2,0)</f>
        <v>Tier 1</v>
      </c>
      <c r="G552" s="1" t="str">
        <f>VLOOKUP(C552,Sheet4!$A$2:$D$11,2,0)</f>
        <v>SUV</v>
      </c>
      <c r="H552" s="1" t="str">
        <f>VLOOKUP(G552,Sheet4!$B$2:$C$11,2,0)</f>
        <v>Petrol/Diesel</v>
      </c>
      <c r="I552" s="1">
        <f>VLOOKUP(H552,Sheet4!$C$2:$D$11,2,0)</f>
        <v>9.5</v>
      </c>
      <c r="J552" s="1" t="str">
        <f>VLOOKUP(A552,Sheet2!$B$2:$E$46,4,0)</f>
        <v>2-15-2012</v>
      </c>
    </row>
    <row r="553" spans="1:10">
      <c r="A553" s="1" t="s">
        <v>65</v>
      </c>
      <c r="B553" s="1" t="s">
        <v>4</v>
      </c>
      <c r="C553" s="1" t="s">
        <v>171</v>
      </c>
      <c r="D553" s="1" t="s">
        <v>166</v>
      </c>
      <c r="E553" s="1">
        <v>71</v>
      </c>
      <c r="F553" s="1" t="str">
        <f>VLOOKUP(B553,Sheet1!$A$2:$B$51,2,0)</f>
        <v>Tier 1</v>
      </c>
      <c r="G553" s="1" t="str">
        <f>VLOOKUP(C553,Sheet4!$A$2:$D$11,2,0)</f>
        <v>SUV</v>
      </c>
      <c r="H553" s="1" t="str">
        <f>VLOOKUP(G553,Sheet4!$B$2:$C$11,2,0)</f>
        <v>Petrol/Diesel</v>
      </c>
      <c r="I553" s="1">
        <f>VLOOKUP(H553,Sheet4!$C$2:$D$11,2,0)</f>
        <v>9.5</v>
      </c>
      <c r="J553" s="1" t="str">
        <f>VLOOKUP(A553,Sheet2!$B$2:$E$46,4,0)</f>
        <v>2-15-2012</v>
      </c>
    </row>
    <row r="554" spans="1:10">
      <c r="A554" s="1" t="s">
        <v>65</v>
      </c>
      <c r="B554" s="1" t="s">
        <v>4</v>
      </c>
      <c r="C554" s="1" t="s">
        <v>172</v>
      </c>
      <c r="D554" s="1" t="s">
        <v>156</v>
      </c>
      <c r="E554" s="1">
        <v>156</v>
      </c>
      <c r="F554" s="1" t="str">
        <f>VLOOKUP(B554,Sheet1!$A$2:$B$51,2,0)</f>
        <v>Tier 1</v>
      </c>
      <c r="G554" s="1" t="str">
        <f>VLOOKUP(C554,Sheet4!$A$2:$D$11,2,0)</f>
        <v>SUV</v>
      </c>
      <c r="H554" s="1" t="str">
        <f>VLOOKUP(G554,Sheet4!$B$2:$C$11,2,0)</f>
        <v>Petrol/Diesel</v>
      </c>
      <c r="I554" s="1">
        <f>VLOOKUP(H554,Sheet4!$C$2:$D$11,2,0)</f>
        <v>9.5</v>
      </c>
      <c r="J554" s="1" t="str">
        <f>VLOOKUP(A554,Sheet2!$B$2:$E$46,4,0)</f>
        <v>2-15-2012</v>
      </c>
    </row>
    <row r="555" spans="1:10">
      <c r="A555" s="1" t="s">
        <v>65</v>
      </c>
      <c r="B555" s="1" t="s">
        <v>4</v>
      </c>
      <c r="C555" s="1" t="s">
        <v>172</v>
      </c>
      <c r="D555" s="1" t="s">
        <v>157</v>
      </c>
      <c r="E555" s="1">
        <v>36</v>
      </c>
      <c r="F555" s="1" t="str">
        <f>VLOOKUP(B555,Sheet1!$A$2:$B$51,2,0)</f>
        <v>Tier 1</v>
      </c>
      <c r="G555" s="1" t="str">
        <f>VLOOKUP(C555,Sheet4!$A$2:$D$11,2,0)</f>
        <v>SUV</v>
      </c>
      <c r="H555" s="1" t="str">
        <f>VLOOKUP(G555,Sheet4!$B$2:$C$11,2,0)</f>
        <v>Petrol/Diesel</v>
      </c>
      <c r="I555" s="1">
        <f>VLOOKUP(H555,Sheet4!$C$2:$D$11,2,0)</f>
        <v>9.5</v>
      </c>
      <c r="J555" s="1" t="str">
        <f>VLOOKUP(A555,Sheet2!$B$2:$E$46,4,0)</f>
        <v>2-15-2012</v>
      </c>
    </row>
    <row r="556" spans="1:10">
      <c r="A556" s="1" t="s">
        <v>65</v>
      </c>
      <c r="B556" s="1" t="s">
        <v>4</v>
      </c>
      <c r="C556" s="1" t="s">
        <v>172</v>
      </c>
      <c r="D556" s="1" t="s">
        <v>158</v>
      </c>
      <c r="E556" s="1">
        <v>135</v>
      </c>
      <c r="F556" s="1" t="str">
        <f>VLOOKUP(B556,Sheet1!$A$2:$B$51,2,0)</f>
        <v>Tier 1</v>
      </c>
      <c r="G556" s="1" t="str">
        <f>VLOOKUP(C556,Sheet4!$A$2:$D$11,2,0)</f>
        <v>SUV</v>
      </c>
      <c r="H556" s="1" t="str">
        <f>VLOOKUP(G556,Sheet4!$B$2:$C$11,2,0)</f>
        <v>Petrol/Diesel</v>
      </c>
      <c r="I556" s="1">
        <f>VLOOKUP(H556,Sheet4!$C$2:$D$11,2,0)</f>
        <v>9.5</v>
      </c>
      <c r="J556" s="1" t="str">
        <f>VLOOKUP(A556,Sheet2!$B$2:$E$46,4,0)</f>
        <v>2-15-2012</v>
      </c>
    </row>
    <row r="557" spans="1:10">
      <c r="A557" s="1" t="s">
        <v>65</v>
      </c>
      <c r="B557" s="1" t="s">
        <v>4</v>
      </c>
      <c r="C557" s="1" t="s">
        <v>172</v>
      </c>
      <c r="D557" s="1" t="s">
        <v>159</v>
      </c>
      <c r="E557" s="1">
        <v>57</v>
      </c>
      <c r="F557" s="1" t="str">
        <f>VLOOKUP(B557,Sheet1!$A$2:$B$51,2,0)</f>
        <v>Tier 1</v>
      </c>
      <c r="G557" s="1" t="str">
        <f>VLOOKUP(C557,Sheet4!$A$2:$D$11,2,0)</f>
        <v>SUV</v>
      </c>
      <c r="H557" s="1" t="str">
        <f>VLOOKUP(G557,Sheet4!$B$2:$C$11,2,0)</f>
        <v>Petrol/Diesel</v>
      </c>
      <c r="I557" s="1">
        <f>VLOOKUP(H557,Sheet4!$C$2:$D$11,2,0)</f>
        <v>9.5</v>
      </c>
      <c r="J557" s="1" t="str">
        <f>VLOOKUP(A557,Sheet2!$B$2:$E$46,4,0)</f>
        <v>2-15-2012</v>
      </c>
    </row>
    <row r="558" spans="1:10">
      <c r="A558" s="1" t="s">
        <v>65</v>
      </c>
      <c r="B558" s="1" t="s">
        <v>4</v>
      </c>
      <c r="C558" s="1" t="s">
        <v>172</v>
      </c>
      <c r="D558" s="1" t="s">
        <v>160</v>
      </c>
      <c r="E558" s="1">
        <v>69</v>
      </c>
      <c r="F558" s="1" t="str">
        <f>VLOOKUP(B558,Sheet1!$A$2:$B$51,2,0)</f>
        <v>Tier 1</v>
      </c>
      <c r="G558" s="1" t="str">
        <f>VLOOKUP(C558,Sheet4!$A$2:$D$11,2,0)</f>
        <v>SUV</v>
      </c>
      <c r="H558" s="1" t="str">
        <f>VLOOKUP(G558,Sheet4!$B$2:$C$11,2,0)</f>
        <v>Petrol/Diesel</v>
      </c>
      <c r="I558" s="1">
        <f>VLOOKUP(H558,Sheet4!$C$2:$D$11,2,0)</f>
        <v>9.5</v>
      </c>
      <c r="J558" s="1" t="str">
        <f>VLOOKUP(A558,Sheet2!$B$2:$E$46,4,0)</f>
        <v>2-15-2012</v>
      </c>
    </row>
    <row r="559" spans="1:10">
      <c r="A559" s="1" t="s">
        <v>65</v>
      </c>
      <c r="B559" s="1" t="s">
        <v>4</v>
      </c>
      <c r="C559" s="1" t="s">
        <v>172</v>
      </c>
      <c r="D559" s="1" t="s">
        <v>161</v>
      </c>
      <c r="E559" s="1">
        <v>194</v>
      </c>
      <c r="F559" s="1" t="str">
        <f>VLOOKUP(B559,Sheet1!$A$2:$B$51,2,0)</f>
        <v>Tier 1</v>
      </c>
      <c r="G559" s="1" t="str">
        <f>VLOOKUP(C559,Sheet4!$A$2:$D$11,2,0)</f>
        <v>SUV</v>
      </c>
      <c r="H559" s="1" t="str">
        <f>VLOOKUP(G559,Sheet4!$B$2:$C$11,2,0)</f>
        <v>Petrol/Diesel</v>
      </c>
      <c r="I559" s="1">
        <f>VLOOKUP(H559,Sheet4!$C$2:$D$11,2,0)</f>
        <v>9.5</v>
      </c>
      <c r="J559" s="1" t="str">
        <f>VLOOKUP(A559,Sheet2!$B$2:$E$46,4,0)</f>
        <v>2-15-2012</v>
      </c>
    </row>
    <row r="560" spans="1:10">
      <c r="A560" s="1" t="s">
        <v>65</v>
      </c>
      <c r="B560" s="1" t="s">
        <v>4</v>
      </c>
      <c r="C560" s="1" t="s">
        <v>172</v>
      </c>
      <c r="D560" s="1" t="s">
        <v>161</v>
      </c>
      <c r="E560" s="1">
        <v>172</v>
      </c>
      <c r="F560" s="1" t="str">
        <f>VLOOKUP(B560,Sheet1!$A$2:$B$51,2,0)</f>
        <v>Tier 1</v>
      </c>
      <c r="G560" s="1" t="str">
        <f>VLOOKUP(C560,Sheet4!$A$2:$D$11,2,0)</f>
        <v>SUV</v>
      </c>
      <c r="H560" s="1" t="str">
        <f>VLOOKUP(G560,Sheet4!$B$2:$C$11,2,0)</f>
        <v>Petrol/Diesel</v>
      </c>
      <c r="I560" s="1">
        <f>VLOOKUP(H560,Sheet4!$C$2:$D$11,2,0)</f>
        <v>9.5</v>
      </c>
      <c r="J560" s="1" t="str">
        <f>VLOOKUP(A560,Sheet2!$B$2:$E$46,4,0)</f>
        <v>2-15-2012</v>
      </c>
    </row>
    <row r="561" spans="1:10">
      <c r="A561" s="1" t="s">
        <v>65</v>
      </c>
      <c r="B561" s="1" t="s">
        <v>4</v>
      </c>
      <c r="C561" s="1" t="s">
        <v>172</v>
      </c>
      <c r="D561" s="1" t="s">
        <v>162</v>
      </c>
      <c r="E561" s="1">
        <v>59</v>
      </c>
      <c r="F561" s="1" t="str">
        <f>VLOOKUP(B561,Sheet1!$A$2:$B$51,2,0)</f>
        <v>Tier 1</v>
      </c>
      <c r="G561" s="1" t="str">
        <f>VLOOKUP(C561,Sheet4!$A$2:$D$11,2,0)</f>
        <v>SUV</v>
      </c>
      <c r="H561" s="1" t="str">
        <f>VLOOKUP(G561,Sheet4!$B$2:$C$11,2,0)</f>
        <v>Petrol/Diesel</v>
      </c>
      <c r="I561" s="1">
        <f>VLOOKUP(H561,Sheet4!$C$2:$D$11,2,0)</f>
        <v>9.5</v>
      </c>
      <c r="J561" s="1" t="str">
        <f>VLOOKUP(A561,Sheet2!$B$2:$E$46,4,0)</f>
        <v>2-15-2012</v>
      </c>
    </row>
    <row r="562" spans="1:10">
      <c r="A562" s="1" t="s">
        <v>65</v>
      </c>
      <c r="B562" s="1" t="s">
        <v>4</v>
      </c>
      <c r="C562" s="1" t="s">
        <v>172</v>
      </c>
      <c r="D562" s="1" t="s">
        <v>163</v>
      </c>
      <c r="E562" s="1">
        <v>56</v>
      </c>
      <c r="F562" s="1" t="str">
        <f>VLOOKUP(B562,Sheet1!$A$2:$B$51,2,0)</f>
        <v>Tier 1</v>
      </c>
      <c r="G562" s="1" t="str">
        <f>VLOOKUP(C562,Sheet4!$A$2:$D$11,2,0)</f>
        <v>SUV</v>
      </c>
      <c r="H562" s="1" t="str">
        <f>VLOOKUP(G562,Sheet4!$B$2:$C$11,2,0)</f>
        <v>Petrol/Diesel</v>
      </c>
      <c r="I562" s="1">
        <f>VLOOKUP(H562,Sheet4!$C$2:$D$11,2,0)</f>
        <v>9.5</v>
      </c>
      <c r="J562" s="1" t="str">
        <f>VLOOKUP(A562,Sheet2!$B$2:$E$46,4,0)</f>
        <v>2-15-2012</v>
      </c>
    </row>
    <row r="563" spans="1:10">
      <c r="A563" s="1" t="s">
        <v>65</v>
      </c>
      <c r="B563" s="1" t="s">
        <v>4</v>
      </c>
      <c r="C563" s="1" t="s">
        <v>172</v>
      </c>
      <c r="D563" s="1" t="s">
        <v>164</v>
      </c>
      <c r="E563" s="1">
        <v>31</v>
      </c>
      <c r="F563" s="1" t="str">
        <f>VLOOKUP(B563,Sheet1!$A$2:$B$51,2,0)</f>
        <v>Tier 1</v>
      </c>
      <c r="G563" s="1" t="str">
        <f>VLOOKUP(C563,Sheet4!$A$2:$D$11,2,0)</f>
        <v>SUV</v>
      </c>
      <c r="H563" s="1" t="str">
        <f>VLOOKUP(G563,Sheet4!$B$2:$C$11,2,0)</f>
        <v>Petrol/Diesel</v>
      </c>
      <c r="I563" s="1">
        <f>VLOOKUP(H563,Sheet4!$C$2:$D$11,2,0)</f>
        <v>9.5</v>
      </c>
      <c r="J563" s="1" t="str">
        <f>VLOOKUP(A563,Sheet2!$B$2:$E$46,4,0)</f>
        <v>2-15-2012</v>
      </c>
    </row>
    <row r="564" spans="1:10">
      <c r="A564" s="1" t="s">
        <v>65</v>
      </c>
      <c r="B564" s="1" t="s">
        <v>4</v>
      </c>
      <c r="C564" s="1" t="s">
        <v>172</v>
      </c>
      <c r="D564" s="1" t="s">
        <v>165</v>
      </c>
      <c r="E564" s="1">
        <v>29</v>
      </c>
      <c r="F564" s="1" t="str">
        <f>VLOOKUP(B564,Sheet1!$A$2:$B$51,2,0)</f>
        <v>Tier 1</v>
      </c>
      <c r="G564" s="1" t="str">
        <f>VLOOKUP(C564,Sheet4!$A$2:$D$11,2,0)</f>
        <v>SUV</v>
      </c>
      <c r="H564" s="1" t="str">
        <f>VLOOKUP(G564,Sheet4!$B$2:$C$11,2,0)</f>
        <v>Petrol/Diesel</v>
      </c>
      <c r="I564" s="1">
        <f>VLOOKUP(H564,Sheet4!$C$2:$D$11,2,0)</f>
        <v>9.5</v>
      </c>
      <c r="J564" s="1" t="str">
        <f>VLOOKUP(A564,Sheet2!$B$2:$E$46,4,0)</f>
        <v>2-15-2012</v>
      </c>
    </row>
    <row r="565" spans="1:10">
      <c r="A565" s="1" t="s">
        <v>65</v>
      </c>
      <c r="B565" s="1" t="s">
        <v>4</v>
      </c>
      <c r="C565" s="1" t="s">
        <v>172</v>
      </c>
      <c r="D565" s="1" t="s">
        <v>166</v>
      </c>
      <c r="E565" s="1">
        <v>23</v>
      </c>
      <c r="F565" s="1" t="str">
        <f>VLOOKUP(B565,Sheet1!$A$2:$B$51,2,0)</f>
        <v>Tier 1</v>
      </c>
      <c r="G565" s="1" t="str">
        <f>VLOOKUP(C565,Sheet4!$A$2:$D$11,2,0)</f>
        <v>SUV</v>
      </c>
      <c r="H565" s="1" t="str">
        <f>VLOOKUP(G565,Sheet4!$B$2:$C$11,2,0)</f>
        <v>Petrol/Diesel</v>
      </c>
      <c r="I565" s="1">
        <f>VLOOKUP(H565,Sheet4!$C$2:$D$11,2,0)</f>
        <v>9.5</v>
      </c>
      <c r="J565" s="1" t="str">
        <f>VLOOKUP(A565,Sheet2!$B$2:$E$46,4,0)</f>
        <v>2-15-2012</v>
      </c>
    </row>
    <row r="566" spans="1:10">
      <c r="A566" s="1" t="s">
        <v>65</v>
      </c>
      <c r="B566" s="1" t="s">
        <v>4</v>
      </c>
      <c r="C566" s="1" t="s">
        <v>173</v>
      </c>
      <c r="D566" s="1" t="s">
        <v>156</v>
      </c>
      <c r="E566" s="1">
        <v>79</v>
      </c>
      <c r="F566" s="1" t="str">
        <f>VLOOKUP(B566,Sheet1!$A$2:$B$51,2,0)</f>
        <v>Tier 1</v>
      </c>
      <c r="G566" s="1" t="str">
        <f>VLOOKUP(C566,Sheet4!$A$2:$D$11,2,0)</f>
        <v>SUV</v>
      </c>
      <c r="H566" s="1" t="str">
        <f>VLOOKUP(G566,Sheet4!$B$2:$C$11,2,0)</f>
        <v>Petrol/Diesel</v>
      </c>
      <c r="I566" s="1">
        <f>VLOOKUP(H566,Sheet4!$C$2:$D$11,2,0)</f>
        <v>9.5</v>
      </c>
      <c r="J566" s="1" t="str">
        <f>VLOOKUP(A566,Sheet2!$B$2:$E$46,4,0)</f>
        <v>2-15-2012</v>
      </c>
    </row>
    <row r="567" spans="1:10">
      <c r="A567" s="1" t="s">
        <v>65</v>
      </c>
      <c r="B567" s="1" t="s">
        <v>4</v>
      </c>
      <c r="C567" s="1" t="s">
        <v>173</v>
      </c>
      <c r="D567" s="1" t="s">
        <v>157</v>
      </c>
      <c r="E567" s="1">
        <v>181</v>
      </c>
      <c r="F567" s="1" t="str">
        <f>VLOOKUP(B567,Sheet1!$A$2:$B$51,2,0)</f>
        <v>Tier 1</v>
      </c>
      <c r="G567" s="1" t="str">
        <f>VLOOKUP(C567,Sheet4!$A$2:$D$11,2,0)</f>
        <v>SUV</v>
      </c>
      <c r="H567" s="1" t="str">
        <f>VLOOKUP(G567,Sheet4!$B$2:$C$11,2,0)</f>
        <v>Petrol/Diesel</v>
      </c>
      <c r="I567" s="1">
        <f>VLOOKUP(H567,Sheet4!$C$2:$D$11,2,0)</f>
        <v>9.5</v>
      </c>
      <c r="J567" s="1" t="str">
        <f>VLOOKUP(A567,Sheet2!$B$2:$E$46,4,0)</f>
        <v>2-15-2012</v>
      </c>
    </row>
    <row r="568" spans="1:10">
      <c r="A568" s="1" t="s">
        <v>65</v>
      </c>
      <c r="B568" s="1" t="s">
        <v>4</v>
      </c>
      <c r="C568" s="1" t="s">
        <v>173</v>
      </c>
      <c r="D568" s="1" t="s">
        <v>158</v>
      </c>
      <c r="E568" s="1">
        <v>91</v>
      </c>
      <c r="F568" s="1" t="str">
        <f>VLOOKUP(B568,Sheet1!$A$2:$B$51,2,0)</f>
        <v>Tier 1</v>
      </c>
      <c r="G568" s="1" t="str">
        <f>VLOOKUP(C568,Sheet4!$A$2:$D$11,2,0)</f>
        <v>SUV</v>
      </c>
      <c r="H568" s="1" t="str">
        <f>VLOOKUP(G568,Sheet4!$B$2:$C$11,2,0)</f>
        <v>Petrol/Diesel</v>
      </c>
      <c r="I568" s="1">
        <f>VLOOKUP(H568,Sheet4!$C$2:$D$11,2,0)</f>
        <v>9.5</v>
      </c>
      <c r="J568" s="1" t="str">
        <f>VLOOKUP(A568,Sheet2!$B$2:$E$46,4,0)</f>
        <v>2-15-2012</v>
      </c>
    </row>
    <row r="569" spans="1:10">
      <c r="A569" s="1" t="s">
        <v>65</v>
      </c>
      <c r="B569" s="1" t="s">
        <v>4</v>
      </c>
      <c r="C569" s="1" t="s">
        <v>173</v>
      </c>
      <c r="D569" s="1" t="s">
        <v>159</v>
      </c>
      <c r="E569" s="1">
        <v>44</v>
      </c>
      <c r="F569" s="1" t="str">
        <f>VLOOKUP(B569,Sheet1!$A$2:$B$51,2,0)</f>
        <v>Tier 1</v>
      </c>
      <c r="G569" s="1" t="str">
        <f>VLOOKUP(C569,Sheet4!$A$2:$D$11,2,0)</f>
        <v>SUV</v>
      </c>
      <c r="H569" s="1" t="str">
        <f>VLOOKUP(G569,Sheet4!$B$2:$C$11,2,0)</f>
        <v>Petrol/Diesel</v>
      </c>
      <c r="I569" s="1">
        <f>VLOOKUP(H569,Sheet4!$C$2:$D$11,2,0)</f>
        <v>9.5</v>
      </c>
      <c r="J569" s="1" t="str">
        <f>VLOOKUP(A569,Sheet2!$B$2:$E$46,4,0)</f>
        <v>2-15-2012</v>
      </c>
    </row>
    <row r="570" spans="1:10">
      <c r="A570" s="1" t="s">
        <v>65</v>
      </c>
      <c r="B570" s="1" t="s">
        <v>4</v>
      </c>
      <c r="C570" s="1" t="s">
        <v>173</v>
      </c>
      <c r="D570" s="1" t="s">
        <v>160</v>
      </c>
      <c r="E570" s="1">
        <v>24</v>
      </c>
      <c r="F570" s="1" t="str">
        <f>VLOOKUP(B570,Sheet1!$A$2:$B$51,2,0)</f>
        <v>Tier 1</v>
      </c>
      <c r="G570" s="1" t="str">
        <f>VLOOKUP(C570,Sheet4!$A$2:$D$11,2,0)</f>
        <v>SUV</v>
      </c>
      <c r="H570" s="1" t="str">
        <f>VLOOKUP(G570,Sheet4!$B$2:$C$11,2,0)</f>
        <v>Petrol/Diesel</v>
      </c>
      <c r="I570" s="1">
        <f>VLOOKUP(H570,Sheet4!$C$2:$D$11,2,0)</f>
        <v>9.5</v>
      </c>
      <c r="J570" s="1" t="str">
        <f>VLOOKUP(A570,Sheet2!$B$2:$E$46,4,0)</f>
        <v>2-15-2012</v>
      </c>
    </row>
    <row r="571" spans="1:10">
      <c r="A571" s="1" t="s">
        <v>65</v>
      </c>
      <c r="B571" s="1" t="s">
        <v>4</v>
      </c>
      <c r="C571" s="1" t="s">
        <v>173</v>
      </c>
      <c r="D571" s="1" t="s">
        <v>161</v>
      </c>
      <c r="E571" s="1">
        <v>146</v>
      </c>
      <c r="F571" s="1" t="str">
        <f>VLOOKUP(B571,Sheet1!$A$2:$B$51,2,0)</f>
        <v>Tier 1</v>
      </c>
      <c r="G571" s="1" t="str">
        <f>VLOOKUP(C571,Sheet4!$A$2:$D$11,2,0)</f>
        <v>SUV</v>
      </c>
      <c r="H571" s="1" t="str">
        <f>VLOOKUP(G571,Sheet4!$B$2:$C$11,2,0)</f>
        <v>Petrol/Diesel</v>
      </c>
      <c r="I571" s="1">
        <f>VLOOKUP(H571,Sheet4!$C$2:$D$11,2,0)</f>
        <v>9.5</v>
      </c>
      <c r="J571" s="1" t="str">
        <f>VLOOKUP(A571,Sheet2!$B$2:$E$46,4,0)</f>
        <v>2-15-2012</v>
      </c>
    </row>
    <row r="572" spans="1:10">
      <c r="A572" s="1" t="s">
        <v>65</v>
      </c>
      <c r="B572" s="1" t="s">
        <v>4</v>
      </c>
      <c r="C572" s="1" t="s">
        <v>173</v>
      </c>
      <c r="D572" s="1" t="s">
        <v>161</v>
      </c>
      <c r="E572" s="1">
        <v>164</v>
      </c>
      <c r="F572" s="1" t="str">
        <f>VLOOKUP(B572,Sheet1!$A$2:$B$51,2,0)</f>
        <v>Tier 1</v>
      </c>
      <c r="G572" s="1" t="str">
        <f>VLOOKUP(C572,Sheet4!$A$2:$D$11,2,0)</f>
        <v>SUV</v>
      </c>
      <c r="H572" s="1" t="str">
        <f>VLOOKUP(G572,Sheet4!$B$2:$C$11,2,0)</f>
        <v>Petrol/Diesel</v>
      </c>
      <c r="I572" s="1">
        <f>VLOOKUP(H572,Sheet4!$C$2:$D$11,2,0)</f>
        <v>9.5</v>
      </c>
      <c r="J572" s="1" t="str">
        <f>VLOOKUP(A572,Sheet2!$B$2:$E$46,4,0)</f>
        <v>2-15-2012</v>
      </c>
    </row>
    <row r="573" spans="1:10">
      <c r="A573" s="1" t="s">
        <v>65</v>
      </c>
      <c r="B573" s="1" t="s">
        <v>4</v>
      </c>
      <c r="C573" s="1" t="s">
        <v>173</v>
      </c>
      <c r="D573" s="1" t="s">
        <v>162</v>
      </c>
      <c r="E573" s="1">
        <v>99</v>
      </c>
      <c r="F573" s="1" t="str">
        <f>VLOOKUP(B573,Sheet1!$A$2:$B$51,2,0)</f>
        <v>Tier 1</v>
      </c>
      <c r="G573" s="1" t="str">
        <f>VLOOKUP(C573,Sheet4!$A$2:$D$11,2,0)</f>
        <v>SUV</v>
      </c>
      <c r="H573" s="1" t="str">
        <f>VLOOKUP(G573,Sheet4!$B$2:$C$11,2,0)</f>
        <v>Petrol/Diesel</v>
      </c>
      <c r="I573" s="1">
        <f>VLOOKUP(H573,Sheet4!$C$2:$D$11,2,0)</f>
        <v>9.5</v>
      </c>
      <c r="J573" s="1" t="str">
        <f>VLOOKUP(A573,Sheet2!$B$2:$E$46,4,0)</f>
        <v>2-15-2012</v>
      </c>
    </row>
    <row r="574" spans="1:10">
      <c r="A574" s="1" t="s">
        <v>65</v>
      </c>
      <c r="B574" s="1" t="s">
        <v>4</v>
      </c>
      <c r="C574" s="1" t="s">
        <v>173</v>
      </c>
      <c r="D574" s="1" t="s">
        <v>163</v>
      </c>
      <c r="E574" s="1">
        <v>138</v>
      </c>
      <c r="F574" s="1" t="str">
        <f>VLOOKUP(B574,Sheet1!$A$2:$B$51,2,0)</f>
        <v>Tier 1</v>
      </c>
      <c r="G574" s="1" t="str">
        <f>VLOOKUP(C574,Sheet4!$A$2:$D$11,2,0)</f>
        <v>SUV</v>
      </c>
      <c r="H574" s="1" t="str">
        <f>VLOOKUP(G574,Sheet4!$B$2:$C$11,2,0)</f>
        <v>Petrol/Diesel</v>
      </c>
      <c r="I574" s="1">
        <f>VLOOKUP(H574,Sheet4!$C$2:$D$11,2,0)</f>
        <v>9.5</v>
      </c>
      <c r="J574" s="1" t="str">
        <f>VLOOKUP(A574,Sheet2!$B$2:$E$46,4,0)</f>
        <v>2-15-2012</v>
      </c>
    </row>
    <row r="575" spans="1:10">
      <c r="A575" s="1" t="s">
        <v>65</v>
      </c>
      <c r="B575" s="1" t="s">
        <v>4</v>
      </c>
      <c r="C575" s="1" t="s">
        <v>173</v>
      </c>
      <c r="D575" s="1" t="s">
        <v>164</v>
      </c>
      <c r="E575" s="1">
        <v>77</v>
      </c>
      <c r="F575" s="1" t="str">
        <f>VLOOKUP(B575,Sheet1!$A$2:$B$51,2,0)</f>
        <v>Tier 1</v>
      </c>
      <c r="G575" s="1" t="str">
        <f>VLOOKUP(C575,Sheet4!$A$2:$D$11,2,0)</f>
        <v>SUV</v>
      </c>
      <c r="H575" s="1" t="str">
        <f>VLOOKUP(G575,Sheet4!$B$2:$C$11,2,0)</f>
        <v>Petrol/Diesel</v>
      </c>
      <c r="I575" s="1">
        <f>VLOOKUP(H575,Sheet4!$C$2:$D$11,2,0)</f>
        <v>9.5</v>
      </c>
      <c r="J575" s="1" t="str">
        <f>VLOOKUP(A575,Sheet2!$B$2:$E$46,4,0)</f>
        <v>2-15-2012</v>
      </c>
    </row>
    <row r="576" spans="1:10">
      <c r="A576" s="1" t="s">
        <v>65</v>
      </c>
      <c r="B576" s="1" t="s">
        <v>4</v>
      </c>
      <c r="C576" s="1" t="s">
        <v>173</v>
      </c>
      <c r="D576" s="1" t="s">
        <v>165</v>
      </c>
      <c r="E576" s="1">
        <v>191</v>
      </c>
      <c r="F576" s="1" t="str">
        <f>VLOOKUP(B576,Sheet1!$A$2:$B$51,2,0)</f>
        <v>Tier 1</v>
      </c>
      <c r="G576" s="1" t="str">
        <f>VLOOKUP(C576,Sheet4!$A$2:$D$11,2,0)</f>
        <v>SUV</v>
      </c>
      <c r="H576" s="1" t="str">
        <f>VLOOKUP(G576,Sheet4!$B$2:$C$11,2,0)</f>
        <v>Petrol/Diesel</v>
      </c>
      <c r="I576" s="1">
        <f>VLOOKUP(H576,Sheet4!$C$2:$D$11,2,0)</f>
        <v>9.5</v>
      </c>
      <c r="J576" s="1" t="str">
        <f>VLOOKUP(A576,Sheet2!$B$2:$E$46,4,0)</f>
        <v>2-15-2012</v>
      </c>
    </row>
    <row r="577" spans="1:10">
      <c r="A577" s="1" t="s">
        <v>65</v>
      </c>
      <c r="B577" s="1" t="s">
        <v>4</v>
      </c>
      <c r="C577" s="1" t="s">
        <v>173</v>
      </c>
      <c r="D577" s="1" t="s">
        <v>166</v>
      </c>
      <c r="E577" s="1">
        <v>70</v>
      </c>
      <c r="F577" s="1" t="str">
        <f>VLOOKUP(B577,Sheet1!$A$2:$B$51,2,0)</f>
        <v>Tier 1</v>
      </c>
      <c r="G577" s="1" t="str">
        <f>VLOOKUP(C577,Sheet4!$A$2:$D$11,2,0)</f>
        <v>SUV</v>
      </c>
      <c r="H577" s="1" t="str">
        <f>VLOOKUP(G577,Sheet4!$B$2:$C$11,2,0)</f>
        <v>Petrol/Diesel</v>
      </c>
      <c r="I577" s="1">
        <f>VLOOKUP(H577,Sheet4!$C$2:$D$11,2,0)</f>
        <v>9.5</v>
      </c>
      <c r="J577" s="1" t="str">
        <f>VLOOKUP(A577,Sheet2!$B$2:$E$46,4,0)</f>
        <v>2-15-2012</v>
      </c>
    </row>
    <row r="578" spans="1:10">
      <c r="A578" s="1" t="s">
        <v>65</v>
      </c>
      <c r="B578" s="1" t="s">
        <v>4</v>
      </c>
      <c r="C578" s="1" t="s">
        <v>174</v>
      </c>
      <c r="D578" s="1" t="s">
        <v>156</v>
      </c>
      <c r="E578" s="1">
        <v>164</v>
      </c>
      <c r="F578" s="1" t="str">
        <f>VLOOKUP(B578,Sheet1!$A$2:$B$51,2,0)</f>
        <v>Tier 1</v>
      </c>
      <c r="G578" s="1" t="str">
        <f>VLOOKUP(C578,Sheet4!$A$2:$D$11,2,0)</f>
        <v>Electric</v>
      </c>
      <c r="H578" s="1" t="str">
        <f>VLOOKUP(G578,Sheet4!$B$2:$C$11,2,0)</f>
        <v>Electric</v>
      </c>
      <c r="I578" s="1">
        <f>VLOOKUP(H578,Sheet4!$C$2:$D$11,2,0)</f>
        <v>24</v>
      </c>
      <c r="J578" s="1" t="str">
        <f>VLOOKUP(A578,Sheet2!$B$2:$E$46,4,0)</f>
        <v>2-15-2012</v>
      </c>
    </row>
    <row r="579" spans="1:10">
      <c r="A579" s="1" t="s">
        <v>65</v>
      </c>
      <c r="B579" s="1" t="s">
        <v>4</v>
      </c>
      <c r="C579" s="1" t="s">
        <v>174</v>
      </c>
      <c r="D579" s="1" t="s">
        <v>157</v>
      </c>
      <c r="E579" s="1">
        <v>53</v>
      </c>
      <c r="F579" s="1" t="str">
        <f>VLOOKUP(B579,Sheet1!$A$2:$B$51,2,0)</f>
        <v>Tier 1</v>
      </c>
      <c r="G579" s="1" t="str">
        <f>VLOOKUP(C579,Sheet4!$A$2:$D$11,2,0)</f>
        <v>Electric</v>
      </c>
      <c r="H579" s="1" t="str">
        <f>VLOOKUP(G579,Sheet4!$B$2:$C$11,2,0)</f>
        <v>Electric</v>
      </c>
      <c r="I579" s="1">
        <f>VLOOKUP(H579,Sheet4!$C$2:$D$11,2,0)</f>
        <v>24</v>
      </c>
      <c r="J579" s="1" t="str">
        <f>VLOOKUP(A579,Sheet2!$B$2:$E$46,4,0)</f>
        <v>2-15-2012</v>
      </c>
    </row>
    <row r="580" spans="1:10">
      <c r="A580" s="1" t="s">
        <v>65</v>
      </c>
      <c r="B580" s="1" t="s">
        <v>4</v>
      </c>
      <c r="C580" s="1" t="s">
        <v>174</v>
      </c>
      <c r="D580" s="1" t="s">
        <v>158</v>
      </c>
      <c r="E580" s="1">
        <v>62</v>
      </c>
      <c r="F580" s="1" t="str">
        <f>VLOOKUP(B580,Sheet1!$A$2:$B$51,2,0)</f>
        <v>Tier 1</v>
      </c>
      <c r="G580" s="1" t="str">
        <f>VLOOKUP(C580,Sheet4!$A$2:$D$11,2,0)</f>
        <v>Electric</v>
      </c>
      <c r="H580" s="1" t="str">
        <f>VLOOKUP(G580,Sheet4!$B$2:$C$11,2,0)</f>
        <v>Electric</v>
      </c>
      <c r="I580" s="1">
        <f>VLOOKUP(H580,Sheet4!$C$2:$D$11,2,0)</f>
        <v>24</v>
      </c>
      <c r="J580" s="1" t="str">
        <f>VLOOKUP(A580,Sheet2!$B$2:$E$46,4,0)</f>
        <v>2-15-2012</v>
      </c>
    </row>
    <row r="581" spans="1:10">
      <c r="A581" s="1" t="s">
        <v>65</v>
      </c>
      <c r="B581" s="1" t="s">
        <v>4</v>
      </c>
      <c r="C581" s="1" t="s">
        <v>174</v>
      </c>
      <c r="D581" s="1" t="s">
        <v>159</v>
      </c>
      <c r="E581" s="1">
        <v>192</v>
      </c>
      <c r="F581" s="1" t="str">
        <f>VLOOKUP(B581,Sheet1!$A$2:$B$51,2,0)</f>
        <v>Tier 1</v>
      </c>
      <c r="G581" s="1" t="str">
        <f>VLOOKUP(C581,Sheet4!$A$2:$D$11,2,0)</f>
        <v>Electric</v>
      </c>
      <c r="H581" s="1" t="str">
        <f>VLOOKUP(G581,Sheet4!$B$2:$C$11,2,0)</f>
        <v>Electric</v>
      </c>
      <c r="I581" s="1">
        <f>VLOOKUP(H581,Sheet4!$C$2:$D$11,2,0)</f>
        <v>24</v>
      </c>
      <c r="J581" s="1" t="str">
        <f>VLOOKUP(A581,Sheet2!$B$2:$E$46,4,0)</f>
        <v>2-15-2012</v>
      </c>
    </row>
    <row r="582" spans="1:10">
      <c r="A582" s="1" t="s">
        <v>65</v>
      </c>
      <c r="B582" s="1" t="s">
        <v>4</v>
      </c>
      <c r="C582" s="1" t="s">
        <v>174</v>
      </c>
      <c r="D582" s="1" t="s">
        <v>160</v>
      </c>
      <c r="E582" s="1">
        <v>175</v>
      </c>
      <c r="F582" s="1" t="str">
        <f>VLOOKUP(B582,Sheet1!$A$2:$B$51,2,0)</f>
        <v>Tier 1</v>
      </c>
      <c r="G582" s="1" t="str">
        <f>VLOOKUP(C582,Sheet4!$A$2:$D$11,2,0)</f>
        <v>Electric</v>
      </c>
      <c r="H582" s="1" t="str">
        <f>VLOOKUP(G582,Sheet4!$B$2:$C$11,2,0)</f>
        <v>Electric</v>
      </c>
      <c r="I582" s="1">
        <f>VLOOKUP(H582,Sheet4!$C$2:$D$11,2,0)</f>
        <v>24</v>
      </c>
      <c r="J582" s="1" t="str">
        <f>VLOOKUP(A582,Sheet2!$B$2:$E$46,4,0)</f>
        <v>2-15-2012</v>
      </c>
    </row>
    <row r="583" spans="1:10">
      <c r="A583" s="1" t="s">
        <v>65</v>
      </c>
      <c r="B583" s="1" t="s">
        <v>4</v>
      </c>
      <c r="C583" s="1" t="s">
        <v>174</v>
      </c>
      <c r="D583" s="1" t="s">
        <v>161</v>
      </c>
      <c r="E583" s="1">
        <v>188</v>
      </c>
      <c r="F583" s="1" t="str">
        <f>VLOOKUP(B583,Sheet1!$A$2:$B$51,2,0)</f>
        <v>Tier 1</v>
      </c>
      <c r="G583" s="1" t="str">
        <f>VLOOKUP(C583,Sheet4!$A$2:$D$11,2,0)</f>
        <v>Electric</v>
      </c>
      <c r="H583" s="1" t="str">
        <f>VLOOKUP(G583,Sheet4!$B$2:$C$11,2,0)</f>
        <v>Electric</v>
      </c>
      <c r="I583" s="1">
        <f>VLOOKUP(H583,Sheet4!$C$2:$D$11,2,0)</f>
        <v>24</v>
      </c>
      <c r="J583" s="1" t="str">
        <f>VLOOKUP(A583,Sheet2!$B$2:$E$46,4,0)</f>
        <v>2-15-2012</v>
      </c>
    </row>
    <row r="584" spans="1:10">
      <c r="A584" s="1" t="s">
        <v>65</v>
      </c>
      <c r="B584" s="1" t="s">
        <v>4</v>
      </c>
      <c r="C584" s="1" t="s">
        <v>174</v>
      </c>
      <c r="D584" s="1" t="s">
        <v>161</v>
      </c>
      <c r="E584" s="1">
        <v>137</v>
      </c>
      <c r="F584" s="1" t="str">
        <f>VLOOKUP(B584,Sheet1!$A$2:$B$51,2,0)</f>
        <v>Tier 1</v>
      </c>
      <c r="G584" s="1" t="str">
        <f>VLOOKUP(C584,Sheet4!$A$2:$D$11,2,0)</f>
        <v>Electric</v>
      </c>
      <c r="H584" s="1" t="str">
        <f>VLOOKUP(G584,Sheet4!$B$2:$C$11,2,0)</f>
        <v>Electric</v>
      </c>
      <c r="I584" s="1">
        <f>VLOOKUP(H584,Sheet4!$C$2:$D$11,2,0)</f>
        <v>24</v>
      </c>
      <c r="J584" s="1" t="str">
        <f>VLOOKUP(A584,Sheet2!$B$2:$E$46,4,0)</f>
        <v>2-15-2012</v>
      </c>
    </row>
    <row r="585" spans="1:10">
      <c r="A585" s="1" t="s">
        <v>65</v>
      </c>
      <c r="B585" s="1" t="s">
        <v>4</v>
      </c>
      <c r="C585" s="1" t="s">
        <v>174</v>
      </c>
      <c r="D585" s="1" t="s">
        <v>162</v>
      </c>
      <c r="E585" s="1">
        <v>175</v>
      </c>
      <c r="F585" s="1" t="str">
        <f>VLOOKUP(B585,Sheet1!$A$2:$B$51,2,0)</f>
        <v>Tier 1</v>
      </c>
      <c r="G585" s="1" t="str">
        <f>VLOOKUP(C585,Sheet4!$A$2:$D$11,2,0)</f>
        <v>Electric</v>
      </c>
      <c r="H585" s="1" t="str">
        <f>VLOOKUP(G585,Sheet4!$B$2:$C$11,2,0)</f>
        <v>Electric</v>
      </c>
      <c r="I585" s="1">
        <f>VLOOKUP(H585,Sheet4!$C$2:$D$11,2,0)</f>
        <v>24</v>
      </c>
      <c r="J585" s="1" t="str">
        <f>VLOOKUP(A585,Sheet2!$B$2:$E$46,4,0)</f>
        <v>2-15-2012</v>
      </c>
    </row>
    <row r="586" spans="1:10">
      <c r="A586" s="1" t="s">
        <v>65</v>
      </c>
      <c r="B586" s="1" t="s">
        <v>4</v>
      </c>
      <c r="C586" s="1" t="s">
        <v>174</v>
      </c>
      <c r="D586" s="1" t="s">
        <v>163</v>
      </c>
      <c r="E586" s="1">
        <v>124</v>
      </c>
      <c r="F586" s="1" t="str">
        <f>VLOOKUP(B586,Sheet1!$A$2:$B$51,2,0)</f>
        <v>Tier 1</v>
      </c>
      <c r="G586" s="1" t="str">
        <f>VLOOKUP(C586,Sheet4!$A$2:$D$11,2,0)</f>
        <v>Electric</v>
      </c>
      <c r="H586" s="1" t="str">
        <f>VLOOKUP(G586,Sheet4!$B$2:$C$11,2,0)</f>
        <v>Electric</v>
      </c>
      <c r="I586" s="1">
        <f>VLOOKUP(H586,Sheet4!$C$2:$D$11,2,0)</f>
        <v>24</v>
      </c>
      <c r="J586" s="1" t="str">
        <f>VLOOKUP(A586,Sheet2!$B$2:$E$46,4,0)</f>
        <v>2-15-2012</v>
      </c>
    </row>
    <row r="587" spans="1:10">
      <c r="A587" s="1" t="s">
        <v>65</v>
      </c>
      <c r="B587" s="1" t="s">
        <v>4</v>
      </c>
      <c r="C587" s="1" t="s">
        <v>174</v>
      </c>
      <c r="D587" s="1" t="s">
        <v>164</v>
      </c>
      <c r="E587" s="1">
        <v>143</v>
      </c>
      <c r="F587" s="1" t="str">
        <f>VLOOKUP(B587,Sheet1!$A$2:$B$51,2,0)</f>
        <v>Tier 1</v>
      </c>
      <c r="G587" s="1" t="str">
        <f>VLOOKUP(C587,Sheet4!$A$2:$D$11,2,0)</f>
        <v>Electric</v>
      </c>
      <c r="H587" s="1" t="str">
        <f>VLOOKUP(G587,Sheet4!$B$2:$C$11,2,0)</f>
        <v>Electric</v>
      </c>
      <c r="I587" s="1">
        <f>VLOOKUP(H587,Sheet4!$C$2:$D$11,2,0)</f>
        <v>24</v>
      </c>
      <c r="J587" s="1" t="str">
        <f>VLOOKUP(A587,Sheet2!$B$2:$E$46,4,0)</f>
        <v>2-15-2012</v>
      </c>
    </row>
    <row r="588" spans="1:10">
      <c r="A588" s="1" t="s">
        <v>65</v>
      </c>
      <c r="B588" s="1" t="s">
        <v>4</v>
      </c>
      <c r="C588" s="1" t="s">
        <v>174</v>
      </c>
      <c r="D588" s="1" t="s">
        <v>165</v>
      </c>
      <c r="E588" s="1">
        <v>126</v>
      </c>
      <c r="F588" s="1" t="str">
        <f>VLOOKUP(B588,Sheet1!$A$2:$B$51,2,0)</f>
        <v>Tier 1</v>
      </c>
      <c r="G588" s="1" t="str">
        <f>VLOOKUP(C588,Sheet4!$A$2:$D$11,2,0)</f>
        <v>Electric</v>
      </c>
      <c r="H588" s="1" t="str">
        <f>VLOOKUP(G588,Sheet4!$B$2:$C$11,2,0)</f>
        <v>Electric</v>
      </c>
      <c r="I588" s="1">
        <f>VLOOKUP(H588,Sheet4!$C$2:$D$11,2,0)</f>
        <v>24</v>
      </c>
      <c r="J588" s="1" t="str">
        <f>VLOOKUP(A588,Sheet2!$B$2:$E$46,4,0)</f>
        <v>2-15-2012</v>
      </c>
    </row>
    <row r="589" spans="1:10">
      <c r="A589" s="1" t="s">
        <v>65</v>
      </c>
      <c r="B589" s="1" t="s">
        <v>4</v>
      </c>
      <c r="C589" s="1" t="s">
        <v>174</v>
      </c>
      <c r="D589" s="1" t="s">
        <v>166</v>
      </c>
      <c r="E589" s="1">
        <v>70</v>
      </c>
      <c r="F589" s="1" t="str">
        <f>VLOOKUP(B589,Sheet1!$A$2:$B$51,2,0)</f>
        <v>Tier 1</v>
      </c>
      <c r="G589" s="1" t="str">
        <f>VLOOKUP(C589,Sheet4!$A$2:$D$11,2,0)</f>
        <v>Electric</v>
      </c>
      <c r="H589" s="1" t="str">
        <f>VLOOKUP(G589,Sheet4!$B$2:$C$11,2,0)</f>
        <v>Electric</v>
      </c>
      <c r="I589" s="1">
        <f>VLOOKUP(H589,Sheet4!$C$2:$D$11,2,0)</f>
        <v>24</v>
      </c>
      <c r="J589" s="1" t="str">
        <f>VLOOKUP(A589,Sheet2!$B$2:$E$46,4,0)</f>
        <v>2-15-2012</v>
      </c>
    </row>
    <row r="590" spans="1:10">
      <c r="A590" s="1" t="s">
        <v>65</v>
      </c>
      <c r="B590" s="1" t="s">
        <v>4</v>
      </c>
      <c r="C590" s="1" t="s">
        <v>175</v>
      </c>
      <c r="D590" s="1" t="s">
        <v>156</v>
      </c>
      <c r="E590" s="1">
        <v>154</v>
      </c>
      <c r="F590" s="1" t="str">
        <f>VLOOKUP(B590,Sheet1!$A$2:$B$51,2,0)</f>
        <v>Tier 1</v>
      </c>
      <c r="G590" s="1" t="str">
        <f>VLOOKUP(C590,Sheet4!$A$2:$D$11,2,0)</f>
        <v>Electric</v>
      </c>
      <c r="H590" s="1" t="str">
        <f>VLOOKUP(G590,Sheet4!$B$2:$C$11,2,0)</f>
        <v>Electric</v>
      </c>
      <c r="I590" s="1">
        <f>VLOOKUP(H590,Sheet4!$C$2:$D$11,2,0)</f>
        <v>24</v>
      </c>
      <c r="J590" s="1" t="str">
        <f>VLOOKUP(A590,Sheet2!$B$2:$E$46,4,0)</f>
        <v>2-15-2012</v>
      </c>
    </row>
    <row r="591" spans="1:10">
      <c r="A591" s="1" t="s">
        <v>65</v>
      </c>
      <c r="B591" s="1" t="s">
        <v>4</v>
      </c>
      <c r="C591" s="1" t="s">
        <v>175</v>
      </c>
      <c r="D591" s="1" t="s">
        <v>157</v>
      </c>
      <c r="E591" s="1">
        <v>5</v>
      </c>
      <c r="F591" s="1" t="str">
        <f>VLOOKUP(B591,Sheet1!$A$2:$B$51,2,0)</f>
        <v>Tier 1</v>
      </c>
      <c r="G591" s="1" t="str">
        <f>VLOOKUP(C591,Sheet4!$A$2:$D$11,2,0)</f>
        <v>Electric</v>
      </c>
      <c r="H591" s="1" t="str">
        <f>VLOOKUP(G591,Sheet4!$B$2:$C$11,2,0)</f>
        <v>Electric</v>
      </c>
      <c r="I591" s="1">
        <f>VLOOKUP(H591,Sheet4!$C$2:$D$11,2,0)</f>
        <v>24</v>
      </c>
      <c r="J591" s="1" t="str">
        <f>VLOOKUP(A591,Sheet2!$B$2:$E$46,4,0)</f>
        <v>2-15-2012</v>
      </c>
    </row>
    <row r="592" spans="1:10">
      <c r="A592" s="1" t="s">
        <v>65</v>
      </c>
      <c r="B592" s="1" t="s">
        <v>4</v>
      </c>
      <c r="C592" s="1" t="s">
        <v>175</v>
      </c>
      <c r="D592" s="1" t="s">
        <v>158</v>
      </c>
      <c r="E592" s="1">
        <v>174</v>
      </c>
      <c r="F592" s="1" t="str">
        <f>VLOOKUP(B592,Sheet1!$A$2:$B$51,2,0)</f>
        <v>Tier 1</v>
      </c>
      <c r="G592" s="1" t="str">
        <f>VLOOKUP(C592,Sheet4!$A$2:$D$11,2,0)</f>
        <v>Electric</v>
      </c>
      <c r="H592" s="1" t="str">
        <f>VLOOKUP(G592,Sheet4!$B$2:$C$11,2,0)</f>
        <v>Electric</v>
      </c>
      <c r="I592" s="1">
        <f>VLOOKUP(H592,Sheet4!$C$2:$D$11,2,0)</f>
        <v>24</v>
      </c>
      <c r="J592" s="1" t="str">
        <f>VLOOKUP(A592,Sheet2!$B$2:$E$46,4,0)</f>
        <v>2-15-2012</v>
      </c>
    </row>
    <row r="593" spans="1:10">
      <c r="A593" s="1" t="s">
        <v>65</v>
      </c>
      <c r="B593" s="1" t="s">
        <v>4</v>
      </c>
      <c r="C593" s="1" t="s">
        <v>175</v>
      </c>
      <c r="D593" s="1" t="s">
        <v>159</v>
      </c>
      <c r="E593" s="1">
        <v>90</v>
      </c>
      <c r="F593" s="1" t="str">
        <f>VLOOKUP(B593,Sheet1!$A$2:$B$51,2,0)</f>
        <v>Tier 1</v>
      </c>
      <c r="G593" s="1" t="str">
        <f>VLOOKUP(C593,Sheet4!$A$2:$D$11,2,0)</f>
        <v>Electric</v>
      </c>
      <c r="H593" s="1" t="str">
        <f>VLOOKUP(G593,Sheet4!$B$2:$C$11,2,0)</f>
        <v>Electric</v>
      </c>
      <c r="I593" s="1">
        <f>VLOOKUP(H593,Sheet4!$C$2:$D$11,2,0)</f>
        <v>24</v>
      </c>
      <c r="J593" s="1" t="str">
        <f>VLOOKUP(A593,Sheet2!$B$2:$E$46,4,0)</f>
        <v>2-15-2012</v>
      </c>
    </row>
    <row r="594" spans="1:10">
      <c r="A594" s="1" t="s">
        <v>65</v>
      </c>
      <c r="B594" s="1" t="s">
        <v>4</v>
      </c>
      <c r="C594" s="1" t="s">
        <v>175</v>
      </c>
      <c r="D594" s="1" t="s">
        <v>160</v>
      </c>
      <c r="E594" s="1">
        <v>28</v>
      </c>
      <c r="F594" s="1" t="str">
        <f>VLOOKUP(B594,Sheet1!$A$2:$B$51,2,0)</f>
        <v>Tier 1</v>
      </c>
      <c r="G594" s="1" t="str">
        <f>VLOOKUP(C594,Sheet4!$A$2:$D$11,2,0)</f>
        <v>Electric</v>
      </c>
      <c r="H594" s="1" t="str">
        <f>VLOOKUP(G594,Sheet4!$B$2:$C$11,2,0)</f>
        <v>Electric</v>
      </c>
      <c r="I594" s="1">
        <f>VLOOKUP(H594,Sheet4!$C$2:$D$11,2,0)</f>
        <v>24</v>
      </c>
      <c r="J594" s="1" t="str">
        <f>VLOOKUP(A594,Sheet2!$B$2:$E$46,4,0)</f>
        <v>2-15-2012</v>
      </c>
    </row>
    <row r="595" spans="1:10">
      <c r="A595" s="1" t="s">
        <v>65</v>
      </c>
      <c r="B595" s="1" t="s">
        <v>4</v>
      </c>
      <c r="C595" s="1" t="s">
        <v>175</v>
      </c>
      <c r="D595" s="1" t="s">
        <v>161</v>
      </c>
      <c r="E595" s="1">
        <v>183</v>
      </c>
      <c r="F595" s="1" t="str">
        <f>VLOOKUP(B595,Sheet1!$A$2:$B$51,2,0)</f>
        <v>Tier 1</v>
      </c>
      <c r="G595" s="1" t="str">
        <f>VLOOKUP(C595,Sheet4!$A$2:$D$11,2,0)</f>
        <v>Electric</v>
      </c>
      <c r="H595" s="1" t="str">
        <f>VLOOKUP(G595,Sheet4!$B$2:$C$11,2,0)</f>
        <v>Electric</v>
      </c>
      <c r="I595" s="1">
        <f>VLOOKUP(H595,Sheet4!$C$2:$D$11,2,0)</f>
        <v>24</v>
      </c>
      <c r="J595" s="1" t="str">
        <f>VLOOKUP(A595,Sheet2!$B$2:$E$46,4,0)</f>
        <v>2-15-2012</v>
      </c>
    </row>
    <row r="596" spans="1:10">
      <c r="A596" s="1" t="s">
        <v>65</v>
      </c>
      <c r="B596" s="1" t="s">
        <v>4</v>
      </c>
      <c r="C596" s="1" t="s">
        <v>175</v>
      </c>
      <c r="D596" s="1" t="s">
        <v>161</v>
      </c>
      <c r="E596" s="1">
        <v>121</v>
      </c>
      <c r="F596" s="1" t="str">
        <f>VLOOKUP(B596,Sheet1!$A$2:$B$51,2,0)</f>
        <v>Tier 1</v>
      </c>
      <c r="G596" s="1" t="str">
        <f>VLOOKUP(C596,Sheet4!$A$2:$D$11,2,0)</f>
        <v>Electric</v>
      </c>
      <c r="H596" s="1" t="str">
        <f>VLOOKUP(G596,Sheet4!$B$2:$C$11,2,0)</f>
        <v>Electric</v>
      </c>
      <c r="I596" s="1">
        <f>VLOOKUP(H596,Sheet4!$C$2:$D$11,2,0)</f>
        <v>24</v>
      </c>
      <c r="J596" s="1" t="str">
        <f>VLOOKUP(A596,Sheet2!$B$2:$E$46,4,0)</f>
        <v>2-15-2012</v>
      </c>
    </row>
    <row r="597" spans="1:10">
      <c r="A597" s="1" t="s">
        <v>65</v>
      </c>
      <c r="B597" s="1" t="s">
        <v>4</v>
      </c>
      <c r="C597" s="1" t="s">
        <v>175</v>
      </c>
      <c r="D597" s="1" t="s">
        <v>162</v>
      </c>
      <c r="E597" s="1">
        <v>9</v>
      </c>
      <c r="F597" s="1" t="str">
        <f>VLOOKUP(B597,Sheet1!$A$2:$B$51,2,0)</f>
        <v>Tier 1</v>
      </c>
      <c r="G597" s="1" t="str">
        <f>VLOOKUP(C597,Sheet4!$A$2:$D$11,2,0)</f>
        <v>Electric</v>
      </c>
      <c r="H597" s="1" t="str">
        <f>VLOOKUP(G597,Sheet4!$B$2:$C$11,2,0)</f>
        <v>Electric</v>
      </c>
      <c r="I597" s="1">
        <f>VLOOKUP(H597,Sheet4!$C$2:$D$11,2,0)</f>
        <v>24</v>
      </c>
      <c r="J597" s="1" t="str">
        <f>VLOOKUP(A597,Sheet2!$B$2:$E$46,4,0)</f>
        <v>2-15-2012</v>
      </c>
    </row>
    <row r="598" spans="1:10">
      <c r="A598" s="1" t="s">
        <v>65</v>
      </c>
      <c r="B598" s="1" t="s">
        <v>4</v>
      </c>
      <c r="C598" s="1" t="s">
        <v>175</v>
      </c>
      <c r="D598" s="1" t="s">
        <v>163</v>
      </c>
      <c r="E598" s="1">
        <v>101</v>
      </c>
      <c r="F598" s="1" t="str">
        <f>VLOOKUP(B598,Sheet1!$A$2:$B$51,2,0)</f>
        <v>Tier 1</v>
      </c>
      <c r="G598" s="1" t="str">
        <f>VLOOKUP(C598,Sheet4!$A$2:$D$11,2,0)</f>
        <v>Electric</v>
      </c>
      <c r="H598" s="1" t="str">
        <f>VLOOKUP(G598,Sheet4!$B$2:$C$11,2,0)</f>
        <v>Electric</v>
      </c>
      <c r="I598" s="1">
        <f>VLOOKUP(H598,Sheet4!$C$2:$D$11,2,0)</f>
        <v>24</v>
      </c>
      <c r="J598" s="1" t="str">
        <f>VLOOKUP(A598,Sheet2!$B$2:$E$46,4,0)</f>
        <v>2-15-2012</v>
      </c>
    </row>
    <row r="599" spans="1:10">
      <c r="A599" s="1" t="s">
        <v>65</v>
      </c>
      <c r="B599" s="1" t="s">
        <v>4</v>
      </c>
      <c r="C599" s="1" t="s">
        <v>175</v>
      </c>
      <c r="D599" s="1" t="s">
        <v>164</v>
      </c>
      <c r="E599" s="1">
        <v>149</v>
      </c>
      <c r="F599" s="1" t="str">
        <f>VLOOKUP(B599,Sheet1!$A$2:$B$51,2,0)</f>
        <v>Tier 1</v>
      </c>
      <c r="G599" s="1" t="str">
        <f>VLOOKUP(C599,Sheet4!$A$2:$D$11,2,0)</f>
        <v>Electric</v>
      </c>
      <c r="H599" s="1" t="str">
        <f>VLOOKUP(G599,Sheet4!$B$2:$C$11,2,0)</f>
        <v>Electric</v>
      </c>
      <c r="I599" s="1">
        <f>VLOOKUP(H599,Sheet4!$C$2:$D$11,2,0)</f>
        <v>24</v>
      </c>
      <c r="J599" s="1" t="str">
        <f>VLOOKUP(A599,Sheet2!$B$2:$E$46,4,0)</f>
        <v>2-15-2012</v>
      </c>
    </row>
    <row r="600" spans="1:10">
      <c r="A600" s="1" t="s">
        <v>65</v>
      </c>
      <c r="B600" s="1" t="s">
        <v>4</v>
      </c>
      <c r="C600" s="1" t="s">
        <v>175</v>
      </c>
      <c r="D600" s="1" t="s">
        <v>165</v>
      </c>
      <c r="E600" s="1">
        <v>158</v>
      </c>
      <c r="F600" s="1" t="str">
        <f>VLOOKUP(B600,Sheet1!$A$2:$B$51,2,0)</f>
        <v>Tier 1</v>
      </c>
      <c r="G600" s="1" t="str">
        <f>VLOOKUP(C600,Sheet4!$A$2:$D$11,2,0)</f>
        <v>Electric</v>
      </c>
      <c r="H600" s="1" t="str">
        <f>VLOOKUP(G600,Sheet4!$B$2:$C$11,2,0)</f>
        <v>Electric</v>
      </c>
      <c r="I600" s="1">
        <f>VLOOKUP(H600,Sheet4!$C$2:$D$11,2,0)</f>
        <v>24</v>
      </c>
      <c r="J600" s="1" t="str">
        <f>VLOOKUP(A600,Sheet2!$B$2:$E$46,4,0)</f>
        <v>2-15-2012</v>
      </c>
    </row>
    <row r="601" spans="1:10">
      <c r="A601" s="1" t="s">
        <v>65</v>
      </c>
      <c r="B601" s="1" t="s">
        <v>4</v>
      </c>
      <c r="C601" s="1" t="s">
        <v>175</v>
      </c>
      <c r="D601" s="1" t="s">
        <v>166</v>
      </c>
      <c r="E601" s="1">
        <v>189</v>
      </c>
      <c r="F601" s="1" t="str">
        <f>VLOOKUP(B601,Sheet1!$A$2:$B$51,2,0)</f>
        <v>Tier 1</v>
      </c>
      <c r="G601" s="1" t="str">
        <f>VLOOKUP(C601,Sheet4!$A$2:$D$11,2,0)</f>
        <v>Electric</v>
      </c>
      <c r="H601" s="1" t="str">
        <f>VLOOKUP(G601,Sheet4!$B$2:$C$11,2,0)</f>
        <v>Electric</v>
      </c>
      <c r="I601" s="1">
        <f>VLOOKUP(H601,Sheet4!$C$2:$D$11,2,0)</f>
        <v>24</v>
      </c>
      <c r="J601" s="1" t="str">
        <f>VLOOKUP(A601,Sheet2!$B$2:$E$46,4,0)</f>
        <v>2-15-2012</v>
      </c>
    </row>
    <row r="602" spans="1:10">
      <c r="A602" s="1" t="s">
        <v>176</v>
      </c>
      <c r="B602" s="1" t="s">
        <v>4</v>
      </c>
      <c r="C602" s="1" t="s">
        <v>155</v>
      </c>
      <c r="D602" s="1" t="s">
        <v>156</v>
      </c>
      <c r="E602" s="1">
        <v>114</v>
      </c>
      <c r="F602" s="1" t="str">
        <f>VLOOKUP(B602,Sheet1!$A$2:$B$51,2,0)</f>
        <v>Tier 1</v>
      </c>
      <c r="G602" s="1" t="str">
        <f>VLOOKUP(C602,Sheet4!$A$2:$D$11,2,0)</f>
        <v>Hatchback</v>
      </c>
      <c r="H602" s="1" t="str">
        <f>VLOOKUP(G602,Sheet4!$B$2:$C$11,2,0)</f>
        <v>Petrol/CNG</v>
      </c>
      <c r="I602" s="1">
        <f>VLOOKUP(H602,Sheet4!$C$2:$D$11,2,0)</f>
        <v>6</v>
      </c>
      <c r="J602" s="1" t="e">
        <f>VLOOKUP(A602,Sheet2!$B$2:$E$46,4,0)</f>
        <v>#N/A</v>
      </c>
    </row>
    <row r="603" spans="1:10">
      <c r="A603" s="1" t="s">
        <v>176</v>
      </c>
      <c r="B603" s="1" t="s">
        <v>4</v>
      </c>
      <c r="C603" s="1" t="s">
        <v>155</v>
      </c>
      <c r="D603" s="1" t="s">
        <v>157</v>
      </c>
      <c r="E603" s="1">
        <v>131</v>
      </c>
      <c r="F603" s="1" t="str">
        <f>VLOOKUP(B603,Sheet1!$A$2:$B$51,2,0)</f>
        <v>Tier 1</v>
      </c>
      <c r="G603" s="1" t="str">
        <f>VLOOKUP(C603,Sheet4!$A$2:$D$11,2,0)</f>
        <v>Hatchback</v>
      </c>
      <c r="H603" s="1" t="str">
        <f>VLOOKUP(G603,Sheet4!$B$2:$C$11,2,0)</f>
        <v>Petrol/CNG</v>
      </c>
      <c r="I603" s="1">
        <f>VLOOKUP(H603,Sheet4!$C$2:$D$11,2,0)</f>
        <v>6</v>
      </c>
      <c r="J603" s="1" t="e">
        <f>VLOOKUP(A603,Sheet2!$B$2:$E$46,4,0)</f>
        <v>#N/A</v>
      </c>
    </row>
    <row r="604" spans="1:10">
      <c r="A604" s="1" t="s">
        <v>176</v>
      </c>
      <c r="B604" s="1" t="s">
        <v>4</v>
      </c>
      <c r="C604" s="1" t="s">
        <v>155</v>
      </c>
      <c r="D604" s="1" t="s">
        <v>158</v>
      </c>
      <c r="E604" s="1">
        <v>108</v>
      </c>
      <c r="F604" s="1" t="str">
        <f>VLOOKUP(B604,Sheet1!$A$2:$B$51,2,0)</f>
        <v>Tier 1</v>
      </c>
      <c r="G604" s="1" t="str">
        <f>VLOOKUP(C604,Sheet4!$A$2:$D$11,2,0)</f>
        <v>Hatchback</v>
      </c>
      <c r="H604" s="1" t="str">
        <f>VLOOKUP(G604,Sheet4!$B$2:$C$11,2,0)</f>
        <v>Petrol/CNG</v>
      </c>
      <c r="I604" s="1">
        <f>VLOOKUP(H604,Sheet4!$C$2:$D$11,2,0)</f>
        <v>6</v>
      </c>
      <c r="J604" s="1" t="e">
        <f>VLOOKUP(A604,Sheet2!$B$2:$E$46,4,0)</f>
        <v>#N/A</v>
      </c>
    </row>
    <row r="605" spans="1:10">
      <c r="A605" s="1" t="s">
        <v>176</v>
      </c>
      <c r="B605" s="1" t="s">
        <v>4</v>
      </c>
      <c r="C605" s="1" t="s">
        <v>155</v>
      </c>
      <c r="D605" s="1" t="s">
        <v>159</v>
      </c>
      <c r="E605" s="1">
        <v>191</v>
      </c>
      <c r="F605" s="1" t="str">
        <f>VLOOKUP(B605,Sheet1!$A$2:$B$51,2,0)</f>
        <v>Tier 1</v>
      </c>
      <c r="G605" s="1" t="str">
        <f>VLOOKUP(C605,Sheet4!$A$2:$D$11,2,0)</f>
        <v>Hatchback</v>
      </c>
      <c r="H605" s="1" t="str">
        <f>VLOOKUP(G605,Sheet4!$B$2:$C$11,2,0)</f>
        <v>Petrol/CNG</v>
      </c>
      <c r="I605" s="1">
        <f>VLOOKUP(H605,Sheet4!$C$2:$D$11,2,0)</f>
        <v>6</v>
      </c>
      <c r="J605" s="1" t="e">
        <f>VLOOKUP(A605,Sheet2!$B$2:$E$46,4,0)</f>
        <v>#N/A</v>
      </c>
    </row>
    <row r="606" spans="1:10">
      <c r="A606" s="1" t="s">
        <v>176</v>
      </c>
      <c r="B606" s="1" t="s">
        <v>4</v>
      </c>
      <c r="C606" s="1" t="s">
        <v>155</v>
      </c>
      <c r="D606" s="1" t="s">
        <v>160</v>
      </c>
      <c r="E606" s="1">
        <v>193</v>
      </c>
      <c r="F606" s="1" t="str">
        <f>VLOOKUP(B606,Sheet1!$A$2:$B$51,2,0)</f>
        <v>Tier 1</v>
      </c>
      <c r="G606" s="1" t="str">
        <f>VLOOKUP(C606,Sheet4!$A$2:$D$11,2,0)</f>
        <v>Hatchback</v>
      </c>
      <c r="H606" s="1" t="str">
        <f>VLOOKUP(G606,Sheet4!$B$2:$C$11,2,0)</f>
        <v>Petrol/CNG</v>
      </c>
      <c r="I606" s="1">
        <f>VLOOKUP(H606,Sheet4!$C$2:$D$11,2,0)</f>
        <v>6</v>
      </c>
      <c r="J606" s="1" t="e">
        <f>VLOOKUP(A606,Sheet2!$B$2:$E$46,4,0)</f>
        <v>#N/A</v>
      </c>
    </row>
    <row r="607" spans="1:10">
      <c r="A607" s="1" t="s">
        <v>176</v>
      </c>
      <c r="B607" s="1" t="s">
        <v>4</v>
      </c>
      <c r="C607" s="1" t="s">
        <v>155</v>
      </c>
      <c r="D607" s="1" t="s">
        <v>161</v>
      </c>
      <c r="E607" s="1">
        <v>62</v>
      </c>
      <c r="F607" s="1" t="str">
        <f>VLOOKUP(B607,Sheet1!$A$2:$B$51,2,0)</f>
        <v>Tier 1</v>
      </c>
      <c r="G607" s="1" t="str">
        <f>VLOOKUP(C607,Sheet4!$A$2:$D$11,2,0)</f>
        <v>Hatchback</v>
      </c>
      <c r="H607" s="1" t="str">
        <f>VLOOKUP(G607,Sheet4!$B$2:$C$11,2,0)</f>
        <v>Petrol/CNG</v>
      </c>
      <c r="I607" s="1">
        <f>VLOOKUP(H607,Sheet4!$C$2:$D$11,2,0)</f>
        <v>6</v>
      </c>
      <c r="J607" s="1" t="e">
        <f>VLOOKUP(A607,Sheet2!$B$2:$E$46,4,0)</f>
        <v>#N/A</v>
      </c>
    </row>
    <row r="608" spans="1:10">
      <c r="A608" s="1" t="s">
        <v>176</v>
      </c>
      <c r="B608" s="1" t="s">
        <v>4</v>
      </c>
      <c r="C608" s="1" t="s">
        <v>155</v>
      </c>
      <c r="D608" s="1" t="s">
        <v>161</v>
      </c>
      <c r="E608" s="1">
        <v>156</v>
      </c>
      <c r="F608" s="1" t="str">
        <f>VLOOKUP(B608,Sheet1!$A$2:$B$51,2,0)</f>
        <v>Tier 1</v>
      </c>
      <c r="G608" s="1" t="str">
        <f>VLOOKUP(C608,Sheet4!$A$2:$D$11,2,0)</f>
        <v>Hatchback</v>
      </c>
      <c r="H608" s="1" t="str">
        <f>VLOOKUP(G608,Sheet4!$B$2:$C$11,2,0)</f>
        <v>Petrol/CNG</v>
      </c>
      <c r="I608" s="1">
        <f>VLOOKUP(H608,Sheet4!$C$2:$D$11,2,0)</f>
        <v>6</v>
      </c>
      <c r="J608" s="1" t="e">
        <f>VLOOKUP(A608,Sheet2!$B$2:$E$46,4,0)</f>
        <v>#N/A</v>
      </c>
    </row>
    <row r="609" spans="1:10">
      <c r="A609" s="1" t="s">
        <v>176</v>
      </c>
      <c r="B609" s="1" t="s">
        <v>4</v>
      </c>
      <c r="C609" s="1" t="s">
        <v>155</v>
      </c>
      <c r="D609" s="1" t="s">
        <v>162</v>
      </c>
      <c r="E609" s="1">
        <v>78</v>
      </c>
      <c r="F609" s="1" t="str">
        <f>VLOOKUP(B609,Sheet1!$A$2:$B$51,2,0)</f>
        <v>Tier 1</v>
      </c>
      <c r="G609" s="1" t="str">
        <f>VLOOKUP(C609,Sheet4!$A$2:$D$11,2,0)</f>
        <v>Hatchback</v>
      </c>
      <c r="H609" s="1" t="str">
        <f>VLOOKUP(G609,Sheet4!$B$2:$C$11,2,0)</f>
        <v>Petrol/CNG</v>
      </c>
      <c r="I609" s="1">
        <f>VLOOKUP(H609,Sheet4!$C$2:$D$11,2,0)</f>
        <v>6</v>
      </c>
      <c r="J609" s="1" t="e">
        <f>VLOOKUP(A609,Sheet2!$B$2:$E$46,4,0)</f>
        <v>#N/A</v>
      </c>
    </row>
    <row r="610" spans="1:10">
      <c r="A610" s="1" t="s">
        <v>176</v>
      </c>
      <c r="B610" s="1" t="s">
        <v>4</v>
      </c>
      <c r="C610" s="1" t="s">
        <v>155</v>
      </c>
      <c r="D610" s="1" t="s">
        <v>163</v>
      </c>
      <c r="E610" s="1">
        <v>155</v>
      </c>
      <c r="F610" s="1" t="str">
        <f>VLOOKUP(B610,Sheet1!$A$2:$B$51,2,0)</f>
        <v>Tier 1</v>
      </c>
      <c r="G610" s="1" t="str">
        <f>VLOOKUP(C610,Sheet4!$A$2:$D$11,2,0)</f>
        <v>Hatchback</v>
      </c>
      <c r="H610" s="1" t="str">
        <f>VLOOKUP(G610,Sheet4!$B$2:$C$11,2,0)</f>
        <v>Petrol/CNG</v>
      </c>
      <c r="I610" s="1">
        <f>VLOOKUP(H610,Sheet4!$C$2:$D$11,2,0)</f>
        <v>6</v>
      </c>
      <c r="J610" s="1" t="e">
        <f>VLOOKUP(A610,Sheet2!$B$2:$E$46,4,0)</f>
        <v>#N/A</v>
      </c>
    </row>
    <row r="611" spans="1:10">
      <c r="A611" s="1" t="s">
        <v>176</v>
      </c>
      <c r="B611" s="1" t="s">
        <v>4</v>
      </c>
      <c r="C611" s="1" t="s">
        <v>155</v>
      </c>
      <c r="D611" s="1" t="s">
        <v>164</v>
      </c>
      <c r="E611" s="1">
        <v>148</v>
      </c>
      <c r="F611" s="1" t="str">
        <f>VLOOKUP(B611,Sheet1!$A$2:$B$51,2,0)</f>
        <v>Tier 1</v>
      </c>
      <c r="G611" s="1" t="str">
        <f>VLOOKUP(C611,Sheet4!$A$2:$D$11,2,0)</f>
        <v>Hatchback</v>
      </c>
      <c r="H611" s="1" t="str">
        <f>VLOOKUP(G611,Sheet4!$B$2:$C$11,2,0)</f>
        <v>Petrol/CNG</v>
      </c>
      <c r="I611" s="1">
        <f>VLOOKUP(H611,Sheet4!$C$2:$D$11,2,0)</f>
        <v>6</v>
      </c>
      <c r="J611" s="1" t="e">
        <f>VLOOKUP(A611,Sheet2!$B$2:$E$46,4,0)</f>
        <v>#N/A</v>
      </c>
    </row>
    <row r="612" spans="1:10">
      <c r="A612" s="1" t="s">
        <v>176</v>
      </c>
      <c r="B612" s="1" t="s">
        <v>4</v>
      </c>
      <c r="C612" s="1" t="s">
        <v>155</v>
      </c>
      <c r="D612" s="1" t="s">
        <v>165</v>
      </c>
      <c r="E612" s="1">
        <v>121</v>
      </c>
      <c r="F612" s="1" t="str">
        <f>VLOOKUP(B612,Sheet1!$A$2:$B$51,2,0)</f>
        <v>Tier 1</v>
      </c>
      <c r="G612" s="1" t="str">
        <f>VLOOKUP(C612,Sheet4!$A$2:$D$11,2,0)</f>
        <v>Hatchback</v>
      </c>
      <c r="H612" s="1" t="str">
        <f>VLOOKUP(G612,Sheet4!$B$2:$C$11,2,0)</f>
        <v>Petrol/CNG</v>
      </c>
      <c r="I612" s="1">
        <f>VLOOKUP(H612,Sheet4!$C$2:$D$11,2,0)</f>
        <v>6</v>
      </c>
      <c r="J612" s="1" t="e">
        <f>VLOOKUP(A612,Sheet2!$B$2:$E$46,4,0)</f>
        <v>#N/A</v>
      </c>
    </row>
    <row r="613" spans="1:10">
      <c r="A613" s="1" t="s">
        <v>176</v>
      </c>
      <c r="B613" s="1" t="s">
        <v>4</v>
      </c>
      <c r="C613" s="1" t="s">
        <v>155</v>
      </c>
      <c r="D613" s="1" t="s">
        <v>166</v>
      </c>
      <c r="E613" s="1">
        <v>48</v>
      </c>
      <c r="F613" s="1" t="str">
        <f>VLOOKUP(B613,Sheet1!$A$2:$B$51,2,0)</f>
        <v>Tier 1</v>
      </c>
      <c r="G613" s="1" t="str">
        <f>VLOOKUP(C613,Sheet4!$A$2:$D$11,2,0)</f>
        <v>Hatchback</v>
      </c>
      <c r="H613" s="1" t="str">
        <f>VLOOKUP(G613,Sheet4!$B$2:$C$11,2,0)</f>
        <v>Petrol/CNG</v>
      </c>
      <c r="I613" s="1">
        <f>VLOOKUP(H613,Sheet4!$C$2:$D$11,2,0)</f>
        <v>6</v>
      </c>
      <c r="J613" s="1" t="e">
        <f>VLOOKUP(A613,Sheet2!$B$2:$E$46,4,0)</f>
        <v>#N/A</v>
      </c>
    </row>
    <row r="614" spans="1:10">
      <c r="A614" s="1" t="s">
        <v>176</v>
      </c>
      <c r="B614" s="1" t="s">
        <v>4</v>
      </c>
      <c r="C614" s="1" t="s">
        <v>167</v>
      </c>
      <c r="D614" s="1" t="s">
        <v>156</v>
      </c>
      <c r="E614" s="1">
        <v>26</v>
      </c>
      <c r="F614" s="1" t="str">
        <f>VLOOKUP(B614,Sheet1!$A$2:$B$51,2,0)</f>
        <v>Tier 1</v>
      </c>
      <c r="G614" s="1" t="str">
        <f>VLOOKUP(C614,Sheet4!$A$2:$D$11,2,0)</f>
        <v>Hatchback</v>
      </c>
      <c r="H614" s="1" t="str">
        <f>VLOOKUP(G614,Sheet4!$B$2:$C$11,2,0)</f>
        <v>Petrol/CNG</v>
      </c>
      <c r="I614" s="1">
        <f>VLOOKUP(H614,Sheet4!$C$2:$D$11,2,0)</f>
        <v>6</v>
      </c>
      <c r="J614" s="1" t="e">
        <f>VLOOKUP(A614,Sheet2!$B$2:$E$46,4,0)</f>
        <v>#N/A</v>
      </c>
    </row>
    <row r="615" spans="1:10">
      <c r="A615" s="1" t="s">
        <v>176</v>
      </c>
      <c r="B615" s="1" t="s">
        <v>4</v>
      </c>
      <c r="C615" s="1" t="s">
        <v>167</v>
      </c>
      <c r="D615" s="1" t="s">
        <v>157</v>
      </c>
      <c r="E615" s="1">
        <v>115</v>
      </c>
      <c r="F615" s="1" t="str">
        <f>VLOOKUP(B615,Sheet1!$A$2:$B$51,2,0)</f>
        <v>Tier 1</v>
      </c>
      <c r="G615" s="1" t="str">
        <f>VLOOKUP(C615,Sheet4!$A$2:$D$11,2,0)</f>
        <v>Hatchback</v>
      </c>
      <c r="H615" s="1" t="str">
        <f>VLOOKUP(G615,Sheet4!$B$2:$C$11,2,0)</f>
        <v>Petrol/CNG</v>
      </c>
      <c r="I615" s="1">
        <f>VLOOKUP(H615,Sheet4!$C$2:$D$11,2,0)</f>
        <v>6</v>
      </c>
      <c r="J615" s="1" t="e">
        <f>VLOOKUP(A615,Sheet2!$B$2:$E$46,4,0)</f>
        <v>#N/A</v>
      </c>
    </row>
    <row r="616" spans="1:10">
      <c r="A616" s="1" t="s">
        <v>176</v>
      </c>
      <c r="B616" s="1" t="s">
        <v>4</v>
      </c>
      <c r="C616" s="1" t="s">
        <v>167</v>
      </c>
      <c r="D616" s="1" t="s">
        <v>158</v>
      </c>
      <c r="E616" s="1">
        <v>36</v>
      </c>
      <c r="F616" s="1" t="str">
        <f>VLOOKUP(B616,Sheet1!$A$2:$B$51,2,0)</f>
        <v>Tier 1</v>
      </c>
      <c r="G616" s="1" t="str">
        <f>VLOOKUP(C616,Sheet4!$A$2:$D$11,2,0)</f>
        <v>Hatchback</v>
      </c>
      <c r="H616" s="1" t="str">
        <f>VLOOKUP(G616,Sheet4!$B$2:$C$11,2,0)</f>
        <v>Petrol/CNG</v>
      </c>
      <c r="I616" s="1">
        <f>VLOOKUP(H616,Sheet4!$C$2:$D$11,2,0)</f>
        <v>6</v>
      </c>
      <c r="J616" s="1" t="e">
        <f>VLOOKUP(A616,Sheet2!$B$2:$E$46,4,0)</f>
        <v>#N/A</v>
      </c>
    </row>
    <row r="617" spans="1:10">
      <c r="A617" s="1" t="s">
        <v>176</v>
      </c>
      <c r="B617" s="1" t="s">
        <v>4</v>
      </c>
      <c r="C617" s="1" t="s">
        <v>167</v>
      </c>
      <c r="D617" s="1" t="s">
        <v>159</v>
      </c>
      <c r="E617" s="1">
        <v>63</v>
      </c>
      <c r="F617" s="1" t="str">
        <f>VLOOKUP(B617,Sheet1!$A$2:$B$51,2,0)</f>
        <v>Tier 1</v>
      </c>
      <c r="G617" s="1" t="str">
        <f>VLOOKUP(C617,Sheet4!$A$2:$D$11,2,0)</f>
        <v>Hatchback</v>
      </c>
      <c r="H617" s="1" t="str">
        <f>VLOOKUP(G617,Sheet4!$B$2:$C$11,2,0)</f>
        <v>Petrol/CNG</v>
      </c>
      <c r="I617" s="1">
        <f>VLOOKUP(H617,Sheet4!$C$2:$D$11,2,0)</f>
        <v>6</v>
      </c>
      <c r="J617" s="1" t="e">
        <f>VLOOKUP(A617,Sheet2!$B$2:$E$46,4,0)</f>
        <v>#N/A</v>
      </c>
    </row>
    <row r="618" spans="1:10">
      <c r="A618" s="1" t="s">
        <v>176</v>
      </c>
      <c r="B618" s="1" t="s">
        <v>4</v>
      </c>
      <c r="C618" s="1" t="s">
        <v>167</v>
      </c>
      <c r="D618" s="1" t="s">
        <v>160</v>
      </c>
      <c r="E618" s="1">
        <v>180</v>
      </c>
      <c r="F618" s="1" t="str">
        <f>VLOOKUP(B618,Sheet1!$A$2:$B$51,2,0)</f>
        <v>Tier 1</v>
      </c>
      <c r="G618" s="1" t="str">
        <f>VLOOKUP(C618,Sheet4!$A$2:$D$11,2,0)</f>
        <v>Hatchback</v>
      </c>
      <c r="H618" s="1" t="str">
        <f>VLOOKUP(G618,Sheet4!$B$2:$C$11,2,0)</f>
        <v>Petrol/CNG</v>
      </c>
      <c r="I618" s="1">
        <f>VLOOKUP(H618,Sheet4!$C$2:$D$11,2,0)</f>
        <v>6</v>
      </c>
      <c r="J618" s="1" t="e">
        <f>VLOOKUP(A618,Sheet2!$B$2:$E$46,4,0)</f>
        <v>#N/A</v>
      </c>
    </row>
    <row r="619" spans="1:10">
      <c r="A619" s="1" t="s">
        <v>176</v>
      </c>
      <c r="B619" s="1" t="s">
        <v>4</v>
      </c>
      <c r="C619" s="1" t="s">
        <v>167</v>
      </c>
      <c r="D619" s="1" t="s">
        <v>161</v>
      </c>
      <c r="E619" s="1">
        <v>167</v>
      </c>
      <c r="F619" s="1" t="str">
        <f>VLOOKUP(B619,Sheet1!$A$2:$B$51,2,0)</f>
        <v>Tier 1</v>
      </c>
      <c r="G619" s="1" t="str">
        <f>VLOOKUP(C619,Sheet4!$A$2:$D$11,2,0)</f>
        <v>Hatchback</v>
      </c>
      <c r="H619" s="1" t="str">
        <f>VLOOKUP(G619,Sheet4!$B$2:$C$11,2,0)</f>
        <v>Petrol/CNG</v>
      </c>
      <c r="I619" s="1">
        <f>VLOOKUP(H619,Sheet4!$C$2:$D$11,2,0)</f>
        <v>6</v>
      </c>
      <c r="J619" s="1" t="e">
        <f>VLOOKUP(A619,Sheet2!$B$2:$E$46,4,0)</f>
        <v>#N/A</v>
      </c>
    </row>
    <row r="620" spans="1:10">
      <c r="A620" s="1" t="s">
        <v>176</v>
      </c>
      <c r="B620" s="1" t="s">
        <v>4</v>
      </c>
      <c r="C620" s="1" t="s">
        <v>167</v>
      </c>
      <c r="D620" s="1" t="s">
        <v>161</v>
      </c>
      <c r="E620" s="1">
        <v>197</v>
      </c>
      <c r="F620" s="1" t="str">
        <f>VLOOKUP(B620,Sheet1!$A$2:$B$51,2,0)</f>
        <v>Tier 1</v>
      </c>
      <c r="G620" s="1" t="str">
        <f>VLOOKUP(C620,Sheet4!$A$2:$D$11,2,0)</f>
        <v>Hatchback</v>
      </c>
      <c r="H620" s="1" t="str">
        <f>VLOOKUP(G620,Sheet4!$B$2:$C$11,2,0)</f>
        <v>Petrol/CNG</v>
      </c>
      <c r="I620" s="1">
        <f>VLOOKUP(H620,Sheet4!$C$2:$D$11,2,0)</f>
        <v>6</v>
      </c>
      <c r="J620" s="1" t="e">
        <f>VLOOKUP(A620,Sheet2!$B$2:$E$46,4,0)</f>
        <v>#N/A</v>
      </c>
    </row>
    <row r="621" spans="1:10">
      <c r="A621" s="1" t="s">
        <v>176</v>
      </c>
      <c r="B621" s="1" t="s">
        <v>4</v>
      </c>
      <c r="C621" s="1" t="s">
        <v>167</v>
      </c>
      <c r="D621" s="1" t="s">
        <v>162</v>
      </c>
      <c r="E621" s="1">
        <v>50</v>
      </c>
      <c r="F621" s="1" t="str">
        <f>VLOOKUP(B621,Sheet1!$A$2:$B$51,2,0)</f>
        <v>Tier 1</v>
      </c>
      <c r="G621" s="1" t="str">
        <f>VLOOKUP(C621,Sheet4!$A$2:$D$11,2,0)</f>
        <v>Hatchback</v>
      </c>
      <c r="H621" s="1" t="str">
        <f>VLOOKUP(G621,Sheet4!$B$2:$C$11,2,0)</f>
        <v>Petrol/CNG</v>
      </c>
      <c r="I621" s="1">
        <f>VLOOKUP(H621,Sheet4!$C$2:$D$11,2,0)</f>
        <v>6</v>
      </c>
      <c r="J621" s="1" t="e">
        <f>VLOOKUP(A621,Sheet2!$B$2:$E$46,4,0)</f>
        <v>#N/A</v>
      </c>
    </row>
    <row r="622" spans="1:10">
      <c r="A622" s="1" t="s">
        <v>176</v>
      </c>
      <c r="B622" s="1" t="s">
        <v>4</v>
      </c>
      <c r="C622" s="1" t="s">
        <v>167</v>
      </c>
      <c r="D622" s="1" t="s">
        <v>163</v>
      </c>
      <c r="E622" s="1">
        <v>28</v>
      </c>
      <c r="F622" s="1" t="str">
        <f>VLOOKUP(B622,Sheet1!$A$2:$B$51,2,0)</f>
        <v>Tier 1</v>
      </c>
      <c r="G622" s="1" t="str">
        <f>VLOOKUP(C622,Sheet4!$A$2:$D$11,2,0)</f>
        <v>Hatchback</v>
      </c>
      <c r="H622" s="1" t="str">
        <f>VLOOKUP(G622,Sheet4!$B$2:$C$11,2,0)</f>
        <v>Petrol/CNG</v>
      </c>
      <c r="I622" s="1">
        <f>VLOOKUP(H622,Sheet4!$C$2:$D$11,2,0)</f>
        <v>6</v>
      </c>
      <c r="J622" s="1" t="e">
        <f>VLOOKUP(A622,Sheet2!$B$2:$E$46,4,0)</f>
        <v>#N/A</v>
      </c>
    </row>
    <row r="623" spans="1:10">
      <c r="A623" s="1" t="s">
        <v>176</v>
      </c>
      <c r="B623" s="1" t="s">
        <v>4</v>
      </c>
      <c r="C623" s="1" t="s">
        <v>167</v>
      </c>
      <c r="D623" s="1" t="s">
        <v>164</v>
      </c>
      <c r="E623" s="1">
        <v>54</v>
      </c>
      <c r="F623" s="1" t="str">
        <f>VLOOKUP(B623,Sheet1!$A$2:$B$51,2,0)</f>
        <v>Tier 1</v>
      </c>
      <c r="G623" s="1" t="str">
        <f>VLOOKUP(C623,Sheet4!$A$2:$D$11,2,0)</f>
        <v>Hatchback</v>
      </c>
      <c r="H623" s="1" t="str">
        <f>VLOOKUP(G623,Sheet4!$B$2:$C$11,2,0)</f>
        <v>Petrol/CNG</v>
      </c>
      <c r="I623" s="1">
        <f>VLOOKUP(H623,Sheet4!$C$2:$D$11,2,0)</f>
        <v>6</v>
      </c>
      <c r="J623" s="1" t="e">
        <f>VLOOKUP(A623,Sheet2!$B$2:$E$46,4,0)</f>
        <v>#N/A</v>
      </c>
    </row>
    <row r="624" spans="1:10">
      <c r="A624" s="1" t="s">
        <v>176</v>
      </c>
      <c r="B624" s="1" t="s">
        <v>4</v>
      </c>
      <c r="C624" s="1" t="s">
        <v>167</v>
      </c>
      <c r="D624" s="1" t="s">
        <v>165</v>
      </c>
      <c r="E624" s="1">
        <v>147</v>
      </c>
      <c r="F624" s="1" t="str">
        <f>VLOOKUP(B624,Sheet1!$A$2:$B$51,2,0)</f>
        <v>Tier 1</v>
      </c>
      <c r="G624" s="1" t="str">
        <f>VLOOKUP(C624,Sheet4!$A$2:$D$11,2,0)</f>
        <v>Hatchback</v>
      </c>
      <c r="H624" s="1" t="str">
        <f>VLOOKUP(G624,Sheet4!$B$2:$C$11,2,0)</f>
        <v>Petrol/CNG</v>
      </c>
      <c r="I624" s="1">
        <f>VLOOKUP(H624,Sheet4!$C$2:$D$11,2,0)</f>
        <v>6</v>
      </c>
      <c r="J624" s="1" t="e">
        <f>VLOOKUP(A624,Sheet2!$B$2:$E$46,4,0)</f>
        <v>#N/A</v>
      </c>
    </row>
    <row r="625" spans="1:10">
      <c r="A625" s="1" t="s">
        <v>176</v>
      </c>
      <c r="B625" s="1" t="s">
        <v>4</v>
      </c>
      <c r="C625" s="1" t="s">
        <v>167</v>
      </c>
      <c r="D625" s="1" t="s">
        <v>166</v>
      </c>
      <c r="E625" s="1">
        <v>182</v>
      </c>
      <c r="F625" s="1" t="str">
        <f>VLOOKUP(B625,Sheet1!$A$2:$B$51,2,0)</f>
        <v>Tier 1</v>
      </c>
      <c r="G625" s="1" t="str">
        <f>VLOOKUP(C625,Sheet4!$A$2:$D$11,2,0)</f>
        <v>Hatchback</v>
      </c>
      <c r="H625" s="1" t="str">
        <f>VLOOKUP(G625,Sheet4!$B$2:$C$11,2,0)</f>
        <v>Petrol/CNG</v>
      </c>
      <c r="I625" s="1">
        <f>VLOOKUP(H625,Sheet4!$C$2:$D$11,2,0)</f>
        <v>6</v>
      </c>
      <c r="J625" s="1" t="e">
        <f>VLOOKUP(A625,Sheet2!$B$2:$E$46,4,0)</f>
        <v>#N/A</v>
      </c>
    </row>
    <row r="626" spans="1:10">
      <c r="A626" s="1" t="s">
        <v>176</v>
      </c>
      <c r="B626" s="1" t="s">
        <v>4</v>
      </c>
      <c r="C626" s="1" t="s">
        <v>168</v>
      </c>
      <c r="D626" s="1" t="s">
        <v>156</v>
      </c>
      <c r="E626" s="1">
        <v>48</v>
      </c>
      <c r="F626" s="1" t="str">
        <f>VLOOKUP(B626,Sheet1!$A$2:$B$51,2,0)</f>
        <v>Tier 1</v>
      </c>
      <c r="G626" s="1" t="str">
        <f>VLOOKUP(C626,Sheet4!$A$2:$D$11,2,0)</f>
        <v>Sedan</v>
      </c>
      <c r="H626" s="1" t="str">
        <f>VLOOKUP(G626,Sheet4!$B$2:$C$11,2,0)</f>
        <v>Petrol/CNG</v>
      </c>
      <c r="I626" s="1">
        <f>VLOOKUP(H626,Sheet4!$C$2:$D$11,2,0)</f>
        <v>6</v>
      </c>
      <c r="J626" s="1" t="e">
        <f>VLOOKUP(A626,Sheet2!$B$2:$E$46,4,0)</f>
        <v>#N/A</v>
      </c>
    </row>
    <row r="627" spans="1:10">
      <c r="A627" s="1" t="s">
        <v>176</v>
      </c>
      <c r="B627" s="1" t="s">
        <v>4</v>
      </c>
      <c r="C627" s="1" t="s">
        <v>168</v>
      </c>
      <c r="D627" s="1" t="s">
        <v>157</v>
      </c>
      <c r="E627" s="1">
        <v>178</v>
      </c>
      <c r="F627" s="1" t="str">
        <f>VLOOKUP(B627,Sheet1!$A$2:$B$51,2,0)</f>
        <v>Tier 1</v>
      </c>
      <c r="G627" s="1" t="str">
        <f>VLOOKUP(C627,Sheet4!$A$2:$D$11,2,0)</f>
        <v>Sedan</v>
      </c>
      <c r="H627" s="1" t="str">
        <f>VLOOKUP(G627,Sheet4!$B$2:$C$11,2,0)</f>
        <v>Petrol/CNG</v>
      </c>
      <c r="I627" s="1">
        <f>VLOOKUP(H627,Sheet4!$C$2:$D$11,2,0)</f>
        <v>6</v>
      </c>
      <c r="J627" s="1" t="e">
        <f>VLOOKUP(A627,Sheet2!$B$2:$E$46,4,0)</f>
        <v>#N/A</v>
      </c>
    </row>
    <row r="628" spans="1:10">
      <c r="A628" s="1" t="s">
        <v>176</v>
      </c>
      <c r="B628" s="1" t="s">
        <v>4</v>
      </c>
      <c r="C628" s="1" t="s">
        <v>168</v>
      </c>
      <c r="D628" s="1" t="s">
        <v>158</v>
      </c>
      <c r="E628" s="1">
        <v>74</v>
      </c>
      <c r="F628" s="1" t="str">
        <f>VLOOKUP(B628,Sheet1!$A$2:$B$51,2,0)</f>
        <v>Tier 1</v>
      </c>
      <c r="G628" s="1" t="str">
        <f>VLOOKUP(C628,Sheet4!$A$2:$D$11,2,0)</f>
        <v>Sedan</v>
      </c>
      <c r="H628" s="1" t="str">
        <f>VLOOKUP(G628,Sheet4!$B$2:$C$11,2,0)</f>
        <v>Petrol/CNG</v>
      </c>
      <c r="I628" s="1">
        <f>VLOOKUP(H628,Sheet4!$C$2:$D$11,2,0)</f>
        <v>6</v>
      </c>
      <c r="J628" s="1" t="e">
        <f>VLOOKUP(A628,Sheet2!$B$2:$E$46,4,0)</f>
        <v>#N/A</v>
      </c>
    </row>
    <row r="629" spans="1:10">
      <c r="A629" s="1" t="s">
        <v>176</v>
      </c>
      <c r="B629" s="1" t="s">
        <v>4</v>
      </c>
      <c r="C629" s="1" t="s">
        <v>168</v>
      </c>
      <c r="D629" s="1" t="s">
        <v>159</v>
      </c>
      <c r="E629" s="1">
        <v>173</v>
      </c>
      <c r="F629" s="1" t="str">
        <f>VLOOKUP(B629,Sheet1!$A$2:$B$51,2,0)</f>
        <v>Tier 1</v>
      </c>
      <c r="G629" s="1" t="str">
        <f>VLOOKUP(C629,Sheet4!$A$2:$D$11,2,0)</f>
        <v>Sedan</v>
      </c>
      <c r="H629" s="1" t="str">
        <f>VLOOKUP(G629,Sheet4!$B$2:$C$11,2,0)</f>
        <v>Petrol/CNG</v>
      </c>
      <c r="I629" s="1">
        <f>VLOOKUP(H629,Sheet4!$C$2:$D$11,2,0)</f>
        <v>6</v>
      </c>
      <c r="J629" s="1" t="e">
        <f>VLOOKUP(A629,Sheet2!$B$2:$E$46,4,0)</f>
        <v>#N/A</v>
      </c>
    </row>
    <row r="630" spans="1:10">
      <c r="A630" s="1" t="s">
        <v>176</v>
      </c>
      <c r="B630" s="1" t="s">
        <v>4</v>
      </c>
      <c r="C630" s="1" t="s">
        <v>168</v>
      </c>
      <c r="D630" s="1" t="s">
        <v>160</v>
      </c>
      <c r="E630" s="1">
        <v>182</v>
      </c>
      <c r="F630" s="1" t="str">
        <f>VLOOKUP(B630,Sheet1!$A$2:$B$51,2,0)</f>
        <v>Tier 1</v>
      </c>
      <c r="G630" s="1" t="str">
        <f>VLOOKUP(C630,Sheet4!$A$2:$D$11,2,0)</f>
        <v>Sedan</v>
      </c>
      <c r="H630" s="1" t="str">
        <f>VLOOKUP(G630,Sheet4!$B$2:$C$11,2,0)</f>
        <v>Petrol/CNG</v>
      </c>
      <c r="I630" s="1">
        <f>VLOOKUP(H630,Sheet4!$C$2:$D$11,2,0)</f>
        <v>6</v>
      </c>
      <c r="J630" s="1" t="e">
        <f>VLOOKUP(A630,Sheet2!$B$2:$E$46,4,0)</f>
        <v>#N/A</v>
      </c>
    </row>
    <row r="631" spans="1:10">
      <c r="A631" s="1" t="s">
        <v>176</v>
      </c>
      <c r="B631" s="1" t="s">
        <v>4</v>
      </c>
      <c r="C631" s="1" t="s">
        <v>168</v>
      </c>
      <c r="D631" s="1" t="s">
        <v>161</v>
      </c>
      <c r="E631" s="1">
        <v>20</v>
      </c>
      <c r="F631" s="1" t="str">
        <f>VLOOKUP(B631,Sheet1!$A$2:$B$51,2,0)</f>
        <v>Tier 1</v>
      </c>
      <c r="G631" s="1" t="str">
        <f>VLOOKUP(C631,Sheet4!$A$2:$D$11,2,0)</f>
        <v>Sedan</v>
      </c>
      <c r="H631" s="1" t="str">
        <f>VLOOKUP(G631,Sheet4!$B$2:$C$11,2,0)</f>
        <v>Petrol/CNG</v>
      </c>
      <c r="I631" s="1">
        <f>VLOOKUP(H631,Sheet4!$C$2:$D$11,2,0)</f>
        <v>6</v>
      </c>
      <c r="J631" s="1" t="e">
        <f>VLOOKUP(A631,Sheet2!$B$2:$E$46,4,0)</f>
        <v>#N/A</v>
      </c>
    </row>
    <row r="632" spans="1:10">
      <c r="A632" s="1" t="s">
        <v>176</v>
      </c>
      <c r="B632" s="1" t="s">
        <v>4</v>
      </c>
      <c r="C632" s="1" t="s">
        <v>168</v>
      </c>
      <c r="D632" s="1" t="s">
        <v>161</v>
      </c>
      <c r="E632" s="1">
        <v>172</v>
      </c>
      <c r="F632" s="1" t="str">
        <f>VLOOKUP(B632,Sheet1!$A$2:$B$51,2,0)</f>
        <v>Tier 1</v>
      </c>
      <c r="G632" s="1" t="str">
        <f>VLOOKUP(C632,Sheet4!$A$2:$D$11,2,0)</f>
        <v>Sedan</v>
      </c>
      <c r="H632" s="1" t="str">
        <f>VLOOKUP(G632,Sheet4!$B$2:$C$11,2,0)</f>
        <v>Petrol/CNG</v>
      </c>
      <c r="I632" s="1">
        <f>VLOOKUP(H632,Sheet4!$C$2:$D$11,2,0)</f>
        <v>6</v>
      </c>
      <c r="J632" s="1" t="e">
        <f>VLOOKUP(A632,Sheet2!$B$2:$E$46,4,0)</f>
        <v>#N/A</v>
      </c>
    </row>
    <row r="633" spans="1:10">
      <c r="A633" s="1" t="s">
        <v>176</v>
      </c>
      <c r="B633" s="1" t="s">
        <v>4</v>
      </c>
      <c r="C633" s="1" t="s">
        <v>168</v>
      </c>
      <c r="D633" s="1" t="s">
        <v>162</v>
      </c>
      <c r="E633" s="1">
        <v>14</v>
      </c>
      <c r="F633" s="1" t="str">
        <f>VLOOKUP(B633,Sheet1!$A$2:$B$51,2,0)</f>
        <v>Tier 1</v>
      </c>
      <c r="G633" s="1" t="str">
        <f>VLOOKUP(C633,Sheet4!$A$2:$D$11,2,0)</f>
        <v>Sedan</v>
      </c>
      <c r="H633" s="1" t="str">
        <f>VLOOKUP(G633,Sheet4!$B$2:$C$11,2,0)</f>
        <v>Petrol/CNG</v>
      </c>
      <c r="I633" s="1">
        <f>VLOOKUP(H633,Sheet4!$C$2:$D$11,2,0)</f>
        <v>6</v>
      </c>
      <c r="J633" s="1" t="e">
        <f>VLOOKUP(A633,Sheet2!$B$2:$E$46,4,0)</f>
        <v>#N/A</v>
      </c>
    </row>
    <row r="634" spans="1:10">
      <c r="A634" s="1" t="s">
        <v>176</v>
      </c>
      <c r="B634" s="1" t="s">
        <v>4</v>
      </c>
      <c r="C634" s="1" t="s">
        <v>168</v>
      </c>
      <c r="D634" s="1" t="s">
        <v>163</v>
      </c>
      <c r="E634" s="1">
        <v>48</v>
      </c>
      <c r="F634" s="1" t="str">
        <f>VLOOKUP(B634,Sheet1!$A$2:$B$51,2,0)</f>
        <v>Tier 1</v>
      </c>
      <c r="G634" s="1" t="str">
        <f>VLOOKUP(C634,Sheet4!$A$2:$D$11,2,0)</f>
        <v>Sedan</v>
      </c>
      <c r="H634" s="1" t="str">
        <f>VLOOKUP(G634,Sheet4!$B$2:$C$11,2,0)</f>
        <v>Petrol/CNG</v>
      </c>
      <c r="I634" s="1">
        <f>VLOOKUP(H634,Sheet4!$C$2:$D$11,2,0)</f>
        <v>6</v>
      </c>
      <c r="J634" s="1" t="e">
        <f>VLOOKUP(A634,Sheet2!$B$2:$E$46,4,0)</f>
        <v>#N/A</v>
      </c>
    </row>
    <row r="635" spans="1:10">
      <c r="A635" s="1" t="s">
        <v>176</v>
      </c>
      <c r="B635" s="1" t="s">
        <v>4</v>
      </c>
      <c r="C635" s="1" t="s">
        <v>168</v>
      </c>
      <c r="D635" s="1" t="s">
        <v>164</v>
      </c>
      <c r="E635" s="1">
        <v>64</v>
      </c>
      <c r="F635" s="1" t="str">
        <f>VLOOKUP(B635,Sheet1!$A$2:$B$51,2,0)</f>
        <v>Tier 1</v>
      </c>
      <c r="G635" s="1" t="str">
        <f>VLOOKUP(C635,Sheet4!$A$2:$D$11,2,0)</f>
        <v>Sedan</v>
      </c>
      <c r="H635" s="1" t="str">
        <f>VLOOKUP(G635,Sheet4!$B$2:$C$11,2,0)</f>
        <v>Petrol/CNG</v>
      </c>
      <c r="I635" s="1">
        <f>VLOOKUP(H635,Sheet4!$C$2:$D$11,2,0)</f>
        <v>6</v>
      </c>
      <c r="J635" s="1" t="e">
        <f>VLOOKUP(A635,Sheet2!$B$2:$E$46,4,0)</f>
        <v>#N/A</v>
      </c>
    </row>
    <row r="636" spans="1:10">
      <c r="A636" s="1" t="s">
        <v>176</v>
      </c>
      <c r="B636" s="1" t="s">
        <v>4</v>
      </c>
      <c r="C636" s="1" t="s">
        <v>168</v>
      </c>
      <c r="D636" s="1" t="s">
        <v>165</v>
      </c>
      <c r="E636" s="1">
        <v>35</v>
      </c>
      <c r="F636" s="1" t="str">
        <f>VLOOKUP(B636,Sheet1!$A$2:$B$51,2,0)</f>
        <v>Tier 1</v>
      </c>
      <c r="G636" s="1" t="str">
        <f>VLOOKUP(C636,Sheet4!$A$2:$D$11,2,0)</f>
        <v>Sedan</v>
      </c>
      <c r="H636" s="1" t="str">
        <f>VLOOKUP(G636,Sheet4!$B$2:$C$11,2,0)</f>
        <v>Petrol/CNG</v>
      </c>
      <c r="I636" s="1">
        <f>VLOOKUP(H636,Sheet4!$C$2:$D$11,2,0)</f>
        <v>6</v>
      </c>
      <c r="J636" s="1" t="e">
        <f>VLOOKUP(A636,Sheet2!$B$2:$E$46,4,0)</f>
        <v>#N/A</v>
      </c>
    </row>
    <row r="637" spans="1:10">
      <c r="A637" s="1" t="s">
        <v>176</v>
      </c>
      <c r="B637" s="1" t="s">
        <v>4</v>
      </c>
      <c r="C637" s="1" t="s">
        <v>168</v>
      </c>
      <c r="D637" s="1" t="s">
        <v>166</v>
      </c>
      <c r="E637" s="1">
        <v>110</v>
      </c>
      <c r="F637" s="1" t="str">
        <f>VLOOKUP(B637,Sheet1!$A$2:$B$51,2,0)</f>
        <v>Tier 1</v>
      </c>
      <c r="G637" s="1" t="str">
        <f>VLOOKUP(C637,Sheet4!$A$2:$D$11,2,0)</f>
        <v>Sedan</v>
      </c>
      <c r="H637" s="1" t="str">
        <f>VLOOKUP(G637,Sheet4!$B$2:$C$11,2,0)</f>
        <v>Petrol/CNG</v>
      </c>
      <c r="I637" s="1">
        <f>VLOOKUP(H637,Sheet4!$C$2:$D$11,2,0)</f>
        <v>6</v>
      </c>
      <c r="J637" s="1" t="e">
        <f>VLOOKUP(A637,Sheet2!$B$2:$E$46,4,0)</f>
        <v>#N/A</v>
      </c>
    </row>
    <row r="638" spans="1:10">
      <c r="A638" s="1" t="s">
        <v>176</v>
      </c>
      <c r="B638" s="1" t="s">
        <v>4</v>
      </c>
      <c r="C638" s="1" t="s">
        <v>169</v>
      </c>
      <c r="D638" s="1" t="s">
        <v>156</v>
      </c>
      <c r="E638" s="1">
        <v>40</v>
      </c>
      <c r="F638" s="1" t="str">
        <f>VLOOKUP(B638,Sheet1!$A$2:$B$51,2,0)</f>
        <v>Tier 1</v>
      </c>
      <c r="G638" s="1" t="str">
        <f>VLOOKUP(C638,Sheet4!$A$2:$D$11,2,0)</f>
        <v>Sedan</v>
      </c>
      <c r="H638" s="1" t="str">
        <f>VLOOKUP(G638,Sheet4!$B$2:$C$11,2,0)</f>
        <v>Petrol/CNG</v>
      </c>
      <c r="I638" s="1">
        <f>VLOOKUP(H638,Sheet4!$C$2:$D$11,2,0)</f>
        <v>6</v>
      </c>
      <c r="J638" s="1" t="e">
        <f>VLOOKUP(A638,Sheet2!$B$2:$E$46,4,0)</f>
        <v>#N/A</v>
      </c>
    </row>
    <row r="639" spans="1:10">
      <c r="A639" s="1" t="s">
        <v>176</v>
      </c>
      <c r="B639" s="1" t="s">
        <v>4</v>
      </c>
      <c r="C639" s="1" t="s">
        <v>169</v>
      </c>
      <c r="D639" s="1" t="s">
        <v>157</v>
      </c>
      <c r="E639" s="1">
        <v>46</v>
      </c>
      <c r="F639" s="1" t="str">
        <f>VLOOKUP(B639,Sheet1!$A$2:$B$51,2,0)</f>
        <v>Tier 1</v>
      </c>
      <c r="G639" s="1" t="str">
        <f>VLOOKUP(C639,Sheet4!$A$2:$D$11,2,0)</f>
        <v>Sedan</v>
      </c>
      <c r="H639" s="1" t="str">
        <f>VLOOKUP(G639,Sheet4!$B$2:$C$11,2,0)</f>
        <v>Petrol/CNG</v>
      </c>
      <c r="I639" s="1">
        <f>VLOOKUP(H639,Sheet4!$C$2:$D$11,2,0)</f>
        <v>6</v>
      </c>
      <c r="J639" s="1" t="e">
        <f>VLOOKUP(A639,Sheet2!$B$2:$E$46,4,0)</f>
        <v>#N/A</v>
      </c>
    </row>
    <row r="640" spans="1:10">
      <c r="A640" s="1" t="s">
        <v>176</v>
      </c>
      <c r="B640" s="1" t="s">
        <v>4</v>
      </c>
      <c r="C640" s="1" t="s">
        <v>169</v>
      </c>
      <c r="D640" s="1" t="s">
        <v>158</v>
      </c>
      <c r="E640" s="1">
        <v>85</v>
      </c>
      <c r="F640" s="1" t="str">
        <f>VLOOKUP(B640,Sheet1!$A$2:$B$51,2,0)</f>
        <v>Tier 1</v>
      </c>
      <c r="G640" s="1" t="str">
        <f>VLOOKUP(C640,Sheet4!$A$2:$D$11,2,0)</f>
        <v>Sedan</v>
      </c>
      <c r="H640" s="1" t="str">
        <f>VLOOKUP(G640,Sheet4!$B$2:$C$11,2,0)</f>
        <v>Petrol/CNG</v>
      </c>
      <c r="I640" s="1">
        <f>VLOOKUP(H640,Sheet4!$C$2:$D$11,2,0)</f>
        <v>6</v>
      </c>
      <c r="J640" s="1" t="e">
        <f>VLOOKUP(A640,Sheet2!$B$2:$E$46,4,0)</f>
        <v>#N/A</v>
      </c>
    </row>
    <row r="641" spans="1:10">
      <c r="A641" s="1" t="s">
        <v>176</v>
      </c>
      <c r="B641" s="1" t="s">
        <v>4</v>
      </c>
      <c r="C641" s="1" t="s">
        <v>169</v>
      </c>
      <c r="D641" s="1" t="s">
        <v>159</v>
      </c>
      <c r="E641" s="1">
        <v>150</v>
      </c>
      <c r="F641" s="1" t="str">
        <f>VLOOKUP(B641,Sheet1!$A$2:$B$51,2,0)</f>
        <v>Tier 1</v>
      </c>
      <c r="G641" s="1" t="str">
        <f>VLOOKUP(C641,Sheet4!$A$2:$D$11,2,0)</f>
        <v>Sedan</v>
      </c>
      <c r="H641" s="1" t="str">
        <f>VLOOKUP(G641,Sheet4!$B$2:$C$11,2,0)</f>
        <v>Petrol/CNG</v>
      </c>
      <c r="I641" s="1">
        <f>VLOOKUP(H641,Sheet4!$C$2:$D$11,2,0)</f>
        <v>6</v>
      </c>
      <c r="J641" s="1" t="e">
        <f>VLOOKUP(A641,Sheet2!$B$2:$E$46,4,0)</f>
        <v>#N/A</v>
      </c>
    </row>
    <row r="642" spans="1:10">
      <c r="A642" s="1" t="s">
        <v>176</v>
      </c>
      <c r="B642" s="1" t="s">
        <v>4</v>
      </c>
      <c r="C642" s="1" t="s">
        <v>169</v>
      </c>
      <c r="D642" s="1" t="s">
        <v>160</v>
      </c>
      <c r="E642" s="1">
        <v>98</v>
      </c>
      <c r="F642" s="1" t="str">
        <f>VLOOKUP(B642,Sheet1!$A$2:$B$51,2,0)</f>
        <v>Tier 1</v>
      </c>
      <c r="G642" s="1" t="str">
        <f>VLOOKUP(C642,Sheet4!$A$2:$D$11,2,0)</f>
        <v>Sedan</v>
      </c>
      <c r="H642" s="1" t="str">
        <f>VLOOKUP(G642,Sheet4!$B$2:$C$11,2,0)</f>
        <v>Petrol/CNG</v>
      </c>
      <c r="I642" s="1">
        <f>VLOOKUP(H642,Sheet4!$C$2:$D$11,2,0)</f>
        <v>6</v>
      </c>
      <c r="J642" s="1" t="e">
        <f>VLOOKUP(A642,Sheet2!$B$2:$E$46,4,0)</f>
        <v>#N/A</v>
      </c>
    </row>
    <row r="643" spans="1:10">
      <c r="A643" s="1" t="s">
        <v>176</v>
      </c>
      <c r="B643" s="1" t="s">
        <v>4</v>
      </c>
      <c r="C643" s="1" t="s">
        <v>169</v>
      </c>
      <c r="D643" s="1" t="s">
        <v>161</v>
      </c>
      <c r="E643" s="1">
        <v>94</v>
      </c>
      <c r="F643" s="1" t="str">
        <f>VLOOKUP(B643,Sheet1!$A$2:$B$51,2,0)</f>
        <v>Tier 1</v>
      </c>
      <c r="G643" s="1" t="str">
        <f>VLOOKUP(C643,Sheet4!$A$2:$D$11,2,0)</f>
        <v>Sedan</v>
      </c>
      <c r="H643" s="1" t="str">
        <f>VLOOKUP(G643,Sheet4!$B$2:$C$11,2,0)</f>
        <v>Petrol/CNG</v>
      </c>
      <c r="I643" s="1">
        <f>VLOOKUP(H643,Sheet4!$C$2:$D$11,2,0)</f>
        <v>6</v>
      </c>
      <c r="J643" s="1" t="e">
        <f>VLOOKUP(A643,Sheet2!$B$2:$E$46,4,0)</f>
        <v>#N/A</v>
      </c>
    </row>
    <row r="644" spans="1:10">
      <c r="A644" s="1" t="s">
        <v>176</v>
      </c>
      <c r="B644" s="1" t="s">
        <v>4</v>
      </c>
      <c r="C644" s="1" t="s">
        <v>169</v>
      </c>
      <c r="D644" s="1" t="s">
        <v>161</v>
      </c>
      <c r="E644" s="1">
        <v>170</v>
      </c>
      <c r="F644" s="1" t="str">
        <f>VLOOKUP(B644,Sheet1!$A$2:$B$51,2,0)</f>
        <v>Tier 1</v>
      </c>
      <c r="G644" s="1" t="str">
        <f>VLOOKUP(C644,Sheet4!$A$2:$D$11,2,0)</f>
        <v>Sedan</v>
      </c>
      <c r="H644" s="1" t="str">
        <f>VLOOKUP(G644,Sheet4!$B$2:$C$11,2,0)</f>
        <v>Petrol/CNG</v>
      </c>
      <c r="I644" s="1">
        <f>VLOOKUP(H644,Sheet4!$C$2:$D$11,2,0)</f>
        <v>6</v>
      </c>
      <c r="J644" s="1" t="e">
        <f>VLOOKUP(A644,Sheet2!$B$2:$E$46,4,0)</f>
        <v>#N/A</v>
      </c>
    </row>
    <row r="645" spans="1:10">
      <c r="A645" s="1" t="s">
        <v>176</v>
      </c>
      <c r="B645" s="1" t="s">
        <v>4</v>
      </c>
      <c r="C645" s="1" t="s">
        <v>169</v>
      </c>
      <c r="D645" s="1" t="s">
        <v>162</v>
      </c>
      <c r="E645" s="1">
        <v>80</v>
      </c>
      <c r="F645" s="1" t="str">
        <f>VLOOKUP(B645,Sheet1!$A$2:$B$51,2,0)</f>
        <v>Tier 1</v>
      </c>
      <c r="G645" s="1" t="str">
        <f>VLOOKUP(C645,Sheet4!$A$2:$D$11,2,0)</f>
        <v>Sedan</v>
      </c>
      <c r="H645" s="1" t="str">
        <f>VLOOKUP(G645,Sheet4!$B$2:$C$11,2,0)</f>
        <v>Petrol/CNG</v>
      </c>
      <c r="I645" s="1">
        <f>VLOOKUP(H645,Sheet4!$C$2:$D$11,2,0)</f>
        <v>6</v>
      </c>
      <c r="J645" s="1" t="e">
        <f>VLOOKUP(A645,Sheet2!$B$2:$E$46,4,0)</f>
        <v>#N/A</v>
      </c>
    </row>
    <row r="646" spans="1:10">
      <c r="A646" s="1" t="s">
        <v>176</v>
      </c>
      <c r="B646" s="1" t="s">
        <v>4</v>
      </c>
      <c r="C646" s="1" t="s">
        <v>169</v>
      </c>
      <c r="D646" s="1" t="s">
        <v>163</v>
      </c>
      <c r="E646" s="1">
        <v>134</v>
      </c>
      <c r="F646" s="1" t="str">
        <f>VLOOKUP(B646,Sheet1!$A$2:$B$51,2,0)</f>
        <v>Tier 1</v>
      </c>
      <c r="G646" s="1" t="str">
        <f>VLOOKUP(C646,Sheet4!$A$2:$D$11,2,0)</f>
        <v>Sedan</v>
      </c>
      <c r="H646" s="1" t="str">
        <f>VLOOKUP(G646,Sheet4!$B$2:$C$11,2,0)</f>
        <v>Petrol/CNG</v>
      </c>
      <c r="I646" s="1">
        <f>VLOOKUP(H646,Sheet4!$C$2:$D$11,2,0)</f>
        <v>6</v>
      </c>
      <c r="J646" s="1" t="e">
        <f>VLOOKUP(A646,Sheet2!$B$2:$E$46,4,0)</f>
        <v>#N/A</v>
      </c>
    </row>
    <row r="647" spans="1:10">
      <c r="A647" s="1" t="s">
        <v>176</v>
      </c>
      <c r="B647" s="1" t="s">
        <v>4</v>
      </c>
      <c r="C647" s="1" t="s">
        <v>169</v>
      </c>
      <c r="D647" s="1" t="s">
        <v>164</v>
      </c>
      <c r="E647" s="1">
        <v>79</v>
      </c>
      <c r="F647" s="1" t="str">
        <f>VLOOKUP(B647,Sheet1!$A$2:$B$51,2,0)</f>
        <v>Tier 1</v>
      </c>
      <c r="G647" s="1" t="str">
        <f>VLOOKUP(C647,Sheet4!$A$2:$D$11,2,0)</f>
        <v>Sedan</v>
      </c>
      <c r="H647" s="1" t="str">
        <f>VLOOKUP(G647,Sheet4!$B$2:$C$11,2,0)</f>
        <v>Petrol/CNG</v>
      </c>
      <c r="I647" s="1">
        <f>VLOOKUP(H647,Sheet4!$C$2:$D$11,2,0)</f>
        <v>6</v>
      </c>
      <c r="J647" s="1" t="e">
        <f>VLOOKUP(A647,Sheet2!$B$2:$E$46,4,0)</f>
        <v>#N/A</v>
      </c>
    </row>
    <row r="648" spans="1:10">
      <c r="A648" s="1" t="s">
        <v>176</v>
      </c>
      <c r="B648" s="1" t="s">
        <v>4</v>
      </c>
      <c r="C648" s="1" t="s">
        <v>169</v>
      </c>
      <c r="D648" s="1" t="s">
        <v>165</v>
      </c>
      <c r="E648" s="1">
        <v>116</v>
      </c>
      <c r="F648" s="1" t="str">
        <f>VLOOKUP(B648,Sheet1!$A$2:$B$51,2,0)</f>
        <v>Tier 1</v>
      </c>
      <c r="G648" s="1" t="str">
        <f>VLOOKUP(C648,Sheet4!$A$2:$D$11,2,0)</f>
        <v>Sedan</v>
      </c>
      <c r="H648" s="1" t="str">
        <f>VLOOKUP(G648,Sheet4!$B$2:$C$11,2,0)</f>
        <v>Petrol/CNG</v>
      </c>
      <c r="I648" s="1">
        <f>VLOOKUP(H648,Sheet4!$C$2:$D$11,2,0)</f>
        <v>6</v>
      </c>
      <c r="J648" s="1" t="e">
        <f>VLOOKUP(A648,Sheet2!$B$2:$E$46,4,0)</f>
        <v>#N/A</v>
      </c>
    </row>
    <row r="649" spans="1:10">
      <c r="A649" s="1" t="s">
        <v>176</v>
      </c>
      <c r="B649" s="1" t="s">
        <v>4</v>
      </c>
      <c r="C649" s="1" t="s">
        <v>169</v>
      </c>
      <c r="D649" s="1" t="s">
        <v>166</v>
      </c>
      <c r="E649" s="1">
        <v>109</v>
      </c>
      <c r="F649" s="1" t="str">
        <f>VLOOKUP(B649,Sheet1!$A$2:$B$51,2,0)</f>
        <v>Tier 1</v>
      </c>
      <c r="G649" s="1" t="str">
        <f>VLOOKUP(C649,Sheet4!$A$2:$D$11,2,0)</f>
        <v>Sedan</v>
      </c>
      <c r="H649" s="1" t="str">
        <f>VLOOKUP(G649,Sheet4!$B$2:$C$11,2,0)</f>
        <v>Petrol/CNG</v>
      </c>
      <c r="I649" s="1">
        <f>VLOOKUP(H649,Sheet4!$C$2:$D$11,2,0)</f>
        <v>6</v>
      </c>
      <c r="J649" s="1" t="e">
        <f>VLOOKUP(A649,Sheet2!$B$2:$E$46,4,0)</f>
        <v>#N/A</v>
      </c>
    </row>
    <row r="650" spans="1:10">
      <c r="A650" s="1" t="s">
        <v>176</v>
      </c>
      <c r="B650" s="1" t="s">
        <v>4</v>
      </c>
      <c r="C650" s="1" t="s">
        <v>170</v>
      </c>
      <c r="D650" s="1" t="s">
        <v>156</v>
      </c>
      <c r="E650" s="1">
        <v>81</v>
      </c>
      <c r="F650" s="1" t="str">
        <f>VLOOKUP(B650,Sheet1!$A$2:$B$51,2,0)</f>
        <v>Tier 1</v>
      </c>
      <c r="G650" s="1" t="str">
        <f>VLOOKUP(C650,Sheet4!$A$2:$D$11,2,0)</f>
        <v>SUV</v>
      </c>
      <c r="H650" s="1" t="str">
        <f>VLOOKUP(G650,Sheet4!$B$2:$C$11,2,0)</f>
        <v>Petrol/Diesel</v>
      </c>
      <c r="I650" s="1">
        <f>VLOOKUP(H650,Sheet4!$C$2:$D$11,2,0)</f>
        <v>9.5</v>
      </c>
      <c r="J650" s="1" t="e">
        <f>VLOOKUP(A650,Sheet2!$B$2:$E$46,4,0)</f>
        <v>#N/A</v>
      </c>
    </row>
    <row r="651" spans="1:10">
      <c r="A651" s="1" t="s">
        <v>176</v>
      </c>
      <c r="B651" s="1" t="s">
        <v>4</v>
      </c>
      <c r="C651" s="1" t="s">
        <v>170</v>
      </c>
      <c r="D651" s="1" t="s">
        <v>157</v>
      </c>
      <c r="E651" s="1">
        <v>11</v>
      </c>
      <c r="F651" s="1" t="str">
        <f>VLOOKUP(B651,Sheet1!$A$2:$B$51,2,0)</f>
        <v>Tier 1</v>
      </c>
      <c r="G651" s="1" t="str">
        <f>VLOOKUP(C651,Sheet4!$A$2:$D$11,2,0)</f>
        <v>SUV</v>
      </c>
      <c r="H651" s="1" t="str">
        <f>VLOOKUP(G651,Sheet4!$B$2:$C$11,2,0)</f>
        <v>Petrol/Diesel</v>
      </c>
      <c r="I651" s="1">
        <f>VLOOKUP(H651,Sheet4!$C$2:$D$11,2,0)</f>
        <v>9.5</v>
      </c>
      <c r="J651" s="1" t="e">
        <f>VLOOKUP(A651,Sheet2!$B$2:$E$46,4,0)</f>
        <v>#N/A</v>
      </c>
    </row>
    <row r="652" spans="1:10">
      <c r="A652" s="1" t="s">
        <v>176</v>
      </c>
      <c r="B652" s="1" t="s">
        <v>4</v>
      </c>
      <c r="C652" s="1" t="s">
        <v>170</v>
      </c>
      <c r="D652" s="1" t="s">
        <v>158</v>
      </c>
      <c r="E652" s="1">
        <v>94</v>
      </c>
      <c r="F652" s="1" t="str">
        <f>VLOOKUP(B652,Sheet1!$A$2:$B$51,2,0)</f>
        <v>Tier 1</v>
      </c>
      <c r="G652" s="1" t="str">
        <f>VLOOKUP(C652,Sheet4!$A$2:$D$11,2,0)</f>
        <v>SUV</v>
      </c>
      <c r="H652" s="1" t="str">
        <f>VLOOKUP(G652,Sheet4!$B$2:$C$11,2,0)</f>
        <v>Petrol/Diesel</v>
      </c>
      <c r="I652" s="1">
        <f>VLOOKUP(H652,Sheet4!$C$2:$D$11,2,0)</f>
        <v>9.5</v>
      </c>
      <c r="J652" s="1" t="e">
        <f>VLOOKUP(A652,Sheet2!$B$2:$E$46,4,0)</f>
        <v>#N/A</v>
      </c>
    </row>
    <row r="653" spans="1:10">
      <c r="A653" s="1" t="s">
        <v>176</v>
      </c>
      <c r="B653" s="1" t="s">
        <v>4</v>
      </c>
      <c r="C653" s="1" t="s">
        <v>170</v>
      </c>
      <c r="D653" s="1" t="s">
        <v>159</v>
      </c>
      <c r="E653" s="1">
        <v>94</v>
      </c>
      <c r="F653" s="1" t="str">
        <f>VLOOKUP(B653,Sheet1!$A$2:$B$51,2,0)</f>
        <v>Tier 1</v>
      </c>
      <c r="G653" s="1" t="str">
        <f>VLOOKUP(C653,Sheet4!$A$2:$D$11,2,0)</f>
        <v>SUV</v>
      </c>
      <c r="H653" s="1" t="str">
        <f>VLOOKUP(G653,Sheet4!$B$2:$C$11,2,0)</f>
        <v>Petrol/Diesel</v>
      </c>
      <c r="I653" s="1">
        <f>VLOOKUP(H653,Sheet4!$C$2:$D$11,2,0)</f>
        <v>9.5</v>
      </c>
      <c r="J653" s="1" t="e">
        <f>VLOOKUP(A653,Sheet2!$B$2:$E$46,4,0)</f>
        <v>#N/A</v>
      </c>
    </row>
    <row r="654" spans="1:10">
      <c r="A654" s="1" t="s">
        <v>176</v>
      </c>
      <c r="B654" s="1" t="s">
        <v>4</v>
      </c>
      <c r="C654" s="1" t="s">
        <v>170</v>
      </c>
      <c r="D654" s="1" t="s">
        <v>160</v>
      </c>
      <c r="E654" s="1">
        <v>157</v>
      </c>
      <c r="F654" s="1" t="str">
        <f>VLOOKUP(B654,Sheet1!$A$2:$B$51,2,0)</f>
        <v>Tier 1</v>
      </c>
      <c r="G654" s="1" t="str">
        <f>VLOOKUP(C654,Sheet4!$A$2:$D$11,2,0)</f>
        <v>SUV</v>
      </c>
      <c r="H654" s="1" t="str">
        <f>VLOOKUP(G654,Sheet4!$B$2:$C$11,2,0)</f>
        <v>Petrol/Diesel</v>
      </c>
      <c r="I654" s="1">
        <f>VLOOKUP(H654,Sheet4!$C$2:$D$11,2,0)</f>
        <v>9.5</v>
      </c>
      <c r="J654" s="1" t="e">
        <f>VLOOKUP(A654,Sheet2!$B$2:$E$46,4,0)</f>
        <v>#N/A</v>
      </c>
    </row>
    <row r="655" spans="1:10">
      <c r="A655" s="1" t="s">
        <v>176</v>
      </c>
      <c r="B655" s="1" t="s">
        <v>4</v>
      </c>
      <c r="C655" s="1" t="s">
        <v>170</v>
      </c>
      <c r="D655" s="1" t="s">
        <v>161</v>
      </c>
      <c r="E655" s="1">
        <v>119</v>
      </c>
      <c r="F655" s="1" t="str">
        <f>VLOOKUP(B655,Sheet1!$A$2:$B$51,2,0)</f>
        <v>Tier 1</v>
      </c>
      <c r="G655" s="1" t="str">
        <f>VLOOKUP(C655,Sheet4!$A$2:$D$11,2,0)</f>
        <v>SUV</v>
      </c>
      <c r="H655" s="1" t="str">
        <f>VLOOKUP(G655,Sheet4!$B$2:$C$11,2,0)</f>
        <v>Petrol/Diesel</v>
      </c>
      <c r="I655" s="1">
        <f>VLOOKUP(H655,Sheet4!$C$2:$D$11,2,0)</f>
        <v>9.5</v>
      </c>
      <c r="J655" s="1" t="e">
        <f>VLOOKUP(A655,Sheet2!$B$2:$E$46,4,0)</f>
        <v>#N/A</v>
      </c>
    </row>
    <row r="656" spans="1:10">
      <c r="A656" s="1" t="s">
        <v>176</v>
      </c>
      <c r="B656" s="1" t="s">
        <v>4</v>
      </c>
      <c r="C656" s="1" t="s">
        <v>170</v>
      </c>
      <c r="D656" s="1" t="s">
        <v>161</v>
      </c>
      <c r="E656" s="1">
        <v>181</v>
      </c>
      <c r="F656" s="1" t="str">
        <f>VLOOKUP(B656,Sheet1!$A$2:$B$51,2,0)</f>
        <v>Tier 1</v>
      </c>
      <c r="G656" s="1" t="str">
        <f>VLOOKUP(C656,Sheet4!$A$2:$D$11,2,0)</f>
        <v>SUV</v>
      </c>
      <c r="H656" s="1" t="str">
        <f>VLOOKUP(G656,Sheet4!$B$2:$C$11,2,0)</f>
        <v>Petrol/Diesel</v>
      </c>
      <c r="I656" s="1">
        <f>VLOOKUP(H656,Sheet4!$C$2:$D$11,2,0)</f>
        <v>9.5</v>
      </c>
      <c r="J656" s="1" t="e">
        <f>VLOOKUP(A656,Sheet2!$B$2:$E$46,4,0)</f>
        <v>#N/A</v>
      </c>
    </row>
    <row r="657" spans="1:10">
      <c r="A657" s="1" t="s">
        <v>176</v>
      </c>
      <c r="B657" s="1" t="s">
        <v>4</v>
      </c>
      <c r="C657" s="1" t="s">
        <v>170</v>
      </c>
      <c r="D657" s="1" t="s">
        <v>162</v>
      </c>
      <c r="E657" s="1">
        <v>165</v>
      </c>
      <c r="F657" s="1" t="str">
        <f>VLOOKUP(B657,Sheet1!$A$2:$B$51,2,0)</f>
        <v>Tier 1</v>
      </c>
      <c r="G657" s="1" t="str">
        <f>VLOOKUP(C657,Sheet4!$A$2:$D$11,2,0)</f>
        <v>SUV</v>
      </c>
      <c r="H657" s="1" t="str">
        <f>VLOOKUP(G657,Sheet4!$B$2:$C$11,2,0)</f>
        <v>Petrol/Diesel</v>
      </c>
      <c r="I657" s="1">
        <f>VLOOKUP(H657,Sheet4!$C$2:$D$11,2,0)</f>
        <v>9.5</v>
      </c>
      <c r="J657" s="1" t="e">
        <f>VLOOKUP(A657,Sheet2!$B$2:$E$46,4,0)</f>
        <v>#N/A</v>
      </c>
    </row>
    <row r="658" spans="1:10">
      <c r="A658" s="1" t="s">
        <v>176</v>
      </c>
      <c r="B658" s="1" t="s">
        <v>4</v>
      </c>
      <c r="C658" s="1" t="s">
        <v>170</v>
      </c>
      <c r="D658" s="1" t="s">
        <v>163</v>
      </c>
      <c r="E658" s="1">
        <v>113</v>
      </c>
      <c r="F658" s="1" t="str">
        <f>VLOOKUP(B658,Sheet1!$A$2:$B$51,2,0)</f>
        <v>Tier 1</v>
      </c>
      <c r="G658" s="1" t="str">
        <f>VLOOKUP(C658,Sheet4!$A$2:$D$11,2,0)</f>
        <v>SUV</v>
      </c>
      <c r="H658" s="1" t="str">
        <f>VLOOKUP(G658,Sheet4!$B$2:$C$11,2,0)</f>
        <v>Petrol/Diesel</v>
      </c>
      <c r="I658" s="1">
        <f>VLOOKUP(H658,Sheet4!$C$2:$D$11,2,0)</f>
        <v>9.5</v>
      </c>
      <c r="J658" s="1" t="e">
        <f>VLOOKUP(A658,Sheet2!$B$2:$E$46,4,0)</f>
        <v>#N/A</v>
      </c>
    </row>
    <row r="659" spans="1:10">
      <c r="A659" s="1" t="s">
        <v>176</v>
      </c>
      <c r="B659" s="1" t="s">
        <v>4</v>
      </c>
      <c r="C659" s="1" t="s">
        <v>170</v>
      </c>
      <c r="D659" s="1" t="s">
        <v>164</v>
      </c>
      <c r="E659" s="1">
        <v>197</v>
      </c>
      <c r="F659" s="1" t="str">
        <f>VLOOKUP(B659,Sheet1!$A$2:$B$51,2,0)</f>
        <v>Tier 1</v>
      </c>
      <c r="G659" s="1" t="str">
        <f>VLOOKUP(C659,Sheet4!$A$2:$D$11,2,0)</f>
        <v>SUV</v>
      </c>
      <c r="H659" s="1" t="str">
        <f>VLOOKUP(G659,Sheet4!$B$2:$C$11,2,0)</f>
        <v>Petrol/Diesel</v>
      </c>
      <c r="I659" s="1">
        <f>VLOOKUP(H659,Sheet4!$C$2:$D$11,2,0)</f>
        <v>9.5</v>
      </c>
      <c r="J659" s="1" t="e">
        <f>VLOOKUP(A659,Sheet2!$B$2:$E$46,4,0)</f>
        <v>#N/A</v>
      </c>
    </row>
    <row r="660" spans="1:10">
      <c r="A660" s="1" t="s">
        <v>176</v>
      </c>
      <c r="B660" s="1" t="s">
        <v>4</v>
      </c>
      <c r="C660" s="1" t="s">
        <v>170</v>
      </c>
      <c r="D660" s="1" t="s">
        <v>165</v>
      </c>
      <c r="E660" s="1">
        <v>77</v>
      </c>
      <c r="F660" s="1" t="str">
        <f>VLOOKUP(B660,Sheet1!$A$2:$B$51,2,0)</f>
        <v>Tier 1</v>
      </c>
      <c r="G660" s="1" t="str">
        <f>VLOOKUP(C660,Sheet4!$A$2:$D$11,2,0)</f>
        <v>SUV</v>
      </c>
      <c r="H660" s="1" t="str">
        <f>VLOOKUP(G660,Sheet4!$B$2:$C$11,2,0)</f>
        <v>Petrol/Diesel</v>
      </c>
      <c r="I660" s="1">
        <f>VLOOKUP(H660,Sheet4!$C$2:$D$11,2,0)</f>
        <v>9.5</v>
      </c>
      <c r="J660" s="1" t="e">
        <f>VLOOKUP(A660,Sheet2!$B$2:$E$46,4,0)</f>
        <v>#N/A</v>
      </c>
    </row>
    <row r="661" spans="1:10">
      <c r="A661" s="1" t="s">
        <v>176</v>
      </c>
      <c r="B661" s="1" t="s">
        <v>4</v>
      </c>
      <c r="C661" s="1" t="s">
        <v>170</v>
      </c>
      <c r="D661" s="1" t="s">
        <v>166</v>
      </c>
      <c r="E661" s="1">
        <v>12</v>
      </c>
      <c r="F661" s="1" t="str">
        <f>VLOOKUP(B661,Sheet1!$A$2:$B$51,2,0)</f>
        <v>Tier 1</v>
      </c>
      <c r="G661" s="1" t="str">
        <f>VLOOKUP(C661,Sheet4!$A$2:$D$11,2,0)</f>
        <v>SUV</v>
      </c>
      <c r="H661" s="1" t="str">
        <f>VLOOKUP(G661,Sheet4!$B$2:$C$11,2,0)</f>
        <v>Petrol/Diesel</v>
      </c>
      <c r="I661" s="1">
        <f>VLOOKUP(H661,Sheet4!$C$2:$D$11,2,0)</f>
        <v>9.5</v>
      </c>
      <c r="J661" s="1" t="e">
        <f>VLOOKUP(A661,Sheet2!$B$2:$E$46,4,0)</f>
        <v>#N/A</v>
      </c>
    </row>
    <row r="662" spans="1:10">
      <c r="A662" s="1" t="s">
        <v>176</v>
      </c>
      <c r="B662" s="1" t="s">
        <v>4</v>
      </c>
      <c r="C662" s="1" t="s">
        <v>171</v>
      </c>
      <c r="D662" s="1" t="s">
        <v>156</v>
      </c>
      <c r="E662" s="1">
        <v>102</v>
      </c>
      <c r="F662" s="1" t="str">
        <f>VLOOKUP(B662,Sheet1!$A$2:$B$51,2,0)</f>
        <v>Tier 1</v>
      </c>
      <c r="G662" s="1" t="str">
        <f>VLOOKUP(C662,Sheet4!$A$2:$D$11,2,0)</f>
        <v>SUV</v>
      </c>
      <c r="H662" s="1" t="str">
        <f>VLOOKUP(G662,Sheet4!$B$2:$C$11,2,0)</f>
        <v>Petrol/Diesel</v>
      </c>
      <c r="I662" s="1">
        <f>VLOOKUP(H662,Sheet4!$C$2:$D$11,2,0)</f>
        <v>9.5</v>
      </c>
      <c r="J662" s="1" t="e">
        <f>VLOOKUP(A662,Sheet2!$B$2:$E$46,4,0)</f>
        <v>#N/A</v>
      </c>
    </row>
    <row r="663" spans="1:10">
      <c r="A663" s="1" t="s">
        <v>176</v>
      </c>
      <c r="B663" s="1" t="s">
        <v>4</v>
      </c>
      <c r="C663" s="1" t="s">
        <v>171</v>
      </c>
      <c r="D663" s="1" t="s">
        <v>157</v>
      </c>
      <c r="E663" s="1">
        <v>158</v>
      </c>
      <c r="F663" s="1" t="str">
        <f>VLOOKUP(B663,Sheet1!$A$2:$B$51,2,0)</f>
        <v>Tier 1</v>
      </c>
      <c r="G663" s="1" t="str">
        <f>VLOOKUP(C663,Sheet4!$A$2:$D$11,2,0)</f>
        <v>SUV</v>
      </c>
      <c r="H663" s="1" t="str">
        <f>VLOOKUP(G663,Sheet4!$B$2:$C$11,2,0)</f>
        <v>Petrol/Diesel</v>
      </c>
      <c r="I663" s="1">
        <f>VLOOKUP(H663,Sheet4!$C$2:$D$11,2,0)</f>
        <v>9.5</v>
      </c>
      <c r="J663" s="1" t="e">
        <f>VLOOKUP(A663,Sheet2!$B$2:$E$46,4,0)</f>
        <v>#N/A</v>
      </c>
    </row>
    <row r="664" spans="1:10">
      <c r="A664" s="1" t="s">
        <v>176</v>
      </c>
      <c r="B664" s="1" t="s">
        <v>4</v>
      </c>
      <c r="C664" s="1" t="s">
        <v>171</v>
      </c>
      <c r="D664" s="1" t="s">
        <v>158</v>
      </c>
      <c r="E664" s="1">
        <v>53</v>
      </c>
      <c r="F664" s="1" t="str">
        <f>VLOOKUP(B664,Sheet1!$A$2:$B$51,2,0)</f>
        <v>Tier 1</v>
      </c>
      <c r="G664" s="1" t="str">
        <f>VLOOKUP(C664,Sheet4!$A$2:$D$11,2,0)</f>
        <v>SUV</v>
      </c>
      <c r="H664" s="1" t="str">
        <f>VLOOKUP(G664,Sheet4!$B$2:$C$11,2,0)</f>
        <v>Petrol/Diesel</v>
      </c>
      <c r="I664" s="1">
        <f>VLOOKUP(H664,Sheet4!$C$2:$D$11,2,0)</f>
        <v>9.5</v>
      </c>
      <c r="J664" s="1" t="e">
        <f>VLOOKUP(A664,Sheet2!$B$2:$E$46,4,0)</f>
        <v>#N/A</v>
      </c>
    </row>
    <row r="665" spans="1:10">
      <c r="A665" s="1" t="s">
        <v>176</v>
      </c>
      <c r="B665" s="1" t="s">
        <v>4</v>
      </c>
      <c r="C665" s="1" t="s">
        <v>171</v>
      </c>
      <c r="D665" s="1" t="s">
        <v>159</v>
      </c>
      <c r="E665" s="1">
        <v>100</v>
      </c>
      <c r="F665" s="1" t="str">
        <f>VLOOKUP(B665,Sheet1!$A$2:$B$51,2,0)</f>
        <v>Tier 1</v>
      </c>
      <c r="G665" s="1" t="str">
        <f>VLOOKUP(C665,Sheet4!$A$2:$D$11,2,0)</f>
        <v>SUV</v>
      </c>
      <c r="H665" s="1" t="str">
        <f>VLOOKUP(G665,Sheet4!$B$2:$C$11,2,0)</f>
        <v>Petrol/Diesel</v>
      </c>
      <c r="I665" s="1">
        <f>VLOOKUP(H665,Sheet4!$C$2:$D$11,2,0)</f>
        <v>9.5</v>
      </c>
      <c r="J665" s="1" t="e">
        <f>VLOOKUP(A665,Sheet2!$B$2:$E$46,4,0)</f>
        <v>#N/A</v>
      </c>
    </row>
    <row r="666" spans="1:10">
      <c r="A666" s="1" t="s">
        <v>176</v>
      </c>
      <c r="B666" s="1" t="s">
        <v>4</v>
      </c>
      <c r="C666" s="1" t="s">
        <v>171</v>
      </c>
      <c r="D666" s="1" t="s">
        <v>160</v>
      </c>
      <c r="E666" s="1">
        <v>141</v>
      </c>
      <c r="F666" s="1" t="str">
        <f>VLOOKUP(B666,Sheet1!$A$2:$B$51,2,0)</f>
        <v>Tier 1</v>
      </c>
      <c r="G666" s="1" t="str">
        <f>VLOOKUP(C666,Sheet4!$A$2:$D$11,2,0)</f>
        <v>SUV</v>
      </c>
      <c r="H666" s="1" t="str">
        <f>VLOOKUP(G666,Sheet4!$B$2:$C$11,2,0)</f>
        <v>Petrol/Diesel</v>
      </c>
      <c r="I666" s="1">
        <f>VLOOKUP(H666,Sheet4!$C$2:$D$11,2,0)</f>
        <v>9.5</v>
      </c>
      <c r="J666" s="1" t="e">
        <f>VLOOKUP(A666,Sheet2!$B$2:$E$46,4,0)</f>
        <v>#N/A</v>
      </c>
    </row>
    <row r="667" spans="1:10">
      <c r="A667" s="1" t="s">
        <v>176</v>
      </c>
      <c r="B667" s="1" t="s">
        <v>4</v>
      </c>
      <c r="C667" s="1" t="s">
        <v>171</v>
      </c>
      <c r="D667" s="1" t="s">
        <v>161</v>
      </c>
      <c r="E667" s="1">
        <v>161</v>
      </c>
      <c r="F667" s="1" t="str">
        <f>VLOOKUP(B667,Sheet1!$A$2:$B$51,2,0)</f>
        <v>Tier 1</v>
      </c>
      <c r="G667" s="1" t="str">
        <f>VLOOKUP(C667,Sheet4!$A$2:$D$11,2,0)</f>
        <v>SUV</v>
      </c>
      <c r="H667" s="1" t="str">
        <f>VLOOKUP(G667,Sheet4!$B$2:$C$11,2,0)</f>
        <v>Petrol/Diesel</v>
      </c>
      <c r="I667" s="1">
        <f>VLOOKUP(H667,Sheet4!$C$2:$D$11,2,0)</f>
        <v>9.5</v>
      </c>
      <c r="J667" s="1" t="e">
        <f>VLOOKUP(A667,Sheet2!$B$2:$E$46,4,0)</f>
        <v>#N/A</v>
      </c>
    </row>
    <row r="668" spans="1:10">
      <c r="A668" s="1" t="s">
        <v>176</v>
      </c>
      <c r="B668" s="1" t="s">
        <v>4</v>
      </c>
      <c r="C668" s="1" t="s">
        <v>171</v>
      </c>
      <c r="D668" s="1" t="s">
        <v>161</v>
      </c>
      <c r="E668" s="1">
        <v>194</v>
      </c>
      <c r="F668" s="1" t="str">
        <f>VLOOKUP(B668,Sheet1!$A$2:$B$51,2,0)</f>
        <v>Tier 1</v>
      </c>
      <c r="G668" s="1" t="str">
        <f>VLOOKUP(C668,Sheet4!$A$2:$D$11,2,0)</f>
        <v>SUV</v>
      </c>
      <c r="H668" s="1" t="str">
        <f>VLOOKUP(G668,Sheet4!$B$2:$C$11,2,0)</f>
        <v>Petrol/Diesel</v>
      </c>
      <c r="I668" s="1">
        <f>VLOOKUP(H668,Sheet4!$C$2:$D$11,2,0)</f>
        <v>9.5</v>
      </c>
      <c r="J668" s="1" t="e">
        <f>VLOOKUP(A668,Sheet2!$B$2:$E$46,4,0)</f>
        <v>#N/A</v>
      </c>
    </row>
    <row r="669" spans="1:10">
      <c r="A669" s="1" t="s">
        <v>176</v>
      </c>
      <c r="B669" s="1" t="s">
        <v>4</v>
      </c>
      <c r="C669" s="1" t="s">
        <v>171</v>
      </c>
      <c r="D669" s="1" t="s">
        <v>162</v>
      </c>
      <c r="E669" s="1">
        <v>92</v>
      </c>
      <c r="F669" s="1" t="str">
        <f>VLOOKUP(B669,Sheet1!$A$2:$B$51,2,0)</f>
        <v>Tier 1</v>
      </c>
      <c r="G669" s="1" t="str">
        <f>VLOOKUP(C669,Sheet4!$A$2:$D$11,2,0)</f>
        <v>SUV</v>
      </c>
      <c r="H669" s="1" t="str">
        <f>VLOOKUP(G669,Sheet4!$B$2:$C$11,2,0)</f>
        <v>Petrol/Diesel</v>
      </c>
      <c r="I669" s="1">
        <f>VLOOKUP(H669,Sheet4!$C$2:$D$11,2,0)</f>
        <v>9.5</v>
      </c>
      <c r="J669" s="1" t="e">
        <f>VLOOKUP(A669,Sheet2!$B$2:$E$46,4,0)</f>
        <v>#N/A</v>
      </c>
    </row>
    <row r="670" spans="1:10">
      <c r="A670" s="1" t="s">
        <v>176</v>
      </c>
      <c r="B670" s="1" t="s">
        <v>4</v>
      </c>
      <c r="C670" s="1" t="s">
        <v>171</v>
      </c>
      <c r="D670" s="1" t="s">
        <v>163</v>
      </c>
      <c r="E670" s="1">
        <v>64</v>
      </c>
      <c r="F670" s="1" t="str">
        <f>VLOOKUP(B670,Sheet1!$A$2:$B$51,2,0)</f>
        <v>Tier 1</v>
      </c>
      <c r="G670" s="1" t="str">
        <f>VLOOKUP(C670,Sheet4!$A$2:$D$11,2,0)</f>
        <v>SUV</v>
      </c>
      <c r="H670" s="1" t="str">
        <f>VLOOKUP(G670,Sheet4!$B$2:$C$11,2,0)</f>
        <v>Petrol/Diesel</v>
      </c>
      <c r="I670" s="1">
        <f>VLOOKUP(H670,Sheet4!$C$2:$D$11,2,0)</f>
        <v>9.5</v>
      </c>
      <c r="J670" s="1" t="e">
        <f>VLOOKUP(A670,Sheet2!$B$2:$E$46,4,0)</f>
        <v>#N/A</v>
      </c>
    </row>
    <row r="671" spans="1:10">
      <c r="A671" s="1" t="s">
        <v>176</v>
      </c>
      <c r="B671" s="1" t="s">
        <v>4</v>
      </c>
      <c r="C671" s="1" t="s">
        <v>171</v>
      </c>
      <c r="D671" s="1" t="s">
        <v>164</v>
      </c>
      <c r="E671" s="1">
        <v>13</v>
      </c>
      <c r="F671" s="1" t="str">
        <f>VLOOKUP(B671,Sheet1!$A$2:$B$51,2,0)</f>
        <v>Tier 1</v>
      </c>
      <c r="G671" s="1" t="str">
        <f>VLOOKUP(C671,Sheet4!$A$2:$D$11,2,0)</f>
        <v>SUV</v>
      </c>
      <c r="H671" s="1" t="str">
        <f>VLOOKUP(G671,Sheet4!$B$2:$C$11,2,0)</f>
        <v>Petrol/Diesel</v>
      </c>
      <c r="I671" s="1">
        <f>VLOOKUP(H671,Sheet4!$C$2:$D$11,2,0)</f>
        <v>9.5</v>
      </c>
      <c r="J671" s="1" t="e">
        <f>VLOOKUP(A671,Sheet2!$B$2:$E$46,4,0)</f>
        <v>#N/A</v>
      </c>
    </row>
    <row r="672" spans="1:10">
      <c r="A672" s="1" t="s">
        <v>176</v>
      </c>
      <c r="B672" s="1" t="s">
        <v>4</v>
      </c>
      <c r="C672" s="1" t="s">
        <v>171</v>
      </c>
      <c r="D672" s="1" t="s">
        <v>165</v>
      </c>
      <c r="E672" s="1">
        <v>146</v>
      </c>
      <c r="F672" s="1" t="str">
        <f>VLOOKUP(B672,Sheet1!$A$2:$B$51,2,0)</f>
        <v>Tier 1</v>
      </c>
      <c r="G672" s="1" t="str">
        <f>VLOOKUP(C672,Sheet4!$A$2:$D$11,2,0)</f>
        <v>SUV</v>
      </c>
      <c r="H672" s="1" t="str">
        <f>VLOOKUP(G672,Sheet4!$B$2:$C$11,2,0)</f>
        <v>Petrol/Diesel</v>
      </c>
      <c r="I672" s="1">
        <f>VLOOKUP(H672,Sheet4!$C$2:$D$11,2,0)</f>
        <v>9.5</v>
      </c>
      <c r="J672" s="1" t="e">
        <f>VLOOKUP(A672,Sheet2!$B$2:$E$46,4,0)</f>
        <v>#N/A</v>
      </c>
    </row>
    <row r="673" spans="1:10">
      <c r="A673" s="1" t="s">
        <v>176</v>
      </c>
      <c r="B673" s="1" t="s">
        <v>4</v>
      </c>
      <c r="C673" s="1" t="s">
        <v>171</v>
      </c>
      <c r="D673" s="1" t="s">
        <v>166</v>
      </c>
      <c r="E673" s="1">
        <v>154</v>
      </c>
      <c r="F673" s="1" t="str">
        <f>VLOOKUP(B673,Sheet1!$A$2:$B$51,2,0)</f>
        <v>Tier 1</v>
      </c>
      <c r="G673" s="1" t="str">
        <f>VLOOKUP(C673,Sheet4!$A$2:$D$11,2,0)</f>
        <v>SUV</v>
      </c>
      <c r="H673" s="1" t="str">
        <f>VLOOKUP(G673,Sheet4!$B$2:$C$11,2,0)</f>
        <v>Petrol/Diesel</v>
      </c>
      <c r="I673" s="1">
        <f>VLOOKUP(H673,Sheet4!$C$2:$D$11,2,0)</f>
        <v>9.5</v>
      </c>
      <c r="J673" s="1" t="e">
        <f>VLOOKUP(A673,Sheet2!$B$2:$E$46,4,0)</f>
        <v>#N/A</v>
      </c>
    </row>
    <row r="674" spans="1:10">
      <c r="A674" s="1" t="s">
        <v>176</v>
      </c>
      <c r="B674" s="1" t="s">
        <v>4</v>
      </c>
      <c r="C674" s="1" t="s">
        <v>172</v>
      </c>
      <c r="D674" s="1" t="s">
        <v>156</v>
      </c>
      <c r="E674" s="1">
        <v>89</v>
      </c>
      <c r="F674" s="1" t="str">
        <f>VLOOKUP(B674,Sheet1!$A$2:$B$51,2,0)</f>
        <v>Tier 1</v>
      </c>
      <c r="G674" s="1" t="str">
        <f>VLOOKUP(C674,Sheet4!$A$2:$D$11,2,0)</f>
        <v>SUV</v>
      </c>
      <c r="H674" s="1" t="str">
        <f>VLOOKUP(G674,Sheet4!$B$2:$C$11,2,0)</f>
        <v>Petrol/Diesel</v>
      </c>
      <c r="I674" s="1">
        <f>VLOOKUP(H674,Sheet4!$C$2:$D$11,2,0)</f>
        <v>9.5</v>
      </c>
      <c r="J674" s="1" t="e">
        <f>VLOOKUP(A674,Sheet2!$B$2:$E$46,4,0)</f>
        <v>#N/A</v>
      </c>
    </row>
    <row r="675" spans="1:10">
      <c r="A675" s="1" t="s">
        <v>176</v>
      </c>
      <c r="B675" s="1" t="s">
        <v>4</v>
      </c>
      <c r="C675" s="1" t="s">
        <v>172</v>
      </c>
      <c r="D675" s="1" t="s">
        <v>157</v>
      </c>
      <c r="E675" s="1">
        <v>148</v>
      </c>
      <c r="F675" s="1" t="str">
        <f>VLOOKUP(B675,Sheet1!$A$2:$B$51,2,0)</f>
        <v>Tier 1</v>
      </c>
      <c r="G675" s="1" t="str">
        <f>VLOOKUP(C675,Sheet4!$A$2:$D$11,2,0)</f>
        <v>SUV</v>
      </c>
      <c r="H675" s="1" t="str">
        <f>VLOOKUP(G675,Sheet4!$B$2:$C$11,2,0)</f>
        <v>Petrol/Diesel</v>
      </c>
      <c r="I675" s="1">
        <f>VLOOKUP(H675,Sheet4!$C$2:$D$11,2,0)</f>
        <v>9.5</v>
      </c>
      <c r="J675" s="1" t="e">
        <f>VLOOKUP(A675,Sheet2!$B$2:$E$46,4,0)</f>
        <v>#N/A</v>
      </c>
    </row>
    <row r="676" spans="1:10">
      <c r="A676" s="1" t="s">
        <v>176</v>
      </c>
      <c r="B676" s="1" t="s">
        <v>4</v>
      </c>
      <c r="C676" s="1" t="s">
        <v>172</v>
      </c>
      <c r="D676" s="1" t="s">
        <v>158</v>
      </c>
      <c r="E676" s="1">
        <v>133</v>
      </c>
      <c r="F676" s="1" t="str">
        <f>VLOOKUP(B676,Sheet1!$A$2:$B$51,2,0)</f>
        <v>Tier 1</v>
      </c>
      <c r="G676" s="1" t="str">
        <f>VLOOKUP(C676,Sheet4!$A$2:$D$11,2,0)</f>
        <v>SUV</v>
      </c>
      <c r="H676" s="1" t="str">
        <f>VLOOKUP(G676,Sheet4!$B$2:$C$11,2,0)</f>
        <v>Petrol/Diesel</v>
      </c>
      <c r="I676" s="1">
        <f>VLOOKUP(H676,Sheet4!$C$2:$D$11,2,0)</f>
        <v>9.5</v>
      </c>
      <c r="J676" s="1" t="e">
        <f>VLOOKUP(A676,Sheet2!$B$2:$E$46,4,0)</f>
        <v>#N/A</v>
      </c>
    </row>
    <row r="677" spans="1:10">
      <c r="A677" s="1" t="s">
        <v>176</v>
      </c>
      <c r="B677" s="1" t="s">
        <v>4</v>
      </c>
      <c r="C677" s="1" t="s">
        <v>172</v>
      </c>
      <c r="D677" s="1" t="s">
        <v>159</v>
      </c>
      <c r="E677" s="1">
        <v>76</v>
      </c>
      <c r="F677" s="1" t="str">
        <f>VLOOKUP(B677,Sheet1!$A$2:$B$51,2,0)</f>
        <v>Tier 1</v>
      </c>
      <c r="G677" s="1" t="str">
        <f>VLOOKUP(C677,Sheet4!$A$2:$D$11,2,0)</f>
        <v>SUV</v>
      </c>
      <c r="H677" s="1" t="str">
        <f>VLOOKUP(G677,Sheet4!$B$2:$C$11,2,0)</f>
        <v>Petrol/Diesel</v>
      </c>
      <c r="I677" s="1">
        <f>VLOOKUP(H677,Sheet4!$C$2:$D$11,2,0)</f>
        <v>9.5</v>
      </c>
      <c r="J677" s="1" t="e">
        <f>VLOOKUP(A677,Sheet2!$B$2:$E$46,4,0)</f>
        <v>#N/A</v>
      </c>
    </row>
    <row r="678" spans="1:10">
      <c r="A678" s="1" t="s">
        <v>176</v>
      </c>
      <c r="B678" s="1" t="s">
        <v>4</v>
      </c>
      <c r="C678" s="1" t="s">
        <v>172</v>
      </c>
      <c r="D678" s="1" t="s">
        <v>160</v>
      </c>
      <c r="E678" s="1">
        <v>73</v>
      </c>
      <c r="F678" s="1" t="str">
        <f>VLOOKUP(B678,Sheet1!$A$2:$B$51,2,0)</f>
        <v>Tier 1</v>
      </c>
      <c r="G678" s="1" t="str">
        <f>VLOOKUP(C678,Sheet4!$A$2:$D$11,2,0)</f>
        <v>SUV</v>
      </c>
      <c r="H678" s="1" t="str">
        <f>VLOOKUP(G678,Sheet4!$B$2:$C$11,2,0)</f>
        <v>Petrol/Diesel</v>
      </c>
      <c r="I678" s="1">
        <f>VLOOKUP(H678,Sheet4!$C$2:$D$11,2,0)</f>
        <v>9.5</v>
      </c>
      <c r="J678" s="1" t="e">
        <f>VLOOKUP(A678,Sheet2!$B$2:$E$46,4,0)</f>
        <v>#N/A</v>
      </c>
    </row>
    <row r="679" spans="1:10">
      <c r="A679" s="1" t="s">
        <v>176</v>
      </c>
      <c r="B679" s="1" t="s">
        <v>4</v>
      </c>
      <c r="C679" s="1" t="s">
        <v>172</v>
      </c>
      <c r="D679" s="1" t="s">
        <v>161</v>
      </c>
      <c r="E679" s="1">
        <v>20</v>
      </c>
      <c r="F679" s="1" t="str">
        <f>VLOOKUP(B679,Sheet1!$A$2:$B$51,2,0)</f>
        <v>Tier 1</v>
      </c>
      <c r="G679" s="1" t="str">
        <f>VLOOKUP(C679,Sheet4!$A$2:$D$11,2,0)</f>
        <v>SUV</v>
      </c>
      <c r="H679" s="1" t="str">
        <f>VLOOKUP(G679,Sheet4!$B$2:$C$11,2,0)</f>
        <v>Petrol/Diesel</v>
      </c>
      <c r="I679" s="1">
        <f>VLOOKUP(H679,Sheet4!$C$2:$D$11,2,0)</f>
        <v>9.5</v>
      </c>
      <c r="J679" s="1" t="e">
        <f>VLOOKUP(A679,Sheet2!$B$2:$E$46,4,0)</f>
        <v>#N/A</v>
      </c>
    </row>
    <row r="680" spans="1:10">
      <c r="A680" s="1" t="s">
        <v>176</v>
      </c>
      <c r="B680" s="1" t="s">
        <v>4</v>
      </c>
      <c r="C680" s="1" t="s">
        <v>172</v>
      </c>
      <c r="D680" s="1" t="s">
        <v>161</v>
      </c>
      <c r="E680" s="1">
        <v>80</v>
      </c>
      <c r="F680" s="1" t="str">
        <f>VLOOKUP(B680,Sheet1!$A$2:$B$51,2,0)</f>
        <v>Tier 1</v>
      </c>
      <c r="G680" s="1" t="str">
        <f>VLOOKUP(C680,Sheet4!$A$2:$D$11,2,0)</f>
        <v>SUV</v>
      </c>
      <c r="H680" s="1" t="str">
        <f>VLOOKUP(G680,Sheet4!$B$2:$C$11,2,0)</f>
        <v>Petrol/Diesel</v>
      </c>
      <c r="I680" s="1">
        <f>VLOOKUP(H680,Sheet4!$C$2:$D$11,2,0)</f>
        <v>9.5</v>
      </c>
      <c r="J680" s="1" t="e">
        <f>VLOOKUP(A680,Sheet2!$B$2:$E$46,4,0)</f>
        <v>#N/A</v>
      </c>
    </row>
    <row r="681" spans="1:10">
      <c r="A681" s="1" t="s">
        <v>176</v>
      </c>
      <c r="B681" s="1" t="s">
        <v>4</v>
      </c>
      <c r="C681" s="1" t="s">
        <v>172</v>
      </c>
      <c r="D681" s="1" t="s">
        <v>162</v>
      </c>
      <c r="E681" s="1">
        <v>200</v>
      </c>
      <c r="F681" s="1" t="str">
        <f>VLOOKUP(B681,Sheet1!$A$2:$B$51,2,0)</f>
        <v>Tier 1</v>
      </c>
      <c r="G681" s="1" t="str">
        <f>VLOOKUP(C681,Sheet4!$A$2:$D$11,2,0)</f>
        <v>SUV</v>
      </c>
      <c r="H681" s="1" t="str">
        <f>VLOOKUP(G681,Sheet4!$B$2:$C$11,2,0)</f>
        <v>Petrol/Diesel</v>
      </c>
      <c r="I681" s="1">
        <f>VLOOKUP(H681,Sheet4!$C$2:$D$11,2,0)</f>
        <v>9.5</v>
      </c>
      <c r="J681" s="1" t="e">
        <f>VLOOKUP(A681,Sheet2!$B$2:$E$46,4,0)</f>
        <v>#N/A</v>
      </c>
    </row>
    <row r="682" spans="1:10">
      <c r="A682" s="1" t="s">
        <v>176</v>
      </c>
      <c r="B682" s="1" t="s">
        <v>4</v>
      </c>
      <c r="C682" s="1" t="s">
        <v>172</v>
      </c>
      <c r="D682" s="1" t="s">
        <v>163</v>
      </c>
      <c r="E682" s="1">
        <v>37</v>
      </c>
      <c r="F682" s="1" t="str">
        <f>VLOOKUP(B682,Sheet1!$A$2:$B$51,2,0)</f>
        <v>Tier 1</v>
      </c>
      <c r="G682" s="1" t="str">
        <f>VLOOKUP(C682,Sheet4!$A$2:$D$11,2,0)</f>
        <v>SUV</v>
      </c>
      <c r="H682" s="1" t="str">
        <f>VLOOKUP(G682,Sheet4!$B$2:$C$11,2,0)</f>
        <v>Petrol/Diesel</v>
      </c>
      <c r="I682" s="1">
        <f>VLOOKUP(H682,Sheet4!$C$2:$D$11,2,0)</f>
        <v>9.5</v>
      </c>
      <c r="J682" s="1" t="e">
        <f>VLOOKUP(A682,Sheet2!$B$2:$E$46,4,0)</f>
        <v>#N/A</v>
      </c>
    </row>
    <row r="683" spans="1:10">
      <c r="A683" s="1" t="s">
        <v>176</v>
      </c>
      <c r="B683" s="1" t="s">
        <v>4</v>
      </c>
      <c r="C683" s="1" t="s">
        <v>172</v>
      </c>
      <c r="D683" s="1" t="s">
        <v>164</v>
      </c>
      <c r="E683" s="1">
        <v>78</v>
      </c>
      <c r="F683" s="1" t="str">
        <f>VLOOKUP(B683,Sheet1!$A$2:$B$51,2,0)</f>
        <v>Tier 1</v>
      </c>
      <c r="G683" s="1" t="str">
        <f>VLOOKUP(C683,Sheet4!$A$2:$D$11,2,0)</f>
        <v>SUV</v>
      </c>
      <c r="H683" s="1" t="str">
        <f>VLOOKUP(G683,Sheet4!$B$2:$C$11,2,0)</f>
        <v>Petrol/Diesel</v>
      </c>
      <c r="I683" s="1">
        <f>VLOOKUP(H683,Sheet4!$C$2:$D$11,2,0)</f>
        <v>9.5</v>
      </c>
      <c r="J683" s="1" t="e">
        <f>VLOOKUP(A683,Sheet2!$B$2:$E$46,4,0)</f>
        <v>#N/A</v>
      </c>
    </row>
    <row r="684" spans="1:10">
      <c r="A684" s="1" t="s">
        <v>176</v>
      </c>
      <c r="B684" s="1" t="s">
        <v>4</v>
      </c>
      <c r="C684" s="1" t="s">
        <v>172</v>
      </c>
      <c r="D684" s="1" t="s">
        <v>165</v>
      </c>
      <c r="E684" s="1">
        <v>189</v>
      </c>
      <c r="F684" s="1" t="str">
        <f>VLOOKUP(B684,Sheet1!$A$2:$B$51,2,0)</f>
        <v>Tier 1</v>
      </c>
      <c r="G684" s="1" t="str">
        <f>VLOOKUP(C684,Sheet4!$A$2:$D$11,2,0)</f>
        <v>SUV</v>
      </c>
      <c r="H684" s="1" t="str">
        <f>VLOOKUP(G684,Sheet4!$B$2:$C$11,2,0)</f>
        <v>Petrol/Diesel</v>
      </c>
      <c r="I684" s="1">
        <f>VLOOKUP(H684,Sheet4!$C$2:$D$11,2,0)</f>
        <v>9.5</v>
      </c>
      <c r="J684" s="1" t="e">
        <f>VLOOKUP(A684,Sheet2!$B$2:$E$46,4,0)</f>
        <v>#N/A</v>
      </c>
    </row>
    <row r="685" spans="1:10">
      <c r="A685" s="1" t="s">
        <v>176</v>
      </c>
      <c r="B685" s="1" t="s">
        <v>4</v>
      </c>
      <c r="C685" s="1" t="s">
        <v>172</v>
      </c>
      <c r="D685" s="1" t="s">
        <v>166</v>
      </c>
      <c r="E685" s="1">
        <v>13</v>
      </c>
      <c r="F685" s="1" t="str">
        <f>VLOOKUP(B685,Sheet1!$A$2:$B$51,2,0)</f>
        <v>Tier 1</v>
      </c>
      <c r="G685" s="1" t="str">
        <f>VLOOKUP(C685,Sheet4!$A$2:$D$11,2,0)</f>
        <v>SUV</v>
      </c>
      <c r="H685" s="1" t="str">
        <f>VLOOKUP(G685,Sheet4!$B$2:$C$11,2,0)</f>
        <v>Petrol/Diesel</v>
      </c>
      <c r="I685" s="1">
        <f>VLOOKUP(H685,Sheet4!$C$2:$D$11,2,0)</f>
        <v>9.5</v>
      </c>
      <c r="J685" s="1" t="e">
        <f>VLOOKUP(A685,Sheet2!$B$2:$E$46,4,0)</f>
        <v>#N/A</v>
      </c>
    </row>
    <row r="686" spans="1:10">
      <c r="A686" s="1" t="s">
        <v>176</v>
      </c>
      <c r="B686" s="1" t="s">
        <v>4</v>
      </c>
      <c r="C686" s="1" t="s">
        <v>173</v>
      </c>
      <c r="D686" s="1" t="s">
        <v>156</v>
      </c>
      <c r="E686" s="1">
        <v>164</v>
      </c>
      <c r="F686" s="1" t="str">
        <f>VLOOKUP(B686,Sheet1!$A$2:$B$51,2,0)</f>
        <v>Tier 1</v>
      </c>
      <c r="G686" s="1" t="str">
        <f>VLOOKUP(C686,Sheet4!$A$2:$D$11,2,0)</f>
        <v>SUV</v>
      </c>
      <c r="H686" s="1" t="str">
        <f>VLOOKUP(G686,Sheet4!$B$2:$C$11,2,0)</f>
        <v>Petrol/Diesel</v>
      </c>
      <c r="I686" s="1">
        <f>VLOOKUP(H686,Sheet4!$C$2:$D$11,2,0)</f>
        <v>9.5</v>
      </c>
      <c r="J686" s="1" t="e">
        <f>VLOOKUP(A686,Sheet2!$B$2:$E$46,4,0)</f>
        <v>#N/A</v>
      </c>
    </row>
    <row r="687" spans="1:10">
      <c r="A687" s="1" t="s">
        <v>176</v>
      </c>
      <c r="B687" s="1" t="s">
        <v>4</v>
      </c>
      <c r="C687" s="1" t="s">
        <v>173</v>
      </c>
      <c r="D687" s="1" t="s">
        <v>157</v>
      </c>
      <c r="E687" s="1">
        <v>146</v>
      </c>
      <c r="F687" s="1" t="str">
        <f>VLOOKUP(B687,Sheet1!$A$2:$B$51,2,0)</f>
        <v>Tier 1</v>
      </c>
      <c r="G687" s="1" t="str">
        <f>VLOOKUP(C687,Sheet4!$A$2:$D$11,2,0)</f>
        <v>SUV</v>
      </c>
      <c r="H687" s="1" t="str">
        <f>VLOOKUP(G687,Sheet4!$B$2:$C$11,2,0)</f>
        <v>Petrol/Diesel</v>
      </c>
      <c r="I687" s="1">
        <f>VLOOKUP(H687,Sheet4!$C$2:$D$11,2,0)</f>
        <v>9.5</v>
      </c>
      <c r="J687" s="1" t="e">
        <f>VLOOKUP(A687,Sheet2!$B$2:$E$46,4,0)</f>
        <v>#N/A</v>
      </c>
    </row>
    <row r="688" spans="1:10">
      <c r="A688" s="1" t="s">
        <v>176</v>
      </c>
      <c r="B688" s="1" t="s">
        <v>4</v>
      </c>
      <c r="C688" s="1" t="s">
        <v>173</v>
      </c>
      <c r="D688" s="1" t="s">
        <v>158</v>
      </c>
      <c r="E688" s="1">
        <v>165</v>
      </c>
      <c r="F688" s="1" t="str">
        <f>VLOOKUP(B688,Sheet1!$A$2:$B$51,2,0)</f>
        <v>Tier 1</v>
      </c>
      <c r="G688" s="1" t="str">
        <f>VLOOKUP(C688,Sheet4!$A$2:$D$11,2,0)</f>
        <v>SUV</v>
      </c>
      <c r="H688" s="1" t="str">
        <f>VLOOKUP(G688,Sheet4!$B$2:$C$11,2,0)</f>
        <v>Petrol/Diesel</v>
      </c>
      <c r="I688" s="1">
        <f>VLOOKUP(H688,Sheet4!$C$2:$D$11,2,0)</f>
        <v>9.5</v>
      </c>
      <c r="J688" s="1" t="e">
        <f>VLOOKUP(A688,Sheet2!$B$2:$E$46,4,0)</f>
        <v>#N/A</v>
      </c>
    </row>
    <row r="689" spans="1:10">
      <c r="A689" s="1" t="s">
        <v>176</v>
      </c>
      <c r="B689" s="1" t="s">
        <v>4</v>
      </c>
      <c r="C689" s="1" t="s">
        <v>173</v>
      </c>
      <c r="D689" s="1" t="s">
        <v>159</v>
      </c>
      <c r="E689" s="1">
        <v>193</v>
      </c>
      <c r="F689" s="1" t="str">
        <f>VLOOKUP(B689,Sheet1!$A$2:$B$51,2,0)</f>
        <v>Tier 1</v>
      </c>
      <c r="G689" s="1" t="str">
        <f>VLOOKUP(C689,Sheet4!$A$2:$D$11,2,0)</f>
        <v>SUV</v>
      </c>
      <c r="H689" s="1" t="str">
        <f>VLOOKUP(G689,Sheet4!$B$2:$C$11,2,0)</f>
        <v>Petrol/Diesel</v>
      </c>
      <c r="I689" s="1">
        <f>VLOOKUP(H689,Sheet4!$C$2:$D$11,2,0)</f>
        <v>9.5</v>
      </c>
      <c r="J689" s="1" t="e">
        <f>VLOOKUP(A689,Sheet2!$B$2:$E$46,4,0)</f>
        <v>#N/A</v>
      </c>
    </row>
    <row r="690" spans="1:10">
      <c r="A690" s="1" t="s">
        <v>176</v>
      </c>
      <c r="B690" s="1" t="s">
        <v>4</v>
      </c>
      <c r="C690" s="1" t="s">
        <v>173</v>
      </c>
      <c r="D690" s="1" t="s">
        <v>160</v>
      </c>
      <c r="E690" s="1">
        <v>19</v>
      </c>
      <c r="F690" s="1" t="str">
        <f>VLOOKUP(B690,Sheet1!$A$2:$B$51,2,0)</f>
        <v>Tier 1</v>
      </c>
      <c r="G690" s="1" t="str">
        <f>VLOOKUP(C690,Sheet4!$A$2:$D$11,2,0)</f>
        <v>SUV</v>
      </c>
      <c r="H690" s="1" t="str">
        <f>VLOOKUP(G690,Sheet4!$B$2:$C$11,2,0)</f>
        <v>Petrol/Diesel</v>
      </c>
      <c r="I690" s="1">
        <f>VLOOKUP(H690,Sheet4!$C$2:$D$11,2,0)</f>
        <v>9.5</v>
      </c>
      <c r="J690" s="1" t="e">
        <f>VLOOKUP(A690,Sheet2!$B$2:$E$46,4,0)</f>
        <v>#N/A</v>
      </c>
    </row>
    <row r="691" spans="1:10">
      <c r="A691" s="1" t="s">
        <v>176</v>
      </c>
      <c r="B691" s="1" t="s">
        <v>4</v>
      </c>
      <c r="C691" s="1" t="s">
        <v>173</v>
      </c>
      <c r="D691" s="1" t="s">
        <v>161</v>
      </c>
      <c r="E691" s="1">
        <v>10</v>
      </c>
      <c r="F691" s="1" t="str">
        <f>VLOOKUP(B691,Sheet1!$A$2:$B$51,2,0)</f>
        <v>Tier 1</v>
      </c>
      <c r="G691" s="1" t="str">
        <f>VLOOKUP(C691,Sheet4!$A$2:$D$11,2,0)</f>
        <v>SUV</v>
      </c>
      <c r="H691" s="1" t="str">
        <f>VLOOKUP(G691,Sheet4!$B$2:$C$11,2,0)</f>
        <v>Petrol/Diesel</v>
      </c>
      <c r="I691" s="1">
        <f>VLOOKUP(H691,Sheet4!$C$2:$D$11,2,0)</f>
        <v>9.5</v>
      </c>
      <c r="J691" s="1" t="e">
        <f>VLOOKUP(A691,Sheet2!$B$2:$E$46,4,0)</f>
        <v>#N/A</v>
      </c>
    </row>
    <row r="692" spans="1:10">
      <c r="A692" s="1" t="s">
        <v>176</v>
      </c>
      <c r="B692" s="1" t="s">
        <v>4</v>
      </c>
      <c r="C692" s="1" t="s">
        <v>173</v>
      </c>
      <c r="D692" s="1" t="s">
        <v>161</v>
      </c>
      <c r="E692" s="1">
        <v>191</v>
      </c>
      <c r="F692" s="1" t="str">
        <f>VLOOKUP(B692,Sheet1!$A$2:$B$51,2,0)</f>
        <v>Tier 1</v>
      </c>
      <c r="G692" s="1" t="str">
        <f>VLOOKUP(C692,Sheet4!$A$2:$D$11,2,0)</f>
        <v>SUV</v>
      </c>
      <c r="H692" s="1" t="str">
        <f>VLOOKUP(G692,Sheet4!$B$2:$C$11,2,0)</f>
        <v>Petrol/Diesel</v>
      </c>
      <c r="I692" s="1">
        <f>VLOOKUP(H692,Sheet4!$C$2:$D$11,2,0)</f>
        <v>9.5</v>
      </c>
      <c r="J692" s="1" t="e">
        <f>VLOOKUP(A692,Sheet2!$B$2:$E$46,4,0)</f>
        <v>#N/A</v>
      </c>
    </row>
    <row r="693" spans="1:10">
      <c r="A693" s="1" t="s">
        <v>176</v>
      </c>
      <c r="B693" s="1" t="s">
        <v>4</v>
      </c>
      <c r="C693" s="1" t="s">
        <v>173</v>
      </c>
      <c r="D693" s="1" t="s">
        <v>162</v>
      </c>
      <c r="E693" s="1">
        <v>45</v>
      </c>
      <c r="F693" s="1" t="str">
        <f>VLOOKUP(B693,Sheet1!$A$2:$B$51,2,0)</f>
        <v>Tier 1</v>
      </c>
      <c r="G693" s="1" t="str">
        <f>VLOOKUP(C693,Sheet4!$A$2:$D$11,2,0)</f>
        <v>SUV</v>
      </c>
      <c r="H693" s="1" t="str">
        <f>VLOOKUP(G693,Sheet4!$B$2:$C$11,2,0)</f>
        <v>Petrol/Diesel</v>
      </c>
      <c r="I693" s="1">
        <f>VLOOKUP(H693,Sheet4!$C$2:$D$11,2,0)</f>
        <v>9.5</v>
      </c>
      <c r="J693" s="1" t="e">
        <f>VLOOKUP(A693,Sheet2!$B$2:$E$46,4,0)</f>
        <v>#N/A</v>
      </c>
    </row>
    <row r="694" spans="1:10">
      <c r="A694" s="1" t="s">
        <v>176</v>
      </c>
      <c r="B694" s="1" t="s">
        <v>4</v>
      </c>
      <c r="C694" s="1" t="s">
        <v>173</v>
      </c>
      <c r="D694" s="1" t="s">
        <v>163</v>
      </c>
      <c r="E694" s="1">
        <v>122</v>
      </c>
      <c r="F694" s="1" t="str">
        <f>VLOOKUP(B694,Sheet1!$A$2:$B$51,2,0)</f>
        <v>Tier 1</v>
      </c>
      <c r="G694" s="1" t="str">
        <f>VLOOKUP(C694,Sheet4!$A$2:$D$11,2,0)</f>
        <v>SUV</v>
      </c>
      <c r="H694" s="1" t="str">
        <f>VLOOKUP(G694,Sheet4!$B$2:$C$11,2,0)</f>
        <v>Petrol/Diesel</v>
      </c>
      <c r="I694" s="1">
        <f>VLOOKUP(H694,Sheet4!$C$2:$D$11,2,0)</f>
        <v>9.5</v>
      </c>
      <c r="J694" s="1" t="e">
        <f>VLOOKUP(A694,Sheet2!$B$2:$E$46,4,0)</f>
        <v>#N/A</v>
      </c>
    </row>
    <row r="695" spans="1:10">
      <c r="A695" s="1" t="s">
        <v>176</v>
      </c>
      <c r="B695" s="1" t="s">
        <v>4</v>
      </c>
      <c r="C695" s="1" t="s">
        <v>173</v>
      </c>
      <c r="D695" s="1" t="s">
        <v>164</v>
      </c>
      <c r="E695" s="1">
        <v>41</v>
      </c>
      <c r="F695" s="1" t="str">
        <f>VLOOKUP(B695,Sheet1!$A$2:$B$51,2,0)</f>
        <v>Tier 1</v>
      </c>
      <c r="G695" s="1" t="str">
        <f>VLOOKUP(C695,Sheet4!$A$2:$D$11,2,0)</f>
        <v>SUV</v>
      </c>
      <c r="H695" s="1" t="str">
        <f>VLOOKUP(G695,Sheet4!$B$2:$C$11,2,0)</f>
        <v>Petrol/Diesel</v>
      </c>
      <c r="I695" s="1">
        <f>VLOOKUP(H695,Sheet4!$C$2:$D$11,2,0)</f>
        <v>9.5</v>
      </c>
      <c r="J695" s="1" t="e">
        <f>VLOOKUP(A695,Sheet2!$B$2:$E$46,4,0)</f>
        <v>#N/A</v>
      </c>
    </row>
    <row r="696" spans="1:10">
      <c r="A696" s="1" t="s">
        <v>176</v>
      </c>
      <c r="B696" s="1" t="s">
        <v>4</v>
      </c>
      <c r="C696" s="1" t="s">
        <v>173</v>
      </c>
      <c r="D696" s="1" t="s">
        <v>165</v>
      </c>
      <c r="E696" s="1">
        <v>115</v>
      </c>
      <c r="F696" s="1" t="str">
        <f>VLOOKUP(B696,Sheet1!$A$2:$B$51,2,0)</f>
        <v>Tier 1</v>
      </c>
      <c r="G696" s="1" t="str">
        <f>VLOOKUP(C696,Sheet4!$A$2:$D$11,2,0)</f>
        <v>SUV</v>
      </c>
      <c r="H696" s="1" t="str">
        <f>VLOOKUP(G696,Sheet4!$B$2:$C$11,2,0)</f>
        <v>Petrol/Diesel</v>
      </c>
      <c r="I696" s="1">
        <f>VLOOKUP(H696,Sheet4!$C$2:$D$11,2,0)</f>
        <v>9.5</v>
      </c>
      <c r="J696" s="1" t="e">
        <f>VLOOKUP(A696,Sheet2!$B$2:$E$46,4,0)</f>
        <v>#N/A</v>
      </c>
    </row>
    <row r="697" spans="1:10">
      <c r="A697" s="1" t="s">
        <v>176</v>
      </c>
      <c r="B697" s="1" t="s">
        <v>4</v>
      </c>
      <c r="C697" s="1" t="s">
        <v>173</v>
      </c>
      <c r="D697" s="1" t="s">
        <v>166</v>
      </c>
      <c r="E697" s="1">
        <v>99</v>
      </c>
      <c r="F697" s="1" t="str">
        <f>VLOOKUP(B697,Sheet1!$A$2:$B$51,2,0)</f>
        <v>Tier 1</v>
      </c>
      <c r="G697" s="1" t="str">
        <f>VLOOKUP(C697,Sheet4!$A$2:$D$11,2,0)</f>
        <v>SUV</v>
      </c>
      <c r="H697" s="1" t="str">
        <f>VLOOKUP(G697,Sheet4!$B$2:$C$11,2,0)</f>
        <v>Petrol/Diesel</v>
      </c>
      <c r="I697" s="1">
        <f>VLOOKUP(H697,Sheet4!$C$2:$D$11,2,0)</f>
        <v>9.5</v>
      </c>
      <c r="J697" s="1" t="e">
        <f>VLOOKUP(A697,Sheet2!$B$2:$E$46,4,0)</f>
        <v>#N/A</v>
      </c>
    </row>
    <row r="698" spans="1:10">
      <c r="A698" s="1" t="s">
        <v>176</v>
      </c>
      <c r="B698" s="1" t="s">
        <v>4</v>
      </c>
      <c r="C698" s="1" t="s">
        <v>174</v>
      </c>
      <c r="D698" s="1" t="s">
        <v>156</v>
      </c>
      <c r="E698" s="1">
        <v>101</v>
      </c>
      <c r="F698" s="1" t="str">
        <f>VLOOKUP(B698,Sheet1!$A$2:$B$51,2,0)</f>
        <v>Tier 1</v>
      </c>
      <c r="G698" s="1" t="str">
        <f>VLOOKUP(C698,Sheet4!$A$2:$D$11,2,0)</f>
        <v>Electric</v>
      </c>
      <c r="H698" s="1" t="str">
        <f>VLOOKUP(G698,Sheet4!$B$2:$C$11,2,0)</f>
        <v>Electric</v>
      </c>
      <c r="I698" s="1">
        <f>VLOOKUP(H698,Sheet4!$C$2:$D$11,2,0)</f>
        <v>24</v>
      </c>
      <c r="J698" s="1" t="e">
        <f>VLOOKUP(A698,Sheet2!$B$2:$E$46,4,0)</f>
        <v>#N/A</v>
      </c>
    </row>
    <row r="699" spans="1:10">
      <c r="A699" s="1" t="s">
        <v>176</v>
      </c>
      <c r="B699" s="1" t="s">
        <v>4</v>
      </c>
      <c r="C699" s="1" t="s">
        <v>174</v>
      </c>
      <c r="D699" s="1" t="s">
        <v>157</v>
      </c>
      <c r="E699" s="1">
        <v>97</v>
      </c>
      <c r="F699" s="1" t="str">
        <f>VLOOKUP(B699,Sheet1!$A$2:$B$51,2,0)</f>
        <v>Tier 1</v>
      </c>
      <c r="G699" s="1" t="str">
        <f>VLOOKUP(C699,Sheet4!$A$2:$D$11,2,0)</f>
        <v>Electric</v>
      </c>
      <c r="H699" s="1" t="str">
        <f>VLOOKUP(G699,Sheet4!$B$2:$C$11,2,0)</f>
        <v>Electric</v>
      </c>
      <c r="I699" s="1">
        <f>VLOOKUP(H699,Sheet4!$C$2:$D$11,2,0)</f>
        <v>24</v>
      </c>
      <c r="J699" s="1" t="e">
        <f>VLOOKUP(A699,Sheet2!$B$2:$E$46,4,0)</f>
        <v>#N/A</v>
      </c>
    </row>
    <row r="700" spans="1:10">
      <c r="A700" s="1" t="s">
        <v>176</v>
      </c>
      <c r="B700" s="1" t="s">
        <v>4</v>
      </c>
      <c r="C700" s="1" t="s">
        <v>174</v>
      </c>
      <c r="D700" s="1" t="s">
        <v>158</v>
      </c>
      <c r="E700" s="1">
        <v>8</v>
      </c>
      <c r="F700" s="1" t="str">
        <f>VLOOKUP(B700,Sheet1!$A$2:$B$51,2,0)</f>
        <v>Tier 1</v>
      </c>
      <c r="G700" s="1" t="str">
        <f>VLOOKUP(C700,Sheet4!$A$2:$D$11,2,0)</f>
        <v>Electric</v>
      </c>
      <c r="H700" s="1" t="str">
        <f>VLOOKUP(G700,Sheet4!$B$2:$C$11,2,0)</f>
        <v>Electric</v>
      </c>
      <c r="I700" s="1">
        <f>VLOOKUP(H700,Sheet4!$C$2:$D$11,2,0)</f>
        <v>24</v>
      </c>
      <c r="J700" s="1" t="e">
        <f>VLOOKUP(A700,Sheet2!$B$2:$E$46,4,0)</f>
        <v>#N/A</v>
      </c>
    </row>
    <row r="701" spans="1:10">
      <c r="A701" s="1" t="s">
        <v>176</v>
      </c>
      <c r="B701" s="1" t="s">
        <v>4</v>
      </c>
      <c r="C701" s="1" t="s">
        <v>174</v>
      </c>
      <c r="D701" s="1" t="s">
        <v>159</v>
      </c>
      <c r="E701" s="1">
        <v>171</v>
      </c>
      <c r="F701" s="1" t="str">
        <f>VLOOKUP(B701,Sheet1!$A$2:$B$51,2,0)</f>
        <v>Tier 1</v>
      </c>
      <c r="G701" s="1" t="str">
        <f>VLOOKUP(C701,Sheet4!$A$2:$D$11,2,0)</f>
        <v>Electric</v>
      </c>
      <c r="H701" s="1" t="str">
        <f>VLOOKUP(G701,Sheet4!$B$2:$C$11,2,0)</f>
        <v>Electric</v>
      </c>
      <c r="I701" s="1">
        <f>VLOOKUP(H701,Sheet4!$C$2:$D$11,2,0)</f>
        <v>24</v>
      </c>
      <c r="J701" s="1" t="e">
        <f>VLOOKUP(A701,Sheet2!$B$2:$E$46,4,0)</f>
        <v>#N/A</v>
      </c>
    </row>
    <row r="702" spans="1:10">
      <c r="A702" s="1" t="s">
        <v>176</v>
      </c>
      <c r="B702" s="1" t="s">
        <v>4</v>
      </c>
      <c r="C702" s="1" t="s">
        <v>174</v>
      </c>
      <c r="D702" s="1" t="s">
        <v>160</v>
      </c>
      <c r="E702" s="1">
        <v>162</v>
      </c>
      <c r="F702" s="1" t="str">
        <f>VLOOKUP(B702,Sheet1!$A$2:$B$51,2,0)</f>
        <v>Tier 1</v>
      </c>
      <c r="G702" s="1" t="str">
        <f>VLOOKUP(C702,Sheet4!$A$2:$D$11,2,0)</f>
        <v>Electric</v>
      </c>
      <c r="H702" s="1" t="str">
        <f>VLOOKUP(G702,Sheet4!$B$2:$C$11,2,0)</f>
        <v>Electric</v>
      </c>
      <c r="I702" s="1">
        <f>VLOOKUP(H702,Sheet4!$C$2:$D$11,2,0)</f>
        <v>24</v>
      </c>
      <c r="J702" s="1" t="e">
        <f>VLOOKUP(A702,Sheet2!$B$2:$E$46,4,0)</f>
        <v>#N/A</v>
      </c>
    </row>
    <row r="703" spans="1:10">
      <c r="A703" s="1" t="s">
        <v>176</v>
      </c>
      <c r="B703" s="1" t="s">
        <v>4</v>
      </c>
      <c r="C703" s="1" t="s">
        <v>174</v>
      </c>
      <c r="D703" s="1" t="s">
        <v>161</v>
      </c>
      <c r="E703" s="1">
        <v>126</v>
      </c>
      <c r="F703" s="1" t="str">
        <f>VLOOKUP(B703,Sheet1!$A$2:$B$51,2,0)</f>
        <v>Tier 1</v>
      </c>
      <c r="G703" s="1" t="str">
        <f>VLOOKUP(C703,Sheet4!$A$2:$D$11,2,0)</f>
        <v>Electric</v>
      </c>
      <c r="H703" s="1" t="str">
        <f>VLOOKUP(G703,Sheet4!$B$2:$C$11,2,0)</f>
        <v>Electric</v>
      </c>
      <c r="I703" s="1">
        <f>VLOOKUP(H703,Sheet4!$C$2:$D$11,2,0)</f>
        <v>24</v>
      </c>
      <c r="J703" s="1" t="e">
        <f>VLOOKUP(A703,Sheet2!$B$2:$E$46,4,0)</f>
        <v>#N/A</v>
      </c>
    </row>
    <row r="704" spans="1:10">
      <c r="A704" s="1" t="s">
        <v>176</v>
      </c>
      <c r="B704" s="1" t="s">
        <v>4</v>
      </c>
      <c r="C704" s="1" t="s">
        <v>174</v>
      </c>
      <c r="D704" s="1" t="s">
        <v>161</v>
      </c>
      <c r="E704" s="1">
        <v>134</v>
      </c>
      <c r="F704" s="1" t="str">
        <f>VLOOKUP(B704,Sheet1!$A$2:$B$51,2,0)</f>
        <v>Tier 1</v>
      </c>
      <c r="G704" s="1" t="str">
        <f>VLOOKUP(C704,Sheet4!$A$2:$D$11,2,0)</f>
        <v>Electric</v>
      </c>
      <c r="H704" s="1" t="str">
        <f>VLOOKUP(G704,Sheet4!$B$2:$C$11,2,0)</f>
        <v>Electric</v>
      </c>
      <c r="I704" s="1">
        <f>VLOOKUP(H704,Sheet4!$C$2:$D$11,2,0)</f>
        <v>24</v>
      </c>
      <c r="J704" s="1" t="e">
        <f>VLOOKUP(A704,Sheet2!$B$2:$E$46,4,0)</f>
        <v>#N/A</v>
      </c>
    </row>
    <row r="705" spans="1:10">
      <c r="A705" s="1" t="s">
        <v>176</v>
      </c>
      <c r="B705" s="1" t="s">
        <v>4</v>
      </c>
      <c r="C705" s="1" t="s">
        <v>174</v>
      </c>
      <c r="D705" s="1" t="s">
        <v>162</v>
      </c>
      <c r="E705" s="1">
        <v>164</v>
      </c>
      <c r="F705" s="1" t="str">
        <f>VLOOKUP(B705,Sheet1!$A$2:$B$51,2,0)</f>
        <v>Tier 1</v>
      </c>
      <c r="G705" s="1" t="str">
        <f>VLOOKUP(C705,Sheet4!$A$2:$D$11,2,0)</f>
        <v>Electric</v>
      </c>
      <c r="H705" s="1" t="str">
        <f>VLOOKUP(G705,Sheet4!$B$2:$C$11,2,0)</f>
        <v>Electric</v>
      </c>
      <c r="I705" s="1">
        <f>VLOOKUP(H705,Sheet4!$C$2:$D$11,2,0)</f>
        <v>24</v>
      </c>
      <c r="J705" s="1" t="e">
        <f>VLOOKUP(A705,Sheet2!$B$2:$E$46,4,0)</f>
        <v>#N/A</v>
      </c>
    </row>
    <row r="706" spans="1:10">
      <c r="A706" s="1" t="s">
        <v>176</v>
      </c>
      <c r="B706" s="1" t="s">
        <v>4</v>
      </c>
      <c r="C706" s="1" t="s">
        <v>174</v>
      </c>
      <c r="D706" s="1" t="s">
        <v>163</v>
      </c>
      <c r="E706" s="1">
        <v>14</v>
      </c>
      <c r="F706" s="1" t="str">
        <f>VLOOKUP(B706,Sheet1!$A$2:$B$51,2,0)</f>
        <v>Tier 1</v>
      </c>
      <c r="G706" s="1" t="str">
        <f>VLOOKUP(C706,Sheet4!$A$2:$D$11,2,0)</f>
        <v>Electric</v>
      </c>
      <c r="H706" s="1" t="str">
        <f>VLOOKUP(G706,Sheet4!$B$2:$C$11,2,0)</f>
        <v>Electric</v>
      </c>
      <c r="I706" s="1">
        <f>VLOOKUP(H706,Sheet4!$C$2:$D$11,2,0)</f>
        <v>24</v>
      </c>
      <c r="J706" s="1" t="e">
        <f>VLOOKUP(A706,Sheet2!$B$2:$E$46,4,0)</f>
        <v>#N/A</v>
      </c>
    </row>
    <row r="707" spans="1:10">
      <c r="A707" s="1" t="s">
        <v>176</v>
      </c>
      <c r="B707" s="1" t="s">
        <v>4</v>
      </c>
      <c r="C707" s="1" t="s">
        <v>174</v>
      </c>
      <c r="D707" s="1" t="s">
        <v>164</v>
      </c>
      <c r="E707" s="1">
        <v>35</v>
      </c>
      <c r="F707" s="1" t="str">
        <f>VLOOKUP(B707,Sheet1!$A$2:$B$51,2,0)</f>
        <v>Tier 1</v>
      </c>
      <c r="G707" s="1" t="str">
        <f>VLOOKUP(C707,Sheet4!$A$2:$D$11,2,0)</f>
        <v>Electric</v>
      </c>
      <c r="H707" s="1" t="str">
        <f>VLOOKUP(G707,Sheet4!$B$2:$C$11,2,0)</f>
        <v>Electric</v>
      </c>
      <c r="I707" s="1">
        <f>VLOOKUP(H707,Sheet4!$C$2:$D$11,2,0)</f>
        <v>24</v>
      </c>
      <c r="J707" s="1" t="e">
        <f>VLOOKUP(A707,Sheet2!$B$2:$E$46,4,0)</f>
        <v>#N/A</v>
      </c>
    </row>
    <row r="708" spans="1:10">
      <c r="A708" s="1" t="s">
        <v>176</v>
      </c>
      <c r="B708" s="1" t="s">
        <v>4</v>
      </c>
      <c r="C708" s="1" t="s">
        <v>174</v>
      </c>
      <c r="D708" s="1" t="s">
        <v>165</v>
      </c>
      <c r="E708" s="1">
        <v>22</v>
      </c>
      <c r="F708" s="1" t="str">
        <f>VLOOKUP(B708,Sheet1!$A$2:$B$51,2,0)</f>
        <v>Tier 1</v>
      </c>
      <c r="G708" s="1" t="str">
        <f>VLOOKUP(C708,Sheet4!$A$2:$D$11,2,0)</f>
        <v>Electric</v>
      </c>
      <c r="H708" s="1" t="str">
        <f>VLOOKUP(G708,Sheet4!$B$2:$C$11,2,0)</f>
        <v>Electric</v>
      </c>
      <c r="I708" s="1">
        <f>VLOOKUP(H708,Sheet4!$C$2:$D$11,2,0)</f>
        <v>24</v>
      </c>
      <c r="J708" s="1" t="e">
        <f>VLOOKUP(A708,Sheet2!$B$2:$E$46,4,0)</f>
        <v>#N/A</v>
      </c>
    </row>
    <row r="709" spans="1:10">
      <c r="A709" s="1" t="s">
        <v>176</v>
      </c>
      <c r="B709" s="1" t="s">
        <v>4</v>
      </c>
      <c r="C709" s="1" t="s">
        <v>174</v>
      </c>
      <c r="D709" s="1" t="s">
        <v>166</v>
      </c>
      <c r="E709" s="1">
        <v>142</v>
      </c>
      <c r="F709" s="1" t="str">
        <f>VLOOKUP(B709,Sheet1!$A$2:$B$51,2,0)</f>
        <v>Tier 1</v>
      </c>
      <c r="G709" s="1" t="str">
        <f>VLOOKUP(C709,Sheet4!$A$2:$D$11,2,0)</f>
        <v>Electric</v>
      </c>
      <c r="H709" s="1" t="str">
        <f>VLOOKUP(G709,Sheet4!$B$2:$C$11,2,0)</f>
        <v>Electric</v>
      </c>
      <c r="I709" s="1">
        <f>VLOOKUP(H709,Sheet4!$C$2:$D$11,2,0)</f>
        <v>24</v>
      </c>
      <c r="J709" s="1" t="e">
        <f>VLOOKUP(A709,Sheet2!$B$2:$E$46,4,0)</f>
        <v>#N/A</v>
      </c>
    </row>
    <row r="710" spans="1:10">
      <c r="A710" s="1" t="s">
        <v>176</v>
      </c>
      <c r="B710" s="1" t="s">
        <v>4</v>
      </c>
      <c r="C710" s="1" t="s">
        <v>175</v>
      </c>
      <c r="D710" s="1" t="s">
        <v>156</v>
      </c>
      <c r="E710" s="1">
        <v>84</v>
      </c>
      <c r="F710" s="1" t="str">
        <f>VLOOKUP(B710,Sheet1!$A$2:$B$51,2,0)</f>
        <v>Tier 1</v>
      </c>
      <c r="G710" s="1" t="str">
        <f>VLOOKUP(C710,Sheet4!$A$2:$D$11,2,0)</f>
        <v>Electric</v>
      </c>
      <c r="H710" s="1" t="str">
        <f>VLOOKUP(G710,Sheet4!$B$2:$C$11,2,0)</f>
        <v>Electric</v>
      </c>
      <c r="I710" s="1">
        <f>VLOOKUP(H710,Sheet4!$C$2:$D$11,2,0)</f>
        <v>24</v>
      </c>
      <c r="J710" s="1" t="e">
        <f>VLOOKUP(A710,Sheet2!$B$2:$E$46,4,0)</f>
        <v>#N/A</v>
      </c>
    </row>
    <row r="711" spans="1:10">
      <c r="A711" s="1" t="s">
        <v>176</v>
      </c>
      <c r="B711" s="1" t="s">
        <v>4</v>
      </c>
      <c r="C711" s="1" t="s">
        <v>175</v>
      </c>
      <c r="D711" s="1" t="s">
        <v>157</v>
      </c>
      <c r="E711" s="1">
        <v>117</v>
      </c>
      <c r="F711" s="1" t="str">
        <f>VLOOKUP(B711,Sheet1!$A$2:$B$51,2,0)</f>
        <v>Tier 1</v>
      </c>
      <c r="G711" s="1" t="str">
        <f>VLOOKUP(C711,Sheet4!$A$2:$D$11,2,0)</f>
        <v>Electric</v>
      </c>
      <c r="H711" s="1" t="str">
        <f>VLOOKUP(G711,Sheet4!$B$2:$C$11,2,0)</f>
        <v>Electric</v>
      </c>
      <c r="I711" s="1">
        <f>VLOOKUP(H711,Sheet4!$C$2:$D$11,2,0)</f>
        <v>24</v>
      </c>
      <c r="J711" s="1" t="e">
        <f>VLOOKUP(A711,Sheet2!$B$2:$E$46,4,0)</f>
        <v>#N/A</v>
      </c>
    </row>
    <row r="712" spans="1:10">
      <c r="A712" s="1" t="s">
        <v>176</v>
      </c>
      <c r="B712" s="1" t="s">
        <v>4</v>
      </c>
      <c r="C712" s="1" t="s">
        <v>175</v>
      </c>
      <c r="D712" s="1" t="s">
        <v>158</v>
      </c>
      <c r="E712" s="1">
        <v>131</v>
      </c>
      <c r="F712" s="1" t="str">
        <f>VLOOKUP(B712,Sheet1!$A$2:$B$51,2,0)</f>
        <v>Tier 1</v>
      </c>
      <c r="G712" s="1" t="str">
        <f>VLOOKUP(C712,Sheet4!$A$2:$D$11,2,0)</f>
        <v>Electric</v>
      </c>
      <c r="H712" s="1" t="str">
        <f>VLOOKUP(G712,Sheet4!$B$2:$C$11,2,0)</f>
        <v>Electric</v>
      </c>
      <c r="I712" s="1">
        <f>VLOOKUP(H712,Sheet4!$C$2:$D$11,2,0)</f>
        <v>24</v>
      </c>
      <c r="J712" s="1" t="e">
        <f>VLOOKUP(A712,Sheet2!$B$2:$E$46,4,0)</f>
        <v>#N/A</v>
      </c>
    </row>
    <row r="713" spans="1:10">
      <c r="A713" s="1" t="s">
        <v>176</v>
      </c>
      <c r="B713" s="1" t="s">
        <v>4</v>
      </c>
      <c r="C713" s="1" t="s">
        <v>175</v>
      </c>
      <c r="D713" s="1" t="s">
        <v>159</v>
      </c>
      <c r="E713" s="1">
        <v>28</v>
      </c>
      <c r="F713" s="1" t="str">
        <f>VLOOKUP(B713,Sheet1!$A$2:$B$51,2,0)</f>
        <v>Tier 1</v>
      </c>
      <c r="G713" s="1" t="str">
        <f>VLOOKUP(C713,Sheet4!$A$2:$D$11,2,0)</f>
        <v>Electric</v>
      </c>
      <c r="H713" s="1" t="str">
        <f>VLOOKUP(G713,Sheet4!$B$2:$C$11,2,0)</f>
        <v>Electric</v>
      </c>
      <c r="I713" s="1">
        <f>VLOOKUP(H713,Sheet4!$C$2:$D$11,2,0)</f>
        <v>24</v>
      </c>
      <c r="J713" s="1" t="e">
        <f>VLOOKUP(A713,Sheet2!$B$2:$E$46,4,0)</f>
        <v>#N/A</v>
      </c>
    </row>
    <row r="714" spans="1:10">
      <c r="A714" s="1" t="s">
        <v>176</v>
      </c>
      <c r="B714" s="1" t="s">
        <v>4</v>
      </c>
      <c r="C714" s="1" t="s">
        <v>175</v>
      </c>
      <c r="D714" s="1" t="s">
        <v>160</v>
      </c>
      <c r="E714" s="1">
        <v>185</v>
      </c>
      <c r="F714" s="1" t="str">
        <f>VLOOKUP(B714,Sheet1!$A$2:$B$51,2,0)</f>
        <v>Tier 1</v>
      </c>
      <c r="G714" s="1" t="str">
        <f>VLOOKUP(C714,Sheet4!$A$2:$D$11,2,0)</f>
        <v>Electric</v>
      </c>
      <c r="H714" s="1" t="str">
        <f>VLOOKUP(G714,Sheet4!$B$2:$C$11,2,0)</f>
        <v>Electric</v>
      </c>
      <c r="I714" s="1">
        <f>VLOOKUP(H714,Sheet4!$C$2:$D$11,2,0)</f>
        <v>24</v>
      </c>
      <c r="J714" s="1" t="e">
        <f>VLOOKUP(A714,Sheet2!$B$2:$E$46,4,0)</f>
        <v>#N/A</v>
      </c>
    </row>
    <row r="715" spans="1:10">
      <c r="A715" s="1" t="s">
        <v>176</v>
      </c>
      <c r="B715" s="1" t="s">
        <v>4</v>
      </c>
      <c r="C715" s="1" t="s">
        <v>175</v>
      </c>
      <c r="D715" s="1" t="s">
        <v>161</v>
      </c>
      <c r="E715" s="1">
        <v>86</v>
      </c>
      <c r="F715" s="1" t="str">
        <f>VLOOKUP(B715,Sheet1!$A$2:$B$51,2,0)</f>
        <v>Tier 1</v>
      </c>
      <c r="G715" s="1" t="str">
        <f>VLOOKUP(C715,Sheet4!$A$2:$D$11,2,0)</f>
        <v>Electric</v>
      </c>
      <c r="H715" s="1" t="str">
        <f>VLOOKUP(G715,Sheet4!$B$2:$C$11,2,0)</f>
        <v>Electric</v>
      </c>
      <c r="I715" s="1">
        <f>VLOOKUP(H715,Sheet4!$C$2:$D$11,2,0)</f>
        <v>24</v>
      </c>
      <c r="J715" s="1" t="e">
        <f>VLOOKUP(A715,Sheet2!$B$2:$E$46,4,0)</f>
        <v>#N/A</v>
      </c>
    </row>
    <row r="716" spans="1:10">
      <c r="A716" s="1" t="s">
        <v>176</v>
      </c>
      <c r="B716" s="1" t="s">
        <v>4</v>
      </c>
      <c r="C716" s="1" t="s">
        <v>175</v>
      </c>
      <c r="D716" s="1" t="s">
        <v>161</v>
      </c>
      <c r="E716" s="1">
        <v>11</v>
      </c>
      <c r="F716" s="1" t="str">
        <f>VLOOKUP(B716,Sheet1!$A$2:$B$51,2,0)</f>
        <v>Tier 1</v>
      </c>
      <c r="G716" s="1" t="str">
        <f>VLOOKUP(C716,Sheet4!$A$2:$D$11,2,0)</f>
        <v>Electric</v>
      </c>
      <c r="H716" s="1" t="str">
        <f>VLOOKUP(G716,Sheet4!$B$2:$C$11,2,0)</f>
        <v>Electric</v>
      </c>
      <c r="I716" s="1">
        <f>VLOOKUP(H716,Sheet4!$C$2:$D$11,2,0)</f>
        <v>24</v>
      </c>
      <c r="J716" s="1" t="e">
        <f>VLOOKUP(A716,Sheet2!$B$2:$E$46,4,0)</f>
        <v>#N/A</v>
      </c>
    </row>
    <row r="717" spans="1:10">
      <c r="A717" s="1" t="s">
        <v>176</v>
      </c>
      <c r="B717" s="1" t="s">
        <v>4</v>
      </c>
      <c r="C717" s="1" t="s">
        <v>175</v>
      </c>
      <c r="D717" s="1" t="s">
        <v>162</v>
      </c>
      <c r="E717" s="1">
        <v>28</v>
      </c>
      <c r="F717" s="1" t="str">
        <f>VLOOKUP(B717,Sheet1!$A$2:$B$51,2,0)</f>
        <v>Tier 1</v>
      </c>
      <c r="G717" s="1" t="str">
        <f>VLOOKUP(C717,Sheet4!$A$2:$D$11,2,0)</f>
        <v>Electric</v>
      </c>
      <c r="H717" s="1" t="str">
        <f>VLOOKUP(G717,Sheet4!$B$2:$C$11,2,0)</f>
        <v>Electric</v>
      </c>
      <c r="I717" s="1">
        <f>VLOOKUP(H717,Sheet4!$C$2:$D$11,2,0)</f>
        <v>24</v>
      </c>
      <c r="J717" s="1" t="e">
        <f>VLOOKUP(A717,Sheet2!$B$2:$E$46,4,0)</f>
        <v>#N/A</v>
      </c>
    </row>
    <row r="718" spans="1:10">
      <c r="A718" s="1" t="s">
        <v>176</v>
      </c>
      <c r="B718" s="1" t="s">
        <v>4</v>
      </c>
      <c r="C718" s="1" t="s">
        <v>175</v>
      </c>
      <c r="D718" s="1" t="s">
        <v>163</v>
      </c>
      <c r="E718" s="1">
        <v>190</v>
      </c>
      <c r="F718" s="1" t="str">
        <f>VLOOKUP(B718,Sheet1!$A$2:$B$51,2,0)</f>
        <v>Tier 1</v>
      </c>
      <c r="G718" s="1" t="str">
        <f>VLOOKUP(C718,Sheet4!$A$2:$D$11,2,0)</f>
        <v>Electric</v>
      </c>
      <c r="H718" s="1" t="str">
        <f>VLOOKUP(G718,Sheet4!$B$2:$C$11,2,0)</f>
        <v>Electric</v>
      </c>
      <c r="I718" s="1">
        <f>VLOOKUP(H718,Sheet4!$C$2:$D$11,2,0)</f>
        <v>24</v>
      </c>
      <c r="J718" s="1" t="e">
        <f>VLOOKUP(A718,Sheet2!$B$2:$E$46,4,0)</f>
        <v>#N/A</v>
      </c>
    </row>
    <row r="719" spans="1:10">
      <c r="A719" s="1" t="s">
        <v>176</v>
      </c>
      <c r="B719" s="1" t="s">
        <v>4</v>
      </c>
      <c r="C719" s="1" t="s">
        <v>175</v>
      </c>
      <c r="D719" s="1" t="s">
        <v>164</v>
      </c>
      <c r="E719" s="1">
        <v>86</v>
      </c>
      <c r="F719" s="1" t="str">
        <f>VLOOKUP(B719,Sheet1!$A$2:$B$51,2,0)</f>
        <v>Tier 1</v>
      </c>
      <c r="G719" s="1" t="str">
        <f>VLOOKUP(C719,Sheet4!$A$2:$D$11,2,0)</f>
        <v>Electric</v>
      </c>
      <c r="H719" s="1" t="str">
        <f>VLOOKUP(G719,Sheet4!$B$2:$C$11,2,0)</f>
        <v>Electric</v>
      </c>
      <c r="I719" s="1">
        <f>VLOOKUP(H719,Sheet4!$C$2:$D$11,2,0)</f>
        <v>24</v>
      </c>
      <c r="J719" s="1" t="e">
        <f>VLOOKUP(A719,Sheet2!$B$2:$E$46,4,0)</f>
        <v>#N/A</v>
      </c>
    </row>
    <row r="720" spans="1:10">
      <c r="A720" s="1" t="s">
        <v>176</v>
      </c>
      <c r="B720" s="1" t="s">
        <v>4</v>
      </c>
      <c r="C720" s="1" t="s">
        <v>175</v>
      </c>
      <c r="D720" s="1" t="s">
        <v>165</v>
      </c>
      <c r="E720" s="1">
        <v>33</v>
      </c>
      <c r="F720" s="1" t="str">
        <f>VLOOKUP(B720,Sheet1!$A$2:$B$51,2,0)</f>
        <v>Tier 1</v>
      </c>
      <c r="G720" s="1" t="str">
        <f>VLOOKUP(C720,Sheet4!$A$2:$D$11,2,0)</f>
        <v>Electric</v>
      </c>
      <c r="H720" s="1" t="str">
        <f>VLOOKUP(G720,Sheet4!$B$2:$C$11,2,0)</f>
        <v>Electric</v>
      </c>
      <c r="I720" s="1">
        <f>VLOOKUP(H720,Sheet4!$C$2:$D$11,2,0)</f>
        <v>24</v>
      </c>
      <c r="J720" s="1" t="e">
        <f>VLOOKUP(A720,Sheet2!$B$2:$E$46,4,0)</f>
        <v>#N/A</v>
      </c>
    </row>
    <row r="721" spans="1:10">
      <c r="A721" s="1" t="s">
        <v>176</v>
      </c>
      <c r="B721" s="1" t="s">
        <v>4</v>
      </c>
      <c r="C721" s="1" t="s">
        <v>175</v>
      </c>
      <c r="D721" s="1" t="s">
        <v>166</v>
      </c>
      <c r="E721" s="1">
        <v>5</v>
      </c>
      <c r="F721" s="1" t="str">
        <f>VLOOKUP(B721,Sheet1!$A$2:$B$51,2,0)</f>
        <v>Tier 1</v>
      </c>
      <c r="G721" s="1" t="str">
        <f>VLOOKUP(C721,Sheet4!$A$2:$D$11,2,0)</f>
        <v>Electric</v>
      </c>
      <c r="H721" s="1" t="str">
        <f>VLOOKUP(G721,Sheet4!$B$2:$C$11,2,0)</f>
        <v>Electric</v>
      </c>
      <c r="I721" s="1">
        <f>VLOOKUP(H721,Sheet4!$C$2:$D$11,2,0)</f>
        <v>24</v>
      </c>
      <c r="J721" s="1" t="e">
        <f>VLOOKUP(A721,Sheet2!$B$2:$E$46,4,0)</f>
        <v>#N/A</v>
      </c>
    </row>
    <row r="722" spans="1:10">
      <c r="A722" s="1" t="s">
        <v>69</v>
      </c>
      <c r="B722" s="1" t="s">
        <v>5</v>
      </c>
      <c r="C722" s="1" t="s">
        <v>155</v>
      </c>
      <c r="D722" s="1" t="s">
        <v>156</v>
      </c>
      <c r="E722" s="1">
        <v>8</v>
      </c>
      <c r="F722" s="1" t="str">
        <f>VLOOKUP(B722,Sheet1!$A$2:$B$51,2,0)</f>
        <v>Tier 1</v>
      </c>
      <c r="G722" s="1" t="str">
        <f>VLOOKUP(C722,Sheet4!$A$2:$D$11,2,0)</f>
        <v>Hatchback</v>
      </c>
      <c r="H722" s="1" t="str">
        <f>VLOOKUP(G722,Sheet4!$B$2:$C$11,2,0)</f>
        <v>Petrol/CNG</v>
      </c>
      <c r="I722" s="1">
        <f>VLOOKUP(H722,Sheet4!$C$2:$D$11,2,0)</f>
        <v>6</v>
      </c>
      <c r="J722" s="1" t="str">
        <f>VLOOKUP(A722,Sheet2!$B$2:$E$46,4,0)</f>
        <v>06-05-2012</v>
      </c>
    </row>
    <row r="723" spans="1:10">
      <c r="A723" s="1" t="s">
        <v>69</v>
      </c>
      <c r="B723" s="1" t="s">
        <v>5</v>
      </c>
      <c r="C723" s="1" t="s">
        <v>155</v>
      </c>
      <c r="D723" s="1" t="s">
        <v>157</v>
      </c>
      <c r="E723" s="1">
        <v>154</v>
      </c>
      <c r="F723" s="1" t="str">
        <f>VLOOKUP(B723,Sheet1!$A$2:$B$51,2,0)</f>
        <v>Tier 1</v>
      </c>
      <c r="G723" s="1" t="str">
        <f>VLOOKUP(C723,Sheet4!$A$2:$D$11,2,0)</f>
        <v>Hatchback</v>
      </c>
      <c r="H723" s="1" t="str">
        <f>VLOOKUP(G723,Sheet4!$B$2:$C$11,2,0)</f>
        <v>Petrol/CNG</v>
      </c>
      <c r="I723" s="1">
        <f>VLOOKUP(H723,Sheet4!$C$2:$D$11,2,0)</f>
        <v>6</v>
      </c>
      <c r="J723" s="1" t="str">
        <f>VLOOKUP(A723,Sheet2!$B$2:$E$46,4,0)</f>
        <v>06-05-2012</v>
      </c>
    </row>
    <row r="724" spans="1:10">
      <c r="A724" s="1" t="s">
        <v>69</v>
      </c>
      <c r="B724" s="1" t="s">
        <v>5</v>
      </c>
      <c r="C724" s="1" t="s">
        <v>155</v>
      </c>
      <c r="D724" s="1" t="s">
        <v>158</v>
      </c>
      <c r="E724" s="1">
        <v>194</v>
      </c>
      <c r="F724" s="1" t="str">
        <f>VLOOKUP(B724,Sheet1!$A$2:$B$51,2,0)</f>
        <v>Tier 1</v>
      </c>
      <c r="G724" s="1" t="str">
        <f>VLOOKUP(C724,Sheet4!$A$2:$D$11,2,0)</f>
        <v>Hatchback</v>
      </c>
      <c r="H724" s="1" t="str">
        <f>VLOOKUP(G724,Sheet4!$B$2:$C$11,2,0)</f>
        <v>Petrol/CNG</v>
      </c>
      <c r="I724" s="1">
        <f>VLOOKUP(H724,Sheet4!$C$2:$D$11,2,0)</f>
        <v>6</v>
      </c>
      <c r="J724" s="1" t="str">
        <f>VLOOKUP(A724,Sheet2!$B$2:$E$46,4,0)</f>
        <v>06-05-2012</v>
      </c>
    </row>
    <row r="725" spans="1:10">
      <c r="A725" s="1" t="s">
        <v>69</v>
      </c>
      <c r="B725" s="1" t="s">
        <v>5</v>
      </c>
      <c r="C725" s="1" t="s">
        <v>155</v>
      </c>
      <c r="D725" s="1" t="s">
        <v>159</v>
      </c>
      <c r="E725" s="1">
        <v>72</v>
      </c>
      <c r="F725" s="1" t="str">
        <f>VLOOKUP(B725,Sheet1!$A$2:$B$51,2,0)</f>
        <v>Tier 1</v>
      </c>
      <c r="G725" s="1" t="str">
        <f>VLOOKUP(C725,Sheet4!$A$2:$D$11,2,0)</f>
        <v>Hatchback</v>
      </c>
      <c r="H725" s="1" t="str">
        <f>VLOOKUP(G725,Sheet4!$B$2:$C$11,2,0)</f>
        <v>Petrol/CNG</v>
      </c>
      <c r="I725" s="1">
        <f>VLOOKUP(H725,Sheet4!$C$2:$D$11,2,0)</f>
        <v>6</v>
      </c>
      <c r="J725" s="1" t="str">
        <f>VLOOKUP(A725,Sheet2!$B$2:$E$46,4,0)</f>
        <v>06-05-2012</v>
      </c>
    </row>
    <row r="726" spans="1:10">
      <c r="A726" s="1" t="s">
        <v>69</v>
      </c>
      <c r="B726" s="1" t="s">
        <v>5</v>
      </c>
      <c r="C726" s="1" t="s">
        <v>155</v>
      </c>
      <c r="D726" s="1" t="s">
        <v>160</v>
      </c>
      <c r="E726" s="1">
        <v>183</v>
      </c>
      <c r="F726" s="1" t="str">
        <f>VLOOKUP(B726,Sheet1!$A$2:$B$51,2,0)</f>
        <v>Tier 1</v>
      </c>
      <c r="G726" s="1" t="str">
        <f>VLOOKUP(C726,Sheet4!$A$2:$D$11,2,0)</f>
        <v>Hatchback</v>
      </c>
      <c r="H726" s="1" t="str">
        <f>VLOOKUP(G726,Sheet4!$B$2:$C$11,2,0)</f>
        <v>Petrol/CNG</v>
      </c>
      <c r="I726" s="1">
        <f>VLOOKUP(H726,Sheet4!$C$2:$D$11,2,0)</f>
        <v>6</v>
      </c>
      <c r="J726" s="1" t="str">
        <f>VLOOKUP(A726,Sheet2!$B$2:$E$46,4,0)</f>
        <v>06-05-2012</v>
      </c>
    </row>
    <row r="727" spans="1:10">
      <c r="A727" s="1" t="s">
        <v>69</v>
      </c>
      <c r="B727" s="1" t="s">
        <v>5</v>
      </c>
      <c r="C727" s="1" t="s">
        <v>155</v>
      </c>
      <c r="D727" s="1" t="s">
        <v>161</v>
      </c>
      <c r="E727" s="1">
        <v>8</v>
      </c>
      <c r="F727" s="1" t="str">
        <f>VLOOKUP(B727,Sheet1!$A$2:$B$51,2,0)</f>
        <v>Tier 1</v>
      </c>
      <c r="G727" s="1" t="str">
        <f>VLOOKUP(C727,Sheet4!$A$2:$D$11,2,0)</f>
        <v>Hatchback</v>
      </c>
      <c r="H727" s="1" t="str">
        <f>VLOOKUP(G727,Sheet4!$B$2:$C$11,2,0)</f>
        <v>Petrol/CNG</v>
      </c>
      <c r="I727" s="1">
        <f>VLOOKUP(H727,Sheet4!$C$2:$D$11,2,0)</f>
        <v>6</v>
      </c>
      <c r="J727" s="1" t="str">
        <f>VLOOKUP(A727,Sheet2!$B$2:$E$46,4,0)</f>
        <v>06-05-2012</v>
      </c>
    </row>
    <row r="728" spans="1:10">
      <c r="A728" s="1" t="s">
        <v>69</v>
      </c>
      <c r="B728" s="1" t="s">
        <v>5</v>
      </c>
      <c r="C728" s="1" t="s">
        <v>155</v>
      </c>
      <c r="D728" s="1" t="s">
        <v>161</v>
      </c>
      <c r="E728" s="1">
        <v>36</v>
      </c>
      <c r="F728" s="1" t="str">
        <f>VLOOKUP(B728,Sheet1!$A$2:$B$51,2,0)</f>
        <v>Tier 1</v>
      </c>
      <c r="G728" s="1" t="str">
        <f>VLOOKUP(C728,Sheet4!$A$2:$D$11,2,0)</f>
        <v>Hatchback</v>
      </c>
      <c r="H728" s="1" t="str">
        <f>VLOOKUP(G728,Sheet4!$B$2:$C$11,2,0)</f>
        <v>Petrol/CNG</v>
      </c>
      <c r="I728" s="1">
        <f>VLOOKUP(H728,Sheet4!$C$2:$D$11,2,0)</f>
        <v>6</v>
      </c>
      <c r="J728" s="1" t="str">
        <f>VLOOKUP(A728,Sheet2!$B$2:$E$46,4,0)</f>
        <v>06-05-2012</v>
      </c>
    </row>
    <row r="729" spans="1:10">
      <c r="A729" s="1" t="s">
        <v>69</v>
      </c>
      <c r="B729" s="1" t="s">
        <v>5</v>
      </c>
      <c r="C729" s="1" t="s">
        <v>155</v>
      </c>
      <c r="D729" s="1" t="s">
        <v>162</v>
      </c>
      <c r="E729" s="1">
        <v>111</v>
      </c>
      <c r="F729" s="1" t="str">
        <f>VLOOKUP(B729,Sheet1!$A$2:$B$51,2,0)</f>
        <v>Tier 1</v>
      </c>
      <c r="G729" s="1" t="str">
        <f>VLOOKUP(C729,Sheet4!$A$2:$D$11,2,0)</f>
        <v>Hatchback</v>
      </c>
      <c r="H729" s="1" t="str">
        <f>VLOOKUP(G729,Sheet4!$B$2:$C$11,2,0)</f>
        <v>Petrol/CNG</v>
      </c>
      <c r="I729" s="1">
        <f>VLOOKUP(H729,Sheet4!$C$2:$D$11,2,0)</f>
        <v>6</v>
      </c>
      <c r="J729" s="1" t="str">
        <f>VLOOKUP(A729,Sheet2!$B$2:$E$46,4,0)</f>
        <v>06-05-2012</v>
      </c>
    </row>
    <row r="730" spans="1:10">
      <c r="A730" s="1" t="s">
        <v>69</v>
      </c>
      <c r="B730" s="1" t="s">
        <v>5</v>
      </c>
      <c r="C730" s="1" t="s">
        <v>155</v>
      </c>
      <c r="D730" s="1" t="s">
        <v>163</v>
      </c>
      <c r="E730" s="1">
        <v>154</v>
      </c>
      <c r="F730" s="1" t="str">
        <f>VLOOKUP(B730,Sheet1!$A$2:$B$51,2,0)</f>
        <v>Tier 1</v>
      </c>
      <c r="G730" s="1" t="str">
        <f>VLOOKUP(C730,Sheet4!$A$2:$D$11,2,0)</f>
        <v>Hatchback</v>
      </c>
      <c r="H730" s="1" t="str">
        <f>VLOOKUP(G730,Sheet4!$B$2:$C$11,2,0)</f>
        <v>Petrol/CNG</v>
      </c>
      <c r="I730" s="1">
        <f>VLOOKUP(H730,Sheet4!$C$2:$D$11,2,0)</f>
        <v>6</v>
      </c>
      <c r="J730" s="1" t="str">
        <f>VLOOKUP(A730,Sheet2!$B$2:$E$46,4,0)</f>
        <v>06-05-2012</v>
      </c>
    </row>
    <row r="731" spans="1:10">
      <c r="A731" s="1" t="s">
        <v>69</v>
      </c>
      <c r="B731" s="1" t="s">
        <v>5</v>
      </c>
      <c r="C731" s="1" t="s">
        <v>155</v>
      </c>
      <c r="D731" s="1" t="s">
        <v>164</v>
      </c>
      <c r="E731" s="1">
        <v>188</v>
      </c>
      <c r="F731" s="1" t="str">
        <f>VLOOKUP(B731,Sheet1!$A$2:$B$51,2,0)</f>
        <v>Tier 1</v>
      </c>
      <c r="G731" s="1" t="str">
        <f>VLOOKUP(C731,Sheet4!$A$2:$D$11,2,0)</f>
        <v>Hatchback</v>
      </c>
      <c r="H731" s="1" t="str">
        <f>VLOOKUP(G731,Sheet4!$B$2:$C$11,2,0)</f>
        <v>Petrol/CNG</v>
      </c>
      <c r="I731" s="1">
        <f>VLOOKUP(H731,Sheet4!$C$2:$D$11,2,0)</f>
        <v>6</v>
      </c>
      <c r="J731" s="1" t="str">
        <f>VLOOKUP(A731,Sheet2!$B$2:$E$46,4,0)</f>
        <v>06-05-2012</v>
      </c>
    </row>
    <row r="732" spans="1:10">
      <c r="A732" s="1" t="s">
        <v>69</v>
      </c>
      <c r="B732" s="1" t="s">
        <v>5</v>
      </c>
      <c r="C732" s="1" t="s">
        <v>155</v>
      </c>
      <c r="D732" s="1" t="s">
        <v>165</v>
      </c>
      <c r="E732" s="1">
        <v>102</v>
      </c>
      <c r="F732" s="1" t="str">
        <f>VLOOKUP(B732,Sheet1!$A$2:$B$51,2,0)</f>
        <v>Tier 1</v>
      </c>
      <c r="G732" s="1" t="str">
        <f>VLOOKUP(C732,Sheet4!$A$2:$D$11,2,0)</f>
        <v>Hatchback</v>
      </c>
      <c r="H732" s="1" t="str">
        <f>VLOOKUP(G732,Sheet4!$B$2:$C$11,2,0)</f>
        <v>Petrol/CNG</v>
      </c>
      <c r="I732" s="1">
        <f>VLOOKUP(H732,Sheet4!$C$2:$D$11,2,0)</f>
        <v>6</v>
      </c>
      <c r="J732" s="1" t="str">
        <f>VLOOKUP(A732,Sheet2!$B$2:$E$46,4,0)</f>
        <v>06-05-2012</v>
      </c>
    </row>
    <row r="733" spans="1:10">
      <c r="A733" s="1" t="s">
        <v>69</v>
      </c>
      <c r="B733" s="1" t="s">
        <v>5</v>
      </c>
      <c r="C733" s="1" t="s">
        <v>155</v>
      </c>
      <c r="D733" s="1" t="s">
        <v>166</v>
      </c>
      <c r="E733" s="1">
        <v>59</v>
      </c>
      <c r="F733" s="1" t="str">
        <f>VLOOKUP(B733,Sheet1!$A$2:$B$51,2,0)</f>
        <v>Tier 1</v>
      </c>
      <c r="G733" s="1" t="str">
        <f>VLOOKUP(C733,Sheet4!$A$2:$D$11,2,0)</f>
        <v>Hatchback</v>
      </c>
      <c r="H733" s="1" t="str">
        <f>VLOOKUP(G733,Sheet4!$B$2:$C$11,2,0)</f>
        <v>Petrol/CNG</v>
      </c>
      <c r="I733" s="1">
        <f>VLOOKUP(H733,Sheet4!$C$2:$D$11,2,0)</f>
        <v>6</v>
      </c>
      <c r="J733" s="1" t="str">
        <f>VLOOKUP(A733,Sheet2!$B$2:$E$46,4,0)</f>
        <v>06-05-2012</v>
      </c>
    </row>
    <row r="734" spans="1:10">
      <c r="A734" s="1" t="s">
        <v>69</v>
      </c>
      <c r="B734" s="1" t="s">
        <v>5</v>
      </c>
      <c r="C734" s="1" t="s">
        <v>167</v>
      </c>
      <c r="D734" s="1" t="s">
        <v>156</v>
      </c>
      <c r="E734" s="1">
        <v>112</v>
      </c>
      <c r="F734" s="1" t="str">
        <f>VLOOKUP(B734,Sheet1!$A$2:$B$51,2,0)</f>
        <v>Tier 1</v>
      </c>
      <c r="G734" s="1" t="str">
        <f>VLOOKUP(C734,Sheet4!$A$2:$D$11,2,0)</f>
        <v>Hatchback</v>
      </c>
      <c r="H734" s="1" t="str">
        <f>VLOOKUP(G734,Sheet4!$B$2:$C$11,2,0)</f>
        <v>Petrol/CNG</v>
      </c>
      <c r="I734" s="1">
        <f>VLOOKUP(H734,Sheet4!$C$2:$D$11,2,0)</f>
        <v>6</v>
      </c>
      <c r="J734" s="1" t="str">
        <f>VLOOKUP(A734,Sheet2!$B$2:$E$46,4,0)</f>
        <v>06-05-2012</v>
      </c>
    </row>
    <row r="735" spans="1:10">
      <c r="A735" s="1" t="s">
        <v>69</v>
      </c>
      <c r="B735" s="1" t="s">
        <v>5</v>
      </c>
      <c r="C735" s="1" t="s">
        <v>167</v>
      </c>
      <c r="D735" s="1" t="s">
        <v>157</v>
      </c>
      <c r="E735" s="1">
        <v>18</v>
      </c>
      <c r="F735" s="1" t="str">
        <f>VLOOKUP(B735,Sheet1!$A$2:$B$51,2,0)</f>
        <v>Tier 1</v>
      </c>
      <c r="G735" s="1" t="str">
        <f>VLOOKUP(C735,Sheet4!$A$2:$D$11,2,0)</f>
        <v>Hatchback</v>
      </c>
      <c r="H735" s="1" t="str">
        <f>VLOOKUP(G735,Sheet4!$B$2:$C$11,2,0)</f>
        <v>Petrol/CNG</v>
      </c>
      <c r="I735" s="1">
        <f>VLOOKUP(H735,Sheet4!$C$2:$D$11,2,0)</f>
        <v>6</v>
      </c>
      <c r="J735" s="1" t="str">
        <f>VLOOKUP(A735,Sheet2!$B$2:$E$46,4,0)</f>
        <v>06-05-2012</v>
      </c>
    </row>
    <row r="736" spans="1:10">
      <c r="A736" s="1" t="s">
        <v>69</v>
      </c>
      <c r="B736" s="1" t="s">
        <v>5</v>
      </c>
      <c r="C736" s="1" t="s">
        <v>167</v>
      </c>
      <c r="D736" s="1" t="s">
        <v>158</v>
      </c>
      <c r="E736" s="1">
        <v>106</v>
      </c>
      <c r="F736" s="1" t="str">
        <f>VLOOKUP(B736,Sheet1!$A$2:$B$51,2,0)</f>
        <v>Tier 1</v>
      </c>
      <c r="G736" s="1" t="str">
        <f>VLOOKUP(C736,Sheet4!$A$2:$D$11,2,0)</f>
        <v>Hatchback</v>
      </c>
      <c r="H736" s="1" t="str">
        <f>VLOOKUP(G736,Sheet4!$B$2:$C$11,2,0)</f>
        <v>Petrol/CNG</v>
      </c>
      <c r="I736" s="1">
        <f>VLOOKUP(H736,Sheet4!$C$2:$D$11,2,0)</f>
        <v>6</v>
      </c>
      <c r="J736" s="1" t="str">
        <f>VLOOKUP(A736,Sheet2!$B$2:$E$46,4,0)</f>
        <v>06-05-2012</v>
      </c>
    </row>
    <row r="737" spans="1:10">
      <c r="A737" s="1" t="s">
        <v>69</v>
      </c>
      <c r="B737" s="1" t="s">
        <v>5</v>
      </c>
      <c r="C737" s="1" t="s">
        <v>167</v>
      </c>
      <c r="D737" s="1" t="s">
        <v>159</v>
      </c>
      <c r="E737" s="1">
        <v>53</v>
      </c>
      <c r="F737" s="1" t="str">
        <f>VLOOKUP(B737,Sheet1!$A$2:$B$51,2,0)</f>
        <v>Tier 1</v>
      </c>
      <c r="G737" s="1" t="str">
        <f>VLOOKUP(C737,Sheet4!$A$2:$D$11,2,0)</f>
        <v>Hatchback</v>
      </c>
      <c r="H737" s="1" t="str">
        <f>VLOOKUP(G737,Sheet4!$B$2:$C$11,2,0)</f>
        <v>Petrol/CNG</v>
      </c>
      <c r="I737" s="1">
        <f>VLOOKUP(H737,Sheet4!$C$2:$D$11,2,0)</f>
        <v>6</v>
      </c>
      <c r="J737" s="1" t="str">
        <f>VLOOKUP(A737,Sheet2!$B$2:$E$46,4,0)</f>
        <v>06-05-2012</v>
      </c>
    </row>
    <row r="738" spans="1:10">
      <c r="A738" s="1" t="s">
        <v>69</v>
      </c>
      <c r="B738" s="1" t="s">
        <v>5</v>
      </c>
      <c r="C738" s="1" t="s">
        <v>167</v>
      </c>
      <c r="D738" s="1" t="s">
        <v>160</v>
      </c>
      <c r="E738" s="1">
        <v>14</v>
      </c>
      <c r="F738" s="1" t="str">
        <f>VLOOKUP(B738,Sheet1!$A$2:$B$51,2,0)</f>
        <v>Tier 1</v>
      </c>
      <c r="G738" s="1" t="str">
        <f>VLOOKUP(C738,Sheet4!$A$2:$D$11,2,0)</f>
        <v>Hatchback</v>
      </c>
      <c r="H738" s="1" t="str">
        <f>VLOOKUP(G738,Sheet4!$B$2:$C$11,2,0)</f>
        <v>Petrol/CNG</v>
      </c>
      <c r="I738" s="1">
        <f>VLOOKUP(H738,Sheet4!$C$2:$D$11,2,0)</f>
        <v>6</v>
      </c>
      <c r="J738" s="1" t="str">
        <f>VLOOKUP(A738,Sheet2!$B$2:$E$46,4,0)</f>
        <v>06-05-2012</v>
      </c>
    </row>
    <row r="739" spans="1:10">
      <c r="A739" s="1" t="s">
        <v>69</v>
      </c>
      <c r="B739" s="1" t="s">
        <v>5</v>
      </c>
      <c r="C739" s="1" t="s">
        <v>167</v>
      </c>
      <c r="D739" s="1" t="s">
        <v>161</v>
      </c>
      <c r="E739" s="1">
        <v>83</v>
      </c>
      <c r="F739" s="1" t="str">
        <f>VLOOKUP(B739,Sheet1!$A$2:$B$51,2,0)</f>
        <v>Tier 1</v>
      </c>
      <c r="G739" s="1" t="str">
        <f>VLOOKUP(C739,Sheet4!$A$2:$D$11,2,0)</f>
        <v>Hatchback</v>
      </c>
      <c r="H739" s="1" t="str">
        <f>VLOOKUP(G739,Sheet4!$B$2:$C$11,2,0)</f>
        <v>Petrol/CNG</v>
      </c>
      <c r="I739" s="1">
        <f>VLOOKUP(H739,Sheet4!$C$2:$D$11,2,0)</f>
        <v>6</v>
      </c>
      <c r="J739" s="1" t="str">
        <f>VLOOKUP(A739,Sheet2!$B$2:$E$46,4,0)</f>
        <v>06-05-2012</v>
      </c>
    </row>
    <row r="740" spans="1:10">
      <c r="A740" s="1" t="s">
        <v>69</v>
      </c>
      <c r="B740" s="1" t="s">
        <v>5</v>
      </c>
      <c r="C740" s="1" t="s">
        <v>167</v>
      </c>
      <c r="D740" s="1" t="s">
        <v>161</v>
      </c>
      <c r="E740" s="1">
        <v>11</v>
      </c>
      <c r="F740" s="1" t="str">
        <f>VLOOKUP(B740,Sheet1!$A$2:$B$51,2,0)</f>
        <v>Tier 1</v>
      </c>
      <c r="G740" s="1" t="str">
        <f>VLOOKUP(C740,Sheet4!$A$2:$D$11,2,0)</f>
        <v>Hatchback</v>
      </c>
      <c r="H740" s="1" t="str">
        <f>VLOOKUP(G740,Sheet4!$B$2:$C$11,2,0)</f>
        <v>Petrol/CNG</v>
      </c>
      <c r="I740" s="1">
        <f>VLOOKUP(H740,Sheet4!$C$2:$D$11,2,0)</f>
        <v>6</v>
      </c>
      <c r="J740" s="1" t="str">
        <f>VLOOKUP(A740,Sheet2!$B$2:$E$46,4,0)</f>
        <v>06-05-2012</v>
      </c>
    </row>
    <row r="741" spans="1:10">
      <c r="A741" s="1" t="s">
        <v>69</v>
      </c>
      <c r="B741" s="1" t="s">
        <v>5</v>
      </c>
      <c r="C741" s="1" t="s">
        <v>167</v>
      </c>
      <c r="D741" s="1" t="s">
        <v>162</v>
      </c>
      <c r="E741" s="1">
        <v>136</v>
      </c>
      <c r="F741" s="1" t="str">
        <f>VLOOKUP(B741,Sheet1!$A$2:$B$51,2,0)</f>
        <v>Tier 1</v>
      </c>
      <c r="G741" s="1" t="str">
        <f>VLOOKUP(C741,Sheet4!$A$2:$D$11,2,0)</f>
        <v>Hatchback</v>
      </c>
      <c r="H741" s="1" t="str">
        <f>VLOOKUP(G741,Sheet4!$B$2:$C$11,2,0)</f>
        <v>Petrol/CNG</v>
      </c>
      <c r="I741" s="1">
        <f>VLOOKUP(H741,Sheet4!$C$2:$D$11,2,0)</f>
        <v>6</v>
      </c>
      <c r="J741" s="1" t="str">
        <f>VLOOKUP(A741,Sheet2!$B$2:$E$46,4,0)</f>
        <v>06-05-2012</v>
      </c>
    </row>
    <row r="742" spans="1:10">
      <c r="A742" s="1" t="s">
        <v>69</v>
      </c>
      <c r="B742" s="1" t="s">
        <v>5</v>
      </c>
      <c r="C742" s="1" t="s">
        <v>167</v>
      </c>
      <c r="D742" s="1" t="s">
        <v>163</v>
      </c>
      <c r="E742" s="1">
        <v>81</v>
      </c>
      <c r="F742" s="1" t="str">
        <f>VLOOKUP(B742,Sheet1!$A$2:$B$51,2,0)</f>
        <v>Tier 1</v>
      </c>
      <c r="G742" s="1" t="str">
        <f>VLOOKUP(C742,Sheet4!$A$2:$D$11,2,0)</f>
        <v>Hatchback</v>
      </c>
      <c r="H742" s="1" t="str">
        <f>VLOOKUP(G742,Sheet4!$B$2:$C$11,2,0)</f>
        <v>Petrol/CNG</v>
      </c>
      <c r="I742" s="1">
        <f>VLOOKUP(H742,Sheet4!$C$2:$D$11,2,0)</f>
        <v>6</v>
      </c>
      <c r="J742" s="1" t="str">
        <f>VLOOKUP(A742,Sheet2!$B$2:$E$46,4,0)</f>
        <v>06-05-2012</v>
      </c>
    </row>
    <row r="743" spans="1:10">
      <c r="A743" s="1" t="s">
        <v>69</v>
      </c>
      <c r="B743" s="1" t="s">
        <v>5</v>
      </c>
      <c r="C743" s="1" t="s">
        <v>167</v>
      </c>
      <c r="D743" s="1" t="s">
        <v>164</v>
      </c>
      <c r="E743" s="1">
        <v>105</v>
      </c>
      <c r="F743" s="1" t="str">
        <f>VLOOKUP(B743,Sheet1!$A$2:$B$51,2,0)</f>
        <v>Tier 1</v>
      </c>
      <c r="G743" s="1" t="str">
        <f>VLOOKUP(C743,Sheet4!$A$2:$D$11,2,0)</f>
        <v>Hatchback</v>
      </c>
      <c r="H743" s="1" t="str">
        <f>VLOOKUP(G743,Sheet4!$B$2:$C$11,2,0)</f>
        <v>Petrol/CNG</v>
      </c>
      <c r="I743" s="1">
        <f>VLOOKUP(H743,Sheet4!$C$2:$D$11,2,0)</f>
        <v>6</v>
      </c>
      <c r="J743" s="1" t="str">
        <f>VLOOKUP(A743,Sheet2!$B$2:$E$46,4,0)</f>
        <v>06-05-2012</v>
      </c>
    </row>
    <row r="744" spans="1:10">
      <c r="A744" s="1" t="s">
        <v>69</v>
      </c>
      <c r="B744" s="1" t="s">
        <v>5</v>
      </c>
      <c r="C744" s="1" t="s">
        <v>167</v>
      </c>
      <c r="D744" s="1" t="s">
        <v>165</v>
      </c>
      <c r="E744" s="1">
        <v>25</v>
      </c>
      <c r="F744" s="1" t="str">
        <f>VLOOKUP(B744,Sheet1!$A$2:$B$51,2,0)</f>
        <v>Tier 1</v>
      </c>
      <c r="G744" s="1" t="str">
        <f>VLOOKUP(C744,Sheet4!$A$2:$D$11,2,0)</f>
        <v>Hatchback</v>
      </c>
      <c r="H744" s="1" t="str">
        <f>VLOOKUP(G744,Sheet4!$B$2:$C$11,2,0)</f>
        <v>Petrol/CNG</v>
      </c>
      <c r="I744" s="1">
        <f>VLOOKUP(H744,Sheet4!$C$2:$D$11,2,0)</f>
        <v>6</v>
      </c>
      <c r="J744" s="1" t="str">
        <f>VLOOKUP(A744,Sheet2!$B$2:$E$46,4,0)</f>
        <v>06-05-2012</v>
      </c>
    </row>
    <row r="745" spans="1:10">
      <c r="A745" s="1" t="s">
        <v>69</v>
      </c>
      <c r="B745" s="1" t="s">
        <v>5</v>
      </c>
      <c r="C745" s="1" t="s">
        <v>167</v>
      </c>
      <c r="D745" s="1" t="s">
        <v>166</v>
      </c>
      <c r="E745" s="1">
        <v>147</v>
      </c>
      <c r="F745" s="1" t="str">
        <f>VLOOKUP(B745,Sheet1!$A$2:$B$51,2,0)</f>
        <v>Tier 1</v>
      </c>
      <c r="G745" s="1" t="str">
        <f>VLOOKUP(C745,Sheet4!$A$2:$D$11,2,0)</f>
        <v>Hatchback</v>
      </c>
      <c r="H745" s="1" t="str">
        <f>VLOOKUP(G745,Sheet4!$B$2:$C$11,2,0)</f>
        <v>Petrol/CNG</v>
      </c>
      <c r="I745" s="1">
        <f>VLOOKUP(H745,Sheet4!$C$2:$D$11,2,0)</f>
        <v>6</v>
      </c>
      <c r="J745" s="1" t="str">
        <f>VLOOKUP(A745,Sheet2!$B$2:$E$46,4,0)</f>
        <v>06-05-2012</v>
      </c>
    </row>
    <row r="746" spans="1:10">
      <c r="A746" s="1" t="s">
        <v>69</v>
      </c>
      <c r="B746" s="1" t="s">
        <v>5</v>
      </c>
      <c r="C746" s="1" t="s">
        <v>168</v>
      </c>
      <c r="D746" s="1" t="s">
        <v>156</v>
      </c>
      <c r="E746" s="1">
        <v>14</v>
      </c>
      <c r="F746" s="1" t="str">
        <f>VLOOKUP(B746,Sheet1!$A$2:$B$51,2,0)</f>
        <v>Tier 1</v>
      </c>
      <c r="G746" s="1" t="str">
        <f>VLOOKUP(C746,Sheet4!$A$2:$D$11,2,0)</f>
        <v>Sedan</v>
      </c>
      <c r="H746" s="1" t="str">
        <f>VLOOKUP(G746,Sheet4!$B$2:$C$11,2,0)</f>
        <v>Petrol/CNG</v>
      </c>
      <c r="I746" s="1">
        <f>VLOOKUP(H746,Sheet4!$C$2:$D$11,2,0)</f>
        <v>6</v>
      </c>
      <c r="J746" s="1" t="str">
        <f>VLOOKUP(A746,Sheet2!$B$2:$E$46,4,0)</f>
        <v>06-05-2012</v>
      </c>
    </row>
    <row r="747" spans="1:10">
      <c r="A747" s="1" t="s">
        <v>69</v>
      </c>
      <c r="B747" s="1" t="s">
        <v>5</v>
      </c>
      <c r="C747" s="1" t="s">
        <v>168</v>
      </c>
      <c r="D747" s="1" t="s">
        <v>157</v>
      </c>
      <c r="E747" s="1">
        <v>123</v>
      </c>
      <c r="F747" s="1" t="str">
        <f>VLOOKUP(B747,Sheet1!$A$2:$B$51,2,0)</f>
        <v>Tier 1</v>
      </c>
      <c r="G747" s="1" t="str">
        <f>VLOOKUP(C747,Sheet4!$A$2:$D$11,2,0)</f>
        <v>Sedan</v>
      </c>
      <c r="H747" s="1" t="str">
        <f>VLOOKUP(G747,Sheet4!$B$2:$C$11,2,0)</f>
        <v>Petrol/CNG</v>
      </c>
      <c r="I747" s="1">
        <f>VLOOKUP(H747,Sheet4!$C$2:$D$11,2,0)</f>
        <v>6</v>
      </c>
      <c r="J747" s="1" t="str">
        <f>VLOOKUP(A747,Sheet2!$B$2:$E$46,4,0)</f>
        <v>06-05-2012</v>
      </c>
    </row>
    <row r="748" spans="1:10">
      <c r="A748" s="1" t="s">
        <v>69</v>
      </c>
      <c r="B748" s="1" t="s">
        <v>5</v>
      </c>
      <c r="C748" s="1" t="s">
        <v>168</v>
      </c>
      <c r="D748" s="1" t="s">
        <v>158</v>
      </c>
      <c r="E748" s="1">
        <v>171</v>
      </c>
      <c r="F748" s="1" t="str">
        <f>VLOOKUP(B748,Sheet1!$A$2:$B$51,2,0)</f>
        <v>Tier 1</v>
      </c>
      <c r="G748" s="1" t="str">
        <f>VLOOKUP(C748,Sheet4!$A$2:$D$11,2,0)</f>
        <v>Sedan</v>
      </c>
      <c r="H748" s="1" t="str">
        <f>VLOOKUP(G748,Sheet4!$B$2:$C$11,2,0)</f>
        <v>Petrol/CNG</v>
      </c>
      <c r="I748" s="1">
        <f>VLOOKUP(H748,Sheet4!$C$2:$D$11,2,0)</f>
        <v>6</v>
      </c>
      <c r="J748" s="1" t="str">
        <f>VLOOKUP(A748,Sheet2!$B$2:$E$46,4,0)</f>
        <v>06-05-2012</v>
      </c>
    </row>
    <row r="749" spans="1:10">
      <c r="A749" s="1" t="s">
        <v>69</v>
      </c>
      <c r="B749" s="1" t="s">
        <v>5</v>
      </c>
      <c r="C749" s="1" t="s">
        <v>168</v>
      </c>
      <c r="D749" s="1" t="s">
        <v>159</v>
      </c>
      <c r="E749" s="1">
        <v>41</v>
      </c>
      <c r="F749" s="1" t="str">
        <f>VLOOKUP(B749,Sheet1!$A$2:$B$51,2,0)</f>
        <v>Tier 1</v>
      </c>
      <c r="G749" s="1" t="str">
        <f>VLOOKUP(C749,Sheet4!$A$2:$D$11,2,0)</f>
        <v>Sedan</v>
      </c>
      <c r="H749" s="1" t="str">
        <f>VLOOKUP(G749,Sheet4!$B$2:$C$11,2,0)</f>
        <v>Petrol/CNG</v>
      </c>
      <c r="I749" s="1">
        <f>VLOOKUP(H749,Sheet4!$C$2:$D$11,2,0)</f>
        <v>6</v>
      </c>
      <c r="J749" s="1" t="str">
        <f>VLOOKUP(A749,Sheet2!$B$2:$E$46,4,0)</f>
        <v>06-05-2012</v>
      </c>
    </row>
    <row r="750" spans="1:10">
      <c r="A750" s="1" t="s">
        <v>69</v>
      </c>
      <c r="B750" s="1" t="s">
        <v>5</v>
      </c>
      <c r="C750" s="1" t="s">
        <v>168</v>
      </c>
      <c r="D750" s="1" t="s">
        <v>160</v>
      </c>
      <c r="E750" s="1">
        <v>170</v>
      </c>
      <c r="F750" s="1" t="str">
        <f>VLOOKUP(B750,Sheet1!$A$2:$B$51,2,0)</f>
        <v>Tier 1</v>
      </c>
      <c r="G750" s="1" t="str">
        <f>VLOOKUP(C750,Sheet4!$A$2:$D$11,2,0)</f>
        <v>Sedan</v>
      </c>
      <c r="H750" s="1" t="str">
        <f>VLOOKUP(G750,Sheet4!$B$2:$C$11,2,0)</f>
        <v>Petrol/CNG</v>
      </c>
      <c r="I750" s="1">
        <f>VLOOKUP(H750,Sheet4!$C$2:$D$11,2,0)</f>
        <v>6</v>
      </c>
      <c r="J750" s="1" t="str">
        <f>VLOOKUP(A750,Sheet2!$B$2:$E$46,4,0)</f>
        <v>06-05-2012</v>
      </c>
    </row>
    <row r="751" spans="1:10">
      <c r="A751" s="1" t="s">
        <v>69</v>
      </c>
      <c r="B751" s="1" t="s">
        <v>5</v>
      </c>
      <c r="C751" s="1" t="s">
        <v>168</v>
      </c>
      <c r="D751" s="1" t="s">
        <v>161</v>
      </c>
      <c r="E751" s="1">
        <v>145</v>
      </c>
      <c r="F751" s="1" t="str">
        <f>VLOOKUP(B751,Sheet1!$A$2:$B$51,2,0)</f>
        <v>Tier 1</v>
      </c>
      <c r="G751" s="1" t="str">
        <f>VLOOKUP(C751,Sheet4!$A$2:$D$11,2,0)</f>
        <v>Sedan</v>
      </c>
      <c r="H751" s="1" t="str">
        <f>VLOOKUP(G751,Sheet4!$B$2:$C$11,2,0)</f>
        <v>Petrol/CNG</v>
      </c>
      <c r="I751" s="1">
        <f>VLOOKUP(H751,Sheet4!$C$2:$D$11,2,0)</f>
        <v>6</v>
      </c>
      <c r="J751" s="1" t="str">
        <f>VLOOKUP(A751,Sheet2!$B$2:$E$46,4,0)</f>
        <v>06-05-2012</v>
      </c>
    </row>
    <row r="752" spans="1:10">
      <c r="A752" s="1" t="s">
        <v>69</v>
      </c>
      <c r="B752" s="1" t="s">
        <v>5</v>
      </c>
      <c r="C752" s="1" t="s">
        <v>168</v>
      </c>
      <c r="D752" s="1" t="s">
        <v>161</v>
      </c>
      <c r="E752" s="1">
        <v>8</v>
      </c>
      <c r="F752" s="1" t="str">
        <f>VLOOKUP(B752,Sheet1!$A$2:$B$51,2,0)</f>
        <v>Tier 1</v>
      </c>
      <c r="G752" s="1" t="str">
        <f>VLOOKUP(C752,Sheet4!$A$2:$D$11,2,0)</f>
        <v>Sedan</v>
      </c>
      <c r="H752" s="1" t="str">
        <f>VLOOKUP(G752,Sheet4!$B$2:$C$11,2,0)</f>
        <v>Petrol/CNG</v>
      </c>
      <c r="I752" s="1">
        <f>VLOOKUP(H752,Sheet4!$C$2:$D$11,2,0)</f>
        <v>6</v>
      </c>
      <c r="J752" s="1" t="str">
        <f>VLOOKUP(A752,Sheet2!$B$2:$E$46,4,0)</f>
        <v>06-05-2012</v>
      </c>
    </row>
    <row r="753" spans="1:10">
      <c r="A753" s="1" t="s">
        <v>69</v>
      </c>
      <c r="B753" s="1" t="s">
        <v>5</v>
      </c>
      <c r="C753" s="1" t="s">
        <v>168</v>
      </c>
      <c r="D753" s="1" t="s">
        <v>162</v>
      </c>
      <c r="E753" s="1">
        <v>170</v>
      </c>
      <c r="F753" s="1" t="str">
        <f>VLOOKUP(B753,Sheet1!$A$2:$B$51,2,0)</f>
        <v>Tier 1</v>
      </c>
      <c r="G753" s="1" t="str">
        <f>VLOOKUP(C753,Sheet4!$A$2:$D$11,2,0)</f>
        <v>Sedan</v>
      </c>
      <c r="H753" s="1" t="str">
        <f>VLOOKUP(G753,Sheet4!$B$2:$C$11,2,0)</f>
        <v>Petrol/CNG</v>
      </c>
      <c r="I753" s="1">
        <f>VLOOKUP(H753,Sheet4!$C$2:$D$11,2,0)</f>
        <v>6</v>
      </c>
      <c r="J753" s="1" t="str">
        <f>VLOOKUP(A753,Sheet2!$B$2:$E$46,4,0)</f>
        <v>06-05-2012</v>
      </c>
    </row>
    <row r="754" spans="1:10">
      <c r="A754" s="1" t="s">
        <v>69</v>
      </c>
      <c r="B754" s="1" t="s">
        <v>5</v>
      </c>
      <c r="C754" s="1" t="s">
        <v>168</v>
      </c>
      <c r="D754" s="1" t="s">
        <v>163</v>
      </c>
      <c r="E754" s="1">
        <v>73</v>
      </c>
      <c r="F754" s="1" t="str">
        <f>VLOOKUP(B754,Sheet1!$A$2:$B$51,2,0)</f>
        <v>Tier 1</v>
      </c>
      <c r="G754" s="1" t="str">
        <f>VLOOKUP(C754,Sheet4!$A$2:$D$11,2,0)</f>
        <v>Sedan</v>
      </c>
      <c r="H754" s="1" t="str">
        <f>VLOOKUP(G754,Sheet4!$B$2:$C$11,2,0)</f>
        <v>Petrol/CNG</v>
      </c>
      <c r="I754" s="1">
        <f>VLOOKUP(H754,Sheet4!$C$2:$D$11,2,0)</f>
        <v>6</v>
      </c>
      <c r="J754" s="1" t="str">
        <f>VLOOKUP(A754,Sheet2!$B$2:$E$46,4,0)</f>
        <v>06-05-2012</v>
      </c>
    </row>
    <row r="755" spans="1:10">
      <c r="A755" s="1" t="s">
        <v>69</v>
      </c>
      <c r="B755" s="1" t="s">
        <v>5</v>
      </c>
      <c r="C755" s="1" t="s">
        <v>168</v>
      </c>
      <c r="D755" s="1" t="s">
        <v>164</v>
      </c>
      <c r="E755" s="1">
        <v>61</v>
      </c>
      <c r="F755" s="1" t="str">
        <f>VLOOKUP(B755,Sheet1!$A$2:$B$51,2,0)</f>
        <v>Tier 1</v>
      </c>
      <c r="G755" s="1" t="str">
        <f>VLOOKUP(C755,Sheet4!$A$2:$D$11,2,0)</f>
        <v>Sedan</v>
      </c>
      <c r="H755" s="1" t="str">
        <f>VLOOKUP(G755,Sheet4!$B$2:$C$11,2,0)</f>
        <v>Petrol/CNG</v>
      </c>
      <c r="I755" s="1">
        <f>VLOOKUP(H755,Sheet4!$C$2:$D$11,2,0)</f>
        <v>6</v>
      </c>
      <c r="J755" s="1" t="str">
        <f>VLOOKUP(A755,Sheet2!$B$2:$E$46,4,0)</f>
        <v>06-05-2012</v>
      </c>
    </row>
    <row r="756" spans="1:10">
      <c r="A756" s="1" t="s">
        <v>69</v>
      </c>
      <c r="B756" s="1" t="s">
        <v>5</v>
      </c>
      <c r="C756" s="1" t="s">
        <v>168</v>
      </c>
      <c r="D756" s="1" t="s">
        <v>165</v>
      </c>
      <c r="E756" s="1">
        <v>97</v>
      </c>
      <c r="F756" s="1" t="str">
        <f>VLOOKUP(B756,Sheet1!$A$2:$B$51,2,0)</f>
        <v>Tier 1</v>
      </c>
      <c r="G756" s="1" t="str">
        <f>VLOOKUP(C756,Sheet4!$A$2:$D$11,2,0)</f>
        <v>Sedan</v>
      </c>
      <c r="H756" s="1" t="str">
        <f>VLOOKUP(G756,Sheet4!$B$2:$C$11,2,0)</f>
        <v>Petrol/CNG</v>
      </c>
      <c r="I756" s="1">
        <f>VLOOKUP(H756,Sheet4!$C$2:$D$11,2,0)</f>
        <v>6</v>
      </c>
      <c r="J756" s="1" t="str">
        <f>VLOOKUP(A756,Sheet2!$B$2:$E$46,4,0)</f>
        <v>06-05-2012</v>
      </c>
    </row>
    <row r="757" spans="1:10">
      <c r="A757" s="1" t="s">
        <v>69</v>
      </c>
      <c r="B757" s="1" t="s">
        <v>5</v>
      </c>
      <c r="C757" s="1" t="s">
        <v>168</v>
      </c>
      <c r="D757" s="1" t="s">
        <v>166</v>
      </c>
      <c r="E757" s="1">
        <v>76</v>
      </c>
      <c r="F757" s="1" t="str">
        <f>VLOOKUP(B757,Sheet1!$A$2:$B$51,2,0)</f>
        <v>Tier 1</v>
      </c>
      <c r="G757" s="1" t="str">
        <f>VLOOKUP(C757,Sheet4!$A$2:$D$11,2,0)</f>
        <v>Sedan</v>
      </c>
      <c r="H757" s="1" t="str">
        <f>VLOOKUP(G757,Sheet4!$B$2:$C$11,2,0)</f>
        <v>Petrol/CNG</v>
      </c>
      <c r="I757" s="1">
        <f>VLOOKUP(H757,Sheet4!$C$2:$D$11,2,0)</f>
        <v>6</v>
      </c>
      <c r="J757" s="1" t="str">
        <f>VLOOKUP(A757,Sheet2!$B$2:$E$46,4,0)</f>
        <v>06-05-2012</v>
      </c>
    </row>
    <row r="758" spans="1:10">
      <c r="A758" s="1" t="s">
        <v>69</v>
      </c>
      <c r="B758" s="1" t="s">
        <v>5</v>
      </c>
      <c r="C758" s="1" t="s">
        <v>169</v>
      </c>
      <c r="D758" s="1" t="s">
        <v>156</v>
      </c>
      <c r="E758" s="1">
        <v>77</v>
      </c>
      <c r="F758" s="1" t="str">
        <f>VLOOKUP(B758,Sheet1!$A$2:$B$51,2,0)</f>
        <v>Tier 1</v>
      </c>
      <c r="G758" s="1" t="str">
        <f>VLOOKUP(C758,Sheet4!$A$2:$D$11,2,0)</f>
        <v>Sedan</v>
      </c>
      <c r="H758" s="1" t="str">
        <f>VLOOKUP(G758,Sheet4!$B$2:$C$11,2,0)</f>
        <v>Petrol/CNG</v>
      </c>
      <c r="I758" s="1">
        <f>VLOOKUP(H758,Sheet4!$C$2:$D$11,2,0)</f>
        <v>6</v>
      </c>
      <c r="J758" s="1" t="str">
        <f>VLOOKUP(A758,Sheet2!$B$2:$E$46,4,0)</f>
        <v>06-05-2012</v>
      </c>
    </row>
    <row r="759" spans="1:10">
      <c r="A759" s="1" t="s">
        <v>69</v>
      </c>
      <c r="B759" s="1" t="s">
        <v>5</v>
      </c>
      <c r="C759" s="1" t="s">
        <v>169</v>
      </c>
      <c r="D759" s="1" t="s">
        <v>157</v>
      </c>
      <c r="E759" s="1">
        <v>62</v>
      </c>
      <c r="F759" s="1" t="str">
        <f>VLOOKUP(B759,Sheet1!$A$2:$B$51,2,0)</f>
        <v>Tier 1</v>
      </c>
      <c r="G759" s="1" t="str">
        <f>VLOOKUP(C759,Sheet4!$A$2:$D$11,2,0)</f>
        <v>Sedan</v>
      </c>
      <c r="H759" s="1" t="str">
        <f>VLOOKUP(G759,Sheet4!$B$2:$C$11,2,0)</f>
        <v>Petrol/CNG</v>
      </c>
      <c r="I759" s="1">
        <f>VLOOKUP(H759,Sheet4!$C$2:$D$11,2,0)</f>
        <v>6</v>
      </c>
      <c r="J759" s="1" t="str">
        <f>VLOOKUP(A759,Sheet2!$B$2:$E$46,4,0)</f>
        <v>06-05-2012</v>
      </c>
    </row>
    <row r="760" spans="1:10">
      <c r="A760" s="1" t="s">
        <v>69</v>
      </c>
      <c r="B760" s="1" t="s">
        <v>5</v>
      </c>
      <c r="C760" s="1" t="s">
        <v>169</v>
      </c>
      <c r="D760" s="1" t="s">
        <v>158</v>
      </c>
      <c r="E760" s="1">
        <v>86</v>
      </c>
      <c r="F760" s="1" t="str">
        <f>VLOOKUP(B760,Sheet1!$A$2:$B$51,2,0)</f>
        <v>Tier 1</v>
      </c>
      <c r="G760" s="1" t="str">
        <f>VLOOKUP(C760,Sheet4!$A$2:$D$11,2,0)</f>
        <v>Sedan</v>
      </c>
      <c r="H760" s="1" t="str">
        <f>VLOOKUP(G760,Sheet4!$B$2:$C$11,2,0)</f>
        <v>Petrol/CNG</v>
      </c>
      <c r="I760" s="1">
        <f>VLOOKUP(H760,Sheet4!$C$2:$D$11,2,0)</f>
        <v>6</v>
      </c>
      <c r="J760" s="1" t="str">
        <f>VLOOKUP(A760,Sheet2!$B$2:$E$46,4,0)</f>
        <v>06-05-2012</v>
      </c>
    </row>
    <row r="761" spans="1:10">
      <c r="A761" s="1" t="s">
        <v>69</v>
      </c>
      <c r="B761" s="1" t="s">
        <v>5</v>
      </c>
      <c r="C761" s="1" t="s">
        <v>169</v>
      </c>
      <c r="D761" s="1" t="s">
        <v>159</v>
      </c>
      <c r="E761" s="1">
        <v>84</v>
      </c>
      <c r="F761" s="1" t="str">
        <f>VLOOKUP(B761,Sheet1!$A$2:$B$51,2,0)</f>
        <v>Tier 1</v>
      </c>
      <c r="G761" s="1" t="str">
        <f>VLOOKUP(C761,Sheet4!$A$2:$D$11,2,0)</f>
        <v>Sedan</v>
      </c>
      <c r="H761" s="1" t="str">
        <f>VLOOKUP(G761,Sheet4!$B$2:$C$11,2,0)</f>
        <v>Petrol/CNG</v>
      </c>
      <c r="I761" s="1">
        <f>VLOOKUP(H761,Sheet4!$C$2:$D$11,2,0)</f>
        <v>6</v>
      </c>
      <c r="J761" s="1" t="str">
        <f>VLOOKUP(A761,Sheet2!$B$2:$E$46,4,0)</f>
        <v>06-05-2012</v>
      </c>
    </row>
    <row r="762" spans="1:10">
      <c r="A762" s="1" t="s">
        <v>69</v>
      </c>
      <c r="B762" s="1" t="s">
        <v>5</v>
      </c>
      <c r="C762" s="1" t="s">
        <v>169</v>
      </c>
      <c r="D762" s="1" t="s">
        <v>160</v>
      </c>
      <c r="E762" s="1">
        <v>175</v>
      </c>
      <c r="F762" s="1" t="str">
        <f>VLOOKUP(B762,Sheet1!$A$2:$B$51,2,0)</f>
        <v>Tier 1</v>
      </c>
      <c r="G762" s="1" t="str">
        <f>VLOOKUP(C762,Sheet4!$A$2:$D$11,2,0)</f>
        <v>Sedan</v>
      </c>
      <c r="H762" s="1" t="str">
        <f>VLOOKUP(G762,Sheet4!$B$2:$C$11,2,0)</f>
        <v>Petrol/CNG</v>
      </c>
      <c r="I762" s="1">
        <f>VLOOKUP(H762,Sheet4!$C$2:$D$11,2,0)</f>
        <v>6</v>
      </c>
      <c r="J762" s="1" t="str">
        <f>VLOOKUP(A762,Sheet2!$B$2:$E$46,4,0)</f>
        <v>06-05-2012</v>
      </c>
    </row>
    <row r="763" spans="1:10">
      <c r="A763" s="1" t="s">
        <v>69</v>
      </c>
      <c r="B763" s="1" t="s">
        <v>5</v>
      </c>
      <c r="C763" s="1" t="s">
        <v>169</v>
      </c>
      <c r="D763" s="1" t="s">
        <v>161</v>
      </c>
      <c r="E763" s="1">
        <v>9</v>
      </c>
      <c r="F763" s="1" t="str">
        <f>VLOOKUP(B763,Sheet1!$A$2:$B$51,2,0)</f>
        <v>Tier 1</v>
      </c>
      <c r="G763" s="1" t="str">
        <f>VLOOKUP(C763,Sheet4!$A$2:$D$11,2,0)</f>
        <v>Sedan</v>
      </c>
      <c r="H763" s="1" t="str">
        <f>VLOOKUP(G763,Sheet4!$B$2:$C$11,2,0)</f>
        <v>Petrol/CNG</v>
      </c>
      <c r="I763" s="1">
        <f>VLOOKUP(H763,Sheet4!$C$2:$D$11,2,0)</f>
        <v>6</v>
      </c>
      <c r="J763" s="1" t="str">
        <f>VLOOKUP(A763,Sheet2!$B$2:$E$46,4,0)</f>
        <v>06-05-2012</v>
      </c>
    </row>
    <row r="764" spans="1:10">
      <c r="A764" s="1" t="s">
        <v>69</v>
      </c>
      <c r="B764" s="1" t="s">
        <v>5</v>
      </c>
      <c r="C764" s="1" t="s">
        <v>169</v>
      </c>
      <c r="D764" s="1" t="s">
        <v>161</v>
      </c>
      <c r="E764" s="1">
        <v>133</v>
      </c>
      <c r="F764" s="1" t="str">
        <f>VLOOKUP(B764,Sheet1!$A$2:$B$51,2,0)</f>
        <v>Tier 1</v>
      </c>
      <c r="G764" s="1" t="str">
        <f>VLOOKUP(C764,Sheet4!$A$2:$D$11,2,0)</f>
        <v>Sedan</v>
      </c>
      <c r="H764" s="1" t="str">
        <f>VLOOKUP(G764,Sheet4!$B$2:$C$11,2,0)</f>
        <v>Petrol/CNG</v>
      </c>
      <c r="I764" s="1">
        <f>VLOOKUP(H764,Sheet4!$C$2:$D$11,2,0)</f>
        <v>6</v>
      </c>
      <c r="J764" s="1" t="str">
        <f>VLOOKUP(A764,Sheet2!$B$2:$E$46,4,0)</f>
        <v>06-05-2012</v>
      </c>
    </row>
    <row r="765" spans="1:10">
      <c r="A765" s="1" t="s">
        <v>69</v>
      </c>
      <c r="B765" s="1" t="s">
        <v>5</v>
      </c>
      <c r="C765" s="1" t="s">
        <v>169</v>
      </c>
      <c r="D765" s="1" t="s">
        <v>162</v>
      </c>
      <c r="E765" s="1">
        <v>124</v>
      </c>
      <c r="F765" s="1" t="str">
        <f>VLOOKUP(B765,Sheet1!$A$2:$B$51,2,0)</f>
        <v>Tier 1</v>
      </c>
      <c r="G765" s="1" t="str">
        <f>VLOOKUP(C765,Sheet4!$A$2:$D$11,2,0)</f>
        <v>Sedan</v>
      </c>
      <c r="H765" s="1" t="str">
        <f>VLOOKUP(G765,Sheet4!$B$2:$C$11,2,0)</f>
        <v>Petrol/CNG</v>
      </c>
      <c r="I765" s="1">
        <f>VLOOKUP(H765,Sheet4!$C$2:$D$11,2,0)</f>
        <v>6</v>
      </c>
      <c r="J765" s="1" t="str">
        <f>VLOOKUP(A765,Sheet2!$B$2:$E$46,4,0)</f>
        <v>06-05-2012</v>
      </c>
    </row>
    <row r="766" spans="1:10">
      <c r="A766" s="1" t="s">
        <v>69</v>
      </c>
      <c r="B766" s="1" t="s">
        <v>5</v>
      </c>
      <c r="C766" s="1" t="s">
        <v>169</v>
      </c>
      <c r="D766" s="1" t="s">
        <v>163</v>
      </c>
      <c r="E766" s="1">
        <v>47</v>
      </c>
      <c r="F766" s="1" t="str">
        <f>VLOOKUP(B766,Sheet1!$A$2:$B$51,2,0)</f>
        <v>Tier 1</v>
      </c>
      <c r="G766" s="1" t="str">
        <f>VLOOKUP(C766,Sheet4!$A$2:$D$11,2,0)</f>
        <v>Sedan</v>
      </c>
      <c r="H766" s="1" t="str">
        <f>VLOOKUP(G766,Sheet4!$B$2:$C$11,2,0)</f>
        <v>Petrol/CNG</v>
      </c>
      <c r="I766" s="1">
        <f>VLOOKUP(H766,Sheet4!$C$2:$D$11,2,0)</f>
        <v>6</v>
      </c>
      <c r="J766" s="1" t="str">
        <f>VLOOKUP(A766,Sheet2!$B$2:$E$46,4,0)</f>
        <v>06-05-2012</v>
      </c>
    </row>
    <row r="767" spans="1:10">
      <c r="A767" s="1" t="s">
        <v>69</v>
      </c>
      <c r="B767" s="1" t="s">
        <v>5</v>
      </c>
      <c r="C767" s="1" t="s">
        <v>169</v>
      </c>
      <c r="D767" s="1" t="s">
        <v>164</v>
      </c>
      <c r="E767" s="1">
        <v>51</v>
      </c>
      <c r="F767" s="1" t="str">
        <f>VLOOKUP(B767,Sheet1!$A$2:$B$51,2,0)</f>
        <v>Tier 1</v>
      </c>
      <c r="G767" s="1" t="str">
        <f>VLOOKUP(C767,Sheet4!$A$2:$D$11,2,0)</f>
        <v>Sedan</v>
      </c>
      <c r="H767" s="1" t="str">
        <f>VLOOKUP(G767,Sheet4!$B$2:$C$11,2,0)</f>
        <v>Petrol/CNG</v>
      </c>
      <c r="I767" s="1">
        <f>VLOOKUP(H767,Sheet4!$C$2:$D$11,2,0)</f>
        <v>6</v>
      </c>
      <c r="J767" s="1" t="str">
        <f>VLOOKUP(A767,Sheet2!$B$2:$E$46,4,0)</f>
        <v>06-05-2012</v>
      </c>
    </row>
    <row r="768" spans="1:10">
      <c r="A768" s="1" t="s">
        <v>69</v>
      </c>
      <c r="B768" s="1" t="s">
        <v>5</v>
      </c>
      <c r="C768" s="1" t="s">
        <v>169</v>
      </c>
      <c r="D768" s="1" t="s">
        <v>165</v>
      </c>
      <c r="E768" s="1">
        <v>111</v>
      </c>
      <c r="F768" s="1" t="str">
        <f>VLOOKUP(B768,Sheet1!$A$2:$B$51,2,0)</f>
        <v>Tier 1</v>
      </c>
      <c r="G768" s="1" t="str">
        <f>VLOOKUP(C768,Sheet4!$A$2:$D$11,2,0)</f>
        <v>Sedan</v>
      </c>
      <c r="H768" s="1" t="str">
        <f>VLOOKUP(G768,Sheet4!$B$2:$C$11,2,0)</f>
        <v>Petrol/CNG</v>
      </c>
      <c r="I768" s="1">
        <f>VLOOKUP(H768,Sheet4!$C$2:$D$11,2,0)</f>
        <v>6</v>
      </c>
      <c r="J768" s="1" t="str">
        <f>VLOOKUP(A768,Sheet2!$B$2:$E$46,4,0)</f>
        <v>06-05-2012</v>
      </c>
    </row>
    <row r="769" spans="1:10">
      <c r="A769" s="1" t="s">
        <v>69</v>
      </c>
      <c r="B769" s="1" t="s">
        <v>5</v>
      </c>
      <c r="C769" s="1" t="s">
        <v>169</v>
      </c>
      <c r="D769" s="1" t="s">
        <v>166</v>
      </c>
      <c r="E769" s="1">
        <v>126</v>
      </c>
      <c r="F769" s="1" t="str">
        <f>VLOOKUP(B769,Sheet1!$A$2:$B$51,2,0)</f>
        <v>Tier 1</v>
      </c>
      <c r="G769" s="1" t="str">
        <f>VLOOKUP(C769,Sheet4!$A$2:$D$11,2,0)</f>
        <v>Sedan</v>
      </c>
      <c r="H769" s="1" t="str">
        <f>VLOOKUP(G769,Sheet4!$B$2:$C$11,2,0)</f>
        <v>Petrol/CNG</v>
      </c>
      <c r="I769" s="1">
        <f>VLOOKUP(H769,Sheet4!$C$2:$D$11,2,0)</f>
        <v>6</v>
      </c>
      <c r="J769" s="1" t="str">
        <f>VLOOKUP(A769,Sheet2!$B$2:$E$46,4,0)</f>
        <v>06-05-2012</v>
      </c>
    </row>
    <row r="770" spans="1:10">
      <c r="A770" s="1" t="s">
        <v>69</v>
      </c>
      <c r="B770" s="1" t="s">
        <v>5</v>
      </c>
      <c r="C770" s="1" t="s">
        <v>170</v>
      </c>
      <c r="D770" s="1" t="s">
        <v>156</v>
      </c>
      <c r="E770" s="1">
        <v>186</v>
      </c>
      <c r="F770" s="1" t="str">
        <f>VLOOKUP(B770,Sheet1!$A$2:$B$51,2,0)</f>
        <v>Tier 1</v>
      </c>
      <c r="G770" s="1" t="str">
        <f>VLOOKUP(C770,Sheet4!$A$2:$D$11,2,0)</f>
        <v>SUV</v>
      </c>
      <c r="H770" s="1" t="str">
        <f>VLOOKUP(G770,Sheet4!$B$2:$C$11,2,0)</f>
        <v>Petrol/Diesel</v>
      </c>
      <c r="I770" s="1">
        <f>VLOOKUP(H770,Sheet4!$C$2:$D$11,2,0)</f>
        <v>9.5</v>
      </c>
      <c r="J770" s="1" t="str">
        <f>VLOOKUP(A770,Sheet2!$B$2:$E$46,4,0)</f>
        <v>06-05-2012</v>
      </c>
    </row>
    <row r="771" spans="1:10">
      <c r="A771" s="1" t="s">
        <v>69</v>
      </c>
      <c r="B771" s="1" t="s">
        <v>5</v>
      </c>
      <c r="C771" s="1" t="s">
        <v>170</v>
      </c>
      <c r="D771" s="1" t="s">
        <v>157</v>
      </c>
      <c r="E771" s="1">
        <v>10</v>
      </c>
      <c r="F771" s="1" t="str">
        <f>VLOOKUP(B771,Sheet1!$A$2:$B$51,2,0)</f>
        <v>Tier 1</v>
      </c>
      <c r="G771" s="1" t="str">
        <f>VLOOKUP(C771,Sheet4!$A$2:$D$11,2,0)</f>
        <v>SUV</v>
      </c>
      <c r="H771" s="1" t="str">
        <f>VLOOKUP(G771,Sheet4!$B$2:$C$11,2,0)</f>
        <v>Petrol/Diesel</v>
      </c>
      <c r="I771" s="1">
        <f>VLOOKUP(H771,Sheet4!$C$2:$D$11,2,0)</f>
        <v>9.5</v>
      </c>
      <c r="J771" s="1" t="str">
        <f>VLOOKUP(A771,Sheet2!$B$2:$E$46,4,0)</f>
        <v>06-05-2012</v>
      </c>
    </row>
    <row r="772" spans="1:10">
      <c r="A772" s="1" t="s">
        <v>69</v>
      </c>
      <c r="B772" s="1" t="s">
        <v>5</v>
      </c>
      <c r="C772" s="1" t="s">
        <v>170</v>
      </c>
      <c r="D772" s="1" t="s">
        <v>158</v>
      </c>
      <c r="E772" s="1">
        <v>92</v>
      </c>
      <c r="F772" s="1" t="str">
        <f>VLOOKUP(B772,Sheet1!$A$2:$B$51,2,0)</f>
        <v>Tier 1</v>
      </c>
      <c r="G772" s="1" t="str">
        <f>VLOOKUP(C772,Sheet4!$A$2:$D$11,2,0)</f>
        <v>SUV</v>
      </c>
      <c r="H772" s="1" t="str">
        <f>VLOOKUP(G772,Sheet4!$B$2:$C$11,2,0)</f>
        <v>Petrol/Diesel</v>
      </c>
      <c r="I772" s="1">
        <f>VLOOKUP(H772,Sheet4!$C$2:$D$11,2,0)</f>
        <v>9.5</v>
      </c>
      <c r="J772" s="1" t="str">
        <f>VLOOKUP(A772,Sheet2!$B$2:$E$46,4,0)</f>
        <v>06-05-2012</v>
      </c>
    </row>
    <row r="773" spans="1:10">
      <c r="A773" s="1" t="s">
        <v>69</v>
      </c>
      <c r="B773" s="1" t="s">
        <v>5</v>
      </c>
      <c r="C773" s="1" t="s">
        <v>170</v>
      </c>
      <c r="D773" s="1" t="s">
        <v>159</v>
      </c>
      <c r="E773" s="1">
        <v>85</v>
      </c>
      <c r="F773" s="1" t="str">
        <f>VLOOKUP(B773,Sheet1!$A$2:$B$51,2,0)</f>
        <v>Tier 1</v>
      </c>
      <c r="G773" s="1" t="str">
        <f>VLOOKUP(C773,Sheet4!$A$2:$D$11,2,0)</f>
        <v>SUV</v>
      </c>
      <c r="H773" s="1" t="str">
        <f>VLOOKUP(G773,Sheet4!$B$2:$C$11,2,0)</f>
        <v>Petrol/Diesel</v>
      </c>
      <c r="I773" s="1">
        <f>VLOOKUP(H773,Sheet4!$C$2:$D$11,2,0)</f>
        <v>9.5</v>
      </c>
      <c r="J773" s="1" t="str">
        <f>VLOOKUP(A773,Sheet2!$B$2:$E$46,4,0)</f>
        <v>06-05-2012</v>
      </c>
    </row>
    <row r="774" spans="1:10">
      <c r="A774" s="1" t="s">
        <v>69</v>
      </c>
      <c r="B774" s="1" t="s">
        <v>5</v>
      </c>
      <c r="C774" s="1" t="s">
        <v>170</v>
      </c>
      <c r="D774" s="1" t="s">
        <v>160</v>
      </c>
      <c r="E774" s="1">
        <v>178</v>
      </c>
      <c r="F774" s="1" t="str">
        <f>VLOOKUP(B774,Sheet1!$A$2:$B$51,2,0)</f>
        <v>Tier 1</v>
      </c>
      <c r="G774" s="1" t="str">
        <f>VLOOKUP(C774,Sheet4!$A$2:$D$11,2,0)</f>
        <v>SUV</v>
      </c>
      <c r="H774" s="1" t="str">
        <f>VLOOKUP(G774,Sheet4!$B$2:$C$11,2,0)</f>
        <v>Petrol/Diesel</v>
      </c>
      <c r="I774" s="1">
        <f>VLOOKUP(H774,Sheet4!$C$2:$D$11,2,0)</f>
        <v>9.5</v>
      </c>
      <c r="J774" s="1" t="str">
        <f>VLOOKUP(A774,Sheet2!$B$2:$E$46,4,0)</f>
        <v>06-05-2012</v>
      </c>
    </row>
    <row r="775" spans="1:10">
      <c r="A775" s="1" t="s">
        <v>69</v>
      </c>
      <c r="B775" s="1" t="s">
        <v>5</v>
      </c>
      <c r="C775" s="1" t="s">
        <v>170</v>
      </c>
      <c r="D775" s="1" t="s">
        <v>161</v>
      </c>
      <c r="E775" s="1">
        <v>25</v>
      </c>
      <c r="F775" s="1" t="str">
        <f>VLOOKUP(B775,Sheet1!$A$2:$B$51,2,0)</f>
        <v>Tier 1</v>
      </c>
      <c r="G775" s="1" t="str">
        <f>VLOOKUP(C775,Sheet4!$A$2:$D$11,2,0)</f>
        <v>SUV</v>
      </c>
      <c r="H775" s="1" t="str">
        <f>VLOOKUP(G775,Sheet4!$B$2:$C$11,2,0)</f>
        <v>Petrol/Diesel</v>
      </c>
      <c r="I775" s="1">
        <f>VLOOKUP(H775,Sheet4!$C$2:$D$11,2,0)</f>
        <v>9.5</v>
      </c>
      <c r="J775" s="1" t="str">
        <f>VLOOKUP(A775,Sheet2!$B$2:$E$46,4,0)</f>
        <v>06-05-2012</v>
      </c>
    </row>
    <row r="776" spans="1:10">
      <c r="A776" s="1" t="s">
        <v>69</v>
      </c>
      <c r="B776" s="1" t="s">
        <v>5</v>
      </c>
      <c r="C776" s="1" t="s">
        <v>170</v>
      </c>
      <c r="D776" s="1" t="s">
        <v>161</v>
      </c>
      <c r="E776" s="1">
        <v>39</v>
      </c>
      <c r="F776" s="1" t="str">
        <f>VLOOKUP(B776,Sheet1!$A$2:$B$51,2,0)</f>
        <v>Tier 1</v>
      </c>
      <c r="G776" s="1" t="str">
        <f>VLOOKUP(C776,Sheet4!$A$2:$D$11,2,0)</f>
        <v>SUV</v>
      </c>
      <c r="H776" s="1" t="str">
        <f>VLOOKUP(G776,Sheet4!$B$2:$C$11,2,0)</f>
        <v>Petrol/Diesel</v>
      </c>
      <c r="I776" s="1">
        <f>VLOOKUP(H776,Sheet4!$C$2:$D$11,2,0)</f>
        <v>9.5</v>
      </c>
      <c r="J776" s="1" t="str">
        <f>VLOOKUP(A776,Sheet2!$B$2:$E$46,4,0)</f>
        <v>06-05-2012</v>
      </c>
    </row>
    <row r="777" spans="1:10">
      <c r="A777" s="1" t="s">
        <v>69</v>
      </c>
      <c r="B777" s="1" t="s">
        <v>5</v>
      </c>
      <c r="C777" s="1" t="s">
        <v>170</v>
      </c>
      <c r="D777" s="1" t="s">
        <v>162</v>
      </c>
      <c r="E777" s="1">
        <v>198</v>
      </c>
      <c r="F777" s="1" t="str">
        <f>VLOOKUP(B777,Sheet1!$A$2:$B$51,2,0)</f>
        <v>Tier 1</v>
      </c>
      <c r="G777" s="1" t="str">
        <f>VLOOKUP(C777,Sheet4!$A$2:$D$11,2,0)</f>
        <v>SUV</v>
      </c>
      <c r="H777" s="1" t="str">
        <f>VLOOKUP(G777,Sheet4!$B$2:$C$11,2,0)</f>
        <v>Petrol/Diesel</v>
      </c>
      <c r="I777" s="1">
        <f>VLOOKUP(H777,Sheet4!$C$2:$D$11,2,0)</f>
        <v>9.5</v>
      </c>
      <c r="J777" s="1" t="str">
        <f>VLOOKUP(A777,Sheet2!$B$2:$E$46,4,0)</f>
        <v>06-05-2012</v>
      </c>
    </row>
    <row r="778" spans="1:10">
      <c r="A778" s="1" t="s">
        <v>69</v>
      </c>
      <c r="B778" s="1" t="s">
        <v>5</v>
      </c>
      <c r="C778" s="1" t="s">
        <v>170</v>
      </c>
      <c r="D778" s="1" t="s">
        <v>163</v>
      </c>
      <c r="E778" s="1">
        <v>140</v>
      </c>
      <c r="F778" s="1" t="str">
        <f>VLOOKUP(B778,Sheet1!$A$2:$B$51,2,0)</f>
        <v>Tier 1</v>
      </c>
      <c r="G778" s="1" t="str">
        <f>VLOOKUP(C778,Sheet4!$A$2:$D$11,2,0)</f>
        <v>SUV</v>
      </c>
      <c r="H778" s="1" t="str">
        <f>VLOOKUP(G778,Sheet4!$B$2:$C$11,2,0)</f>
        <v>Petrol/Diesel</v>
      </c>
      <c r="I778" s="1">
        <f>VLOOKUP(H778,Sheet4!$C$2:$D$11,2,0)</f>
        <v>9.5</v>
      </c>
      <c r="J778" s="1" t="str">
        <f>VLOOKUP(A778,Sheet2!$B$2:$E$46,4,0)</f>
        <v>06-05-2012</v>
      </c>
    </row>
    <row r="779" spans="1:10">
      <c r="A779" s="1" t="s">
        <v>69</v>
      </c>
      <c r="B779" s="1" t="s">
        <v>5</v>
      </c>
      <c r="C779" s="1" t="s">
        <v>170</v>
      </c>
      <c r="D779" s="1" t="s">
        <v>164</v>
      </c>
      <c r="E779" s="1">
        <v>125</v>
      </c>
      <c r="F779" s="1" t="str">
        <f>VLOOKUP(B779,Sheet1!$A$2:$B$51,2,0)</f>
        <v>Tier 1</v>
      </c>
      <c r="G779" s="1" t="str">
        <f>VLOOKUP(C779,Sheet4!$A$2:$D$11,2,0)</f>
        <v>SUV</v>
      </c>
      <c r="H779" s="1" t="str">
        <f>VLOOKUP(G779,Sheet4!$B$2:$C$11,2,0)</f>
        <v>Petrol/Diesel</v>
      </c>
      <c r="I779" s="1">
        <f>VLOOKUP(H779,Sheet4!$C$2:$D$11,2,0)</f>
        <v>9.5</v>
      </c>
      <c r="J779" s="1" t="str">
        <f>VLOOKUP(A779,Sheet2!$B$2:$E$46,4,0)</f>
        <v>06-05-2012</v>
      </c>
    </row>
    <row r="780" spans="1:10">
      <c r="A780" s="1" t="s">
        <v>69</v>
      </c>
      <c r="B780" s="1" t="s">
        <v>5</v>
      </c>
      <c r="C780" s="1" t="s">
        <v>170</v>
      </c>
      <c r="D780" s="1" t="s">
        <v>165</v>
      </c>
      <c r="E780" s="1">
        <v>182</v>
      </c>
      <c r="F780" s="1" t="str">
        <f>VLOOKUP(B780,Sheet1!$A$2:$B$51,2,0)</f>
        <v>Tier 1</v>
      </c>
      <c r="G780" s="1" t="str">
        <f>VLOOKUP(C780,Sheet4!$A$2:$D$11,2,0)</f>
        <v>SUV</v>
      </c>
      <c r="H780" s="1" t="str">
        <f>VLOOKUP(G780,Sheet4!$B$2:$C$11,2,0)</f>
        <v>Petrol/Diesel</v>
      </c>
      <c r="I780" s="1">
        <f>VLOOKUP(H780,Sheet4!$C$2:$D$11,2,0)</f>
        <v>9.5</v>
      </c>
      <c r="J780" s="1" t="str">
        <f>VLOOKUP(A780,Sheet2!$B$2:$E$46,4,0)</f>
        <v>06-05-2012</v>
      </c>
    </row>
    <row r="781" spans="1:10">
      <c r="A781" s="1" t="s">
        <v>69</v>
      </c>
      <c r="B781" s="1" t="s">
        <v>5</v>
      </c>
      <c r="C781" s="1" t="s">
        <v>170</v>
      </c>
      <c r="D781" s="1" t="s">
        <v>166</v>
      </c>
      <c r="E781" s="1">
        <v>15</v>
      </c>
      <c r="F781" s="1" t="str">
        <f>VLOOKUP(B781,Sheet1!$A$2:$B$51,2,0)</f>
        <v>Tier 1</v>
      </c>
      <c r="G781" s="1" t="str">
        <f>VLOOKUP(C781,Sheet4!$A$2:$D$11,2,0)</f>
        <v>SUV</v>
      </c>
      <c r="H781" s="1" t="str">
        <f>VLOOKUP(G781,Sheet4!$B$2:$C$11,2,0)</f>
        <v>Petrol/Diesel</v>
      </c>
      <c r="I781" s="1">
        <f>VLOOKUP(H781,Sheet4!$C$2:$D$11,2,0)</f>
        <v>9.5</v>
      </c>
      <c r="J781" s="1" t="str">
        <f>VLOOKUP(A781,Sheet2!$B$2:$E$46,4,0)</f>
        <v>06-05-2012</v>
      </c>
    </row>
    <row r="782" spans="1:10">
      <c r="A782" s="1" t="s">
        <v>69</v>
      </c>
      <c r="B782" s="1" t="s">
        <v>5</v>
      </c>
      <c r="C782" s="1" t="s">
        <v>171</v>
      </c>
      <c r="D782" s="1" t="s">
        <v>156</v>
      </c>
      <c r="E782" s="1">
        <v>105</v>
      </c>
      <c r="F782" s="1" t="str">
        <f>VLOOKUP(B782,Sheet1!$A$2:$B$51,2,0)</f>
        <v>Tier 1</v>
      </c>
      <c r="G782" s="1" t="str">
        <f>VLOOKUP(C782,Sheet4!$A$2:$D$11,2,0)</f>
        <v>SUV</v>
      </c>
      <c r="H782" s="1" t="str">
        <f>VLOOKUP(G782,Sheet4!$B$2:$C$11,2,0)</f>
        <v>Petrol/Diesel</v>
      </c>
      <c r="I782" s="1">
        <f>VLOOKUP(H782,Sheet4!$C$2:$D$11,2,0)</f>
        <v>9.5</v>
      </c>
      <c r="J782" s="1" t="str">
        <f>VLOOKUP(A782,Sheet2!$B$2:$E$46,4,0)</f>
        <v>06-05-2012</v>
      </c>
    </row>
    <row r="783" spans="1:10">
      <c r="A783" s="1" t="s">
        <v>69</v>
      </c>
      <c r="B783" s="1" t="s">
        <v>5</v>
      </c>
      <c r="C783" s="1" t="s">
        <v>171</v>
      </c>
      <c r="D783" s="1" t="s">
        <v>157</v>
      </c>
      <c r="E783" s="1">
        <v>171</v>
      </c>
      <c r="F783" s="1" t="str">
        <f>VLOOKUP(B783,Sheet1!$A$2:$B$51,2,0)</f>
        <v>Tier 1</v>
      </c>
      <c r="G783" s="1" t="str">
        <f>VLOOKUP(C783,Sheet4!$A$2:$D$11,2,0)</f>
        <v>SUV</v>
      </c>
      <c r="H783" s="1" t="str">
        <f>VLOOKUP(G783,Sheet4!$B$2:$C$11,2,0)</f>
        <v>Petrol/Diesel</v>
      </c>
      <c r="I783" s="1">
        <f>VLOOKUP(H783,Sheet4!$C$2:$D$11,2,0)</f>
        <v>9.5</v>
      </c>
      <c r="J783" s="1" t="str">
        <f>VLOOKUP(A783,Sheet2!$B$2:$E$46,4,0)</f>
        <v>06-05-2012</v>
      </c>
    </row>
    <row r="784" spans="1:10">
      <c r="A784" s="1" t="s">
        <v>69</v>
      </c>
      <c r="B784" s="1" t="s">
        <v>5</v>
      </c>
      <c r="C784" s="1" t="s">
        <v>171</v>
      </c>
      <c r="D784" s="1" t="s">
        <v>158</v>
      </c>
      <c r="E784" s="1">
        <v>150</v>
      </c>
      <c r="F784" s="1" t="str">
        <f>VLOOKUP(B784,Sheet1!$A$2:$B$51,2,0)</f>
        <v>Tier 1</v>
      </c>
      <c r="G784" s="1" t="str">
        <f>VLOOKUP(C784,Sheet4!$A$2:$D$11,2,0)</f>
        <v>SUV</v>
      </c>
      <c r="H784" s="1" t="str">
        <f>VLOOKUP(G784,Sheet4!$B$2:$C$11,2,0)</f>
        <v>Petrol/Diesel</v>
      </c>
      <c r="I784" s="1">
        <f>VLOOKUP(H784,Sheet4!$C$2:$D$11,2,0)</f>
        <v>9.5</v>
      </c>
      <c r="J784" s="1" t="str">
        <f>VLOOKUP(A784,Sheet2!$B$2:$E$46,4,0)</f>
        <v>06-05-2012</v>
      </c>
    </row>
    <row r="785" spans="1:10">
      <c r="A785" s="1" t="s">
        <v>69</v>
      </c>
      <c r="B785" s="1" t="s">
        <v>5</v>
      </c>
      <c r="C785" s="1" t="s">
        <v>171</v>
      </c>
      <c r="D785" s="1" t="s">
        <v>159</v>
      </c>
      <c r="E785" s="1">
        <v>38</v>
      </c>
      <c r="F785" s="1" t="str">
        <f>VLOOKUP(B785,Sheet1!$A$2:$B$51,2,0)</f>
        <v>Tier 1</v>
      </c>
      <c r="G785" s="1" t="str">
        <f>VLOOKUP(C785,Sheet4!$A$2:$D$11,2,0)</f>
        <v>SUV</v>
      </c>
      <c r="H785" s="1" t="str">
        <f>VLOOKUP(G785,Sheet4!$B$2:$C$11,2,0)</f>
        <v>Petrol/Diesel</v>
      </c>
      <c r="I785" s="1">
        <f>VLOOKUP(H785,Sheet4!$C$2:$D$11,2,0)</f>
        <v>9.5</v>
      </c>
      <c r="J785" s="1" t="str">
        <f>VLOOKUP(A785,Sheet2!$B$2:$E$46,4,0)</f>
        <v>06-05-2012</v>
      </c>
    </row>
    <row r="786" spans="1:10">
      <c r="A786" s="1" t="s">
        <v>69</v>
      </c>
      <c r="B786" s="1" t="s">
        <v>5</v>
      </c>
      <c r="C786" s="1" t="s">
        <v>171</v>
      </c>
      <c r="D786" s="1" t="s">
        <v>160</v>
      </c>
      <c r="E786" s="1">
        <v>141</v>
      </c>
      <c r="F786" s="1" t="str">
        <f>VLOOKUP(B786,Sheet1!$A$2:$B$51,2,0)</f>
        <v>Tier 1</v>
      </c>
      <c r="G786" s="1" t="str">
        <f>VLOOKUP(C786,Sheet4!$A$2:$D$11,2,0)</f>
        <v>SUV</v>
      </c>
      <c r="H786" s="1" t="str">
        <f>VLOOKUP(G786,Sheet4!$B$2:$C$11,2,0)</f>
        <v>Petrol/Diesel</v>
      </c>
      <c r="I786" s="1">
        <f>VLOOKUP(H786,Sheet4!$C$2:$D$11,2,0)</f>
        <v>9.5</v>
      </c>
      <c r="J786" s="1" t="str">
        <f>VLOOKUP(A786,Sheet2!$B$2:$E$46,4,0)</f>
        <v>06-05-2012</v>
      </c>
    </row>
    <row r="787" spans="1:10">
      <c r="A787" s="1" t="s">
        <v>69</v>
      </c>
      <c r="B787" s="1" t="s">
        <v>5</v>
      </c>
      <c r="C787" s="1" t="s">
        <v>171</v>
      </c>
      <c r="D787" s="1" t="s">
        <v>161</v>
      </c>
      <c r="E787" s="1">
        <v>59</v>
      </c>
      <c r="F787" s="1" t="str">
        <f>VLOOKUP(B787,Sheet1!$A$2:$B$51,2,0)</f>
        <v>Tier 1</v>
      </c>
      <c r="G787" s="1" t="str">
        <f>VLOOKUP(C787,Sheet4!$A$2:$D$11,2,0)</f>
        <v>SUV</v>
      </c>
      <c r="H787" s="1" t="str">
        <f>VLOOKUP(G787,Sheet4!$B$2:$C$11,2,0)</f>
        <v>Petrol/Diesel</v>
      </c>
      <c r="I787" s="1">
        <f>VLOOKUP(H787,Sheet4!$C$2:$D$11,2,0)</f>
        <v>9.5</v>
      </c>
      <c r="J787" s="1" t="str">
        <f>VLOOKUP(A787,Sheet2!$B$2:$E$46,4,0)</f>
        <v>06-05-2012</v>
      </c>
    </row>
    <row r="788" spans="1:10">
      <c r="A788" s="1" t="s">
        <v>69</v>
      </c>
      <c r="B788" s="1" t="s">
        <v>5</v>
      </c>
      <c r="C788" s="1" t="s">
        <v>171</v>
      </c>
      <c r="D788" s="1" t="s">
        <v>161</v>
      </c>
      <c r="E788" s="1">
        <v>149</v>
      </c>
      <c r="F788" s="1" t="str">
        <f>VLOOKUP(B788,Sheet1!$A$2:$B$51,2,0)</f>
        <v>Tier 1</v>
      </c>
      <c r="G788" s="1" t="str">
        <f>VLOOKUP(C788,Sheet4!$A$2:$D$11,2,0)</f>
        <v>SUV</v>
      </c>
      <c r="H788" s="1" t="str">
        <f>VLOOKUP(G788,Sheet4!$B$2:$C$11,2,0)</f>
        <v>Petrol/Diesel</v>
      </c>
      <c r="I788" s="1">
        <f>VLOOKUP(H788,Sheet4!$C$2:$D$11,2,0)</f>
        <v>9.5</v>
      </c>
      <c r="J788" s="1" t="str">
        <f>VLOOKUP(A788,Sheet2!$B$2:$E$46,4,0)</f>
        <v>06-05-2012</v>
      </c>
    </row>
    <row r="789" spans="1:10">
      <c r="A789" s="1" t="s">
        <v>69</v>
      </c>
      <c r="B789" s="1" t="s">
        <v>5</v>
      </c>
      <c r="C789" s="1" t="s">
        <v>171</v>
      </c>
      <c r="D789" s="1" t="s">
        <v>162</v>
      </c>
      <c r="E789" s="1">
        <v>103</v>
      </c>
      <c r="F789" s="1" t="str">
        <f>VLOOKUP(B789,Sheet1!$A$2:$B$51,2,0)</f>
        <v>Tier 1</v>
      </c>
      <c r="G789" s="1" t="str">
        <f>VLOOKUP(C789,Sheet4!$A$2:$D$11,2,0)</f>
        <v>SUV</v>
      </c>
      <c r="H789" s="1" t="str">
        <f>VLOOKUP(G789,Sheet4!$B$2:$C$11,2,0)</f>
        <v>Petrol/Diesel</v>
      </c>
      <c r="I789" s="1">
        <f>VLOOKUP(H789,Sheet4!$C$2:$D$11,2,0)</f>
        <v>9.5</v>
      </c>
      <c r="J789" s="1" t="str">
        <f>VLOOKUP(A789,Sheet2!$B$2:$E$46,4,0)</f>
        <v>06-05-2012</v>
      </c>
    </row>
    <row r="790" spans="1:10">
      <c r="A790" s="1" t="s">
        <v>69</v>
      </c>
      <c r="B790" s="1" t="s">
        <v>5</v>
      </c>
      <c r="C790" s="1" t="s">
        <v>171</v>
      </c>
      <c r="D790" s="1" t="s">
        <v>163</v>
      </c>
      <c r="E790" s="1">
        <v>115</v>
      </c>
      <c r="F790" s="1" t="str">
        <f>VLOOKUP(B790,Sheet1!$A$2:$B$51,2,0)</f>
        <v>Tier 1</v>
      </c>
      <c r="G790" s="1" t="str">
        <f>VLOOKUP(C790,Sheet4!$A$2:$D$11,2,0)</f>
        <v>SUV</v>
      </c>
      <c r="H790" s="1" t="str">
        <f>VLOOKUP(G790,Sheet4!$B$2:$C$11,2,0)</f>
        <v>Petrol/Diesel</v>
      </c>
      <c r="I790" s="1">
        <f>VLOOKUP(H790,Sheet4!$C$2:$D$11,2,0)</f>
        <v>9.5</v>
      </c>
      <c r="J790" s="1" t="str">
        <f>VLOOKUP(A790,Sheet2!$B$2:$E$46,4,0)</f>
        <v>06-05-2012</v>
      </c>
    </row>
    <row r="791" spans="1:10">
      <c r="A791" s="1" t="s">
        <v>69</v>
      </c>
      <c r="B791" s="1" t="s">
        <v>5</v>
      </c>
      <c r="C791" s="1" t="s">
        <v>171</v>
      </c>
      <c r="D791" s="1" t="s">
        <v>164</v>
      </c>
      <c r="E791" s="1">
        <v>70</v>
      </c>
      <c r="F791" s="1" t="str">
        <f>VLOOKUP(B791,Sheet1!$A$2:$B$51,2,0)</f>
        <v>Tier 1</v>
      </c>
      <c r="G791" s="1" t="str">
        <f>VLOOKUP(C791,Sheet4!$A$2:$D$11,2,0)</f>
        <v>SUV</v>
      </c>
      <c r="H791" s="1" t="str">
        <f>VLOOKUP(G791,Sheet4!$B$2:$C$11,2,0)</f>
        <v>Petrol/Diesel</v>
      </c>
      <c r="I791" s="1">
        <f>VLOOKUP(H791,Sheet4!$C$2:$D$11,2,0)</f>
        <v>9.5</v>
      </c>
      <c r="J791" s="1" t="str">
        <f>VLOOKUP(A791,Sheet2!$B$2:$E$46,4,0)</f>
        <v>06-05-2012</v>
      </c>
    </row>
    <row r="792" spans="1:10">
      <c r="A792" s="1" t="s">
        <v>69</v>
      </c>
      <c r="B792" s="1" t="s">
        <v>5</v>
      </c>
      <c r="C792" s="1" t="s">
        <v>171</v>
      </c>
      <c r="D792" s="1" t="s">
        <v>165</v>
      </c>
      <c r="E792" s="1">
        <v>85</v>
      </c>
      <c r="F792" s="1" t="str">
        <f>VLOOKUP(B792,Sheet1!$A$2:$B$51,2,0)</f>
        <v>Tier 1</v>
      </c>
      <c r="G792" s="1" t="str">
        <f>VLOOKUP(C792,Sheet4!$A$2:$D$11,2,0)</f>
        <v>SUV</v>
      </c>
      <c r="H792" s="1" t="str">
        <f>VLOOKUP(G792,Sheet4!$B$2:$C$11,2,0)</f>
        <v>Petrol/Diesel</v>
      </c>
      <c r="I792" s="1">
        <f>VLOOKUP(H792,Sheet4!$C$2:$D$11,2,0)</f>
        <v>9.5</v>
      </c>
      <c r="J792" s="1" t="str">
        <f>VLOOKUP(A792,Sheet2!$B$2:$E$46,4,0)</f>
        <v>06-05-2012</v>
      </c>
    </row>
    <row r="793" spans="1:10">
      <c r="A793" s="1" t="s">
        <v>69</v>
      </c>
      <c r="B793" s="1" t="s">
        <v>5</v>
      </c>
      <c r="C793" s="1" t="s">
        <v>171</v>
      </c>
      <c r="D793" s="1" t="s">
        <v>166</v>
      </c>
      <c r="E793" s="1">
        <v>149</v>
      </c>
      <c r="F793" s="1" t="str">
        <f>VLOOKUP(B793,Sheet1!$A$2:$B$51,2,0)</f>
        <v>Tier 1</v>
      </c>
      <c r="G793" s="1" t="str">
        <f>VLOOKUP(C793,Sheet4!$A$2:$D$11,2,0)</f>
        <v>SUV</v>
      </c>
      <c r="H793" s="1" t="str">
        <f>VLOOKUP(G793,Sheet4!$B$2:$C$11,2,0)</f>
        <v>Petrol/Diesel</v>
      </c>
      <c r="I793" s="1">
        <f>VLOOKUP(H793,Sheet4!$C$2:$D$11,2,0)</f>
        <v>9.5</v>
      </c>
      <c r="J793" s="1" t="str">
        <f>VLOOKUP(A793,Sheet2!$B$2:$E$46,4,0)</f>
        <v>06-05-2012</v>
      </c>
    </row>
    <row r="794" spans="1:10">
      <c r="A794" s="1" t="s">
        <v>69</v>
      </c>
      <c r="B794" s="1" t="s">
        <v>5</v>
      </c>
      <c r="C794" s="1" t="s">
        <v>172</v>
      </c>
      <c r="D794" s="1" t="s">
        <v>156</v>
      </c>
      <c r="E794" s="1">
        <v>148</v>
      </c>
      <c r="F794" s="1" t="str">
        <f>VLOOKUP(B794,Sheet1!$A$2:$B$51,2,0)</f>
        <v>Tier 1</v>
      </c>
      <c r="G794" s="1" t="str">
        <f>VLOOKUP(C794,Sheet4!$A$2:$D$11,2,0)</f>
        <v>SUV</v>
      </c>
      <c r="H794" s="1" t="str">
        <f>VLOOKUP(G794,Sheet4!$B$2:$C$11,2,0)</f>
        <v>Petrol/Diesel</v>
      </c>
      <c r="I794" s="1">
        <f>VLOOKUP(H794,Sheet4!$C$2:$D$11,2,0)</f>
        <v>9.5</v>
      </c>
      <c r="J794" s="1" t="str">
        <f>VLOOKUP(A794,Sheet2!$B$2:$E$46,4,0)</f>
        <v>06-05-2012</v>
      </c>
    </row>
    <row r="795" spans="1:10">
      <c r="A795" s="1" t="s">
        <v>69</v>
      </c>
      <c r="B795" s="1" t="s">
        <v>5</v>
      </c>
      <c r="C795" s="1" t="s">
        <v>172</v>
      </c>
      <c r="D795" s="1" t="s">
        <v>157</v>
      </c>
      <c r="E795" s="1">
        <v>124</v>
      </c>
      <c r="F795" s="1" t="str">
        <f>VLOOKUP(B795,Sheet1!$A$2:$B$51,2,0)</f>
        <v>Tier 1</v>
      </c>
      <c r="G795" s="1" t="str">
        <f>VLOOKUP(C795,Sheet4!$A$2:$D$11,2,0)</f>
        <v>SUV</v>
      </c>
      <c r="H795" s="1" t="str">
        <f>VLOOKUP(G795,Sheet4!$B$2:$C$11,2,0)</f>
        <v>Petrol/Diesel</v>
      </c>
      <c r="I795" s="1">
        <f>VLOOKUP(H795,Sheet4!$C$2:$D$11,2,0)</f>
        <v>9.5</v>
      </c>
      <c r="J795" s="1" t="str">
        <f>VLOOKUP(A795,Sheet2!$B$2:$E$46,4,0)</f>
        <v>06-05-2012</v>
      </c>
    </row>
    <row r="796" spans="1:10">
      <c r="A796" s="1" t="s">
        <v>69</v>
      </c>
      <c r="B796" s="1" t="s">
        <v>5</v>
      </c>
      <c r="C796" s="1" t="s">
        <v>172</v>
      </c>
      <c r="D796" s="1" t="s">
        <v>158</v>
      </c>
      <c r="E796" s="1">
        <v>83</v>
      </c>
      <c r="F796" s="1" t="str">
        <f>VLOOKUP(B796,Sheet1!$A$2:$B$51,2,0)</f>
        <v>Tier 1</v>
      </c>
      <c r="G796" s="1" t="str">
        <f>VLOOKUP(C796,Sheet4!$A$2:$D$11,2,0)</f>
        <v>SUV</v>
      </c>
      <c r="H796" s="1" t="str">
        <f>VLOOKUP(G796,Sheet4!$B$2:$C$11,2,0)</f>
        <v>Petrol/Diesel</v>
      </c>
      <c r="I796" s="1">
        <f>VLOOKUP(H796,Sheet4!$C$2:$D$11,2,0)</f>
        <v>9.5</v>
      </c>
      <c r="J796" s="1" t="str">
        <f>VLOOKUP(A796,Sheet2!$B$2:$E$46,4,0)</f>
        <v>06-05-2012</v>
      </c>
    </row>
    <row r="797" spans="1:10">
      <c r="A797" s="1" t="s">
        <v>69</v>
      </c>
      <c r="B797" s="1" t="s">
        <v>5</v>
      </c>
      <c r="C797" s="1" t="s">
        <v>172</v>
      </c>
      <c r="D797" s="1" t="s">
        <v>159</v>
      </c>
      <c r="E797" s="1">
        <v>124</v>
      </c>
      <c r="F797" s="1" t="str">
        <f>VLOOKUP(B797,Sheet1!$A$2:$B$51,2,0)</f>
        <v>Tier 1</v>
      </c>
      <c r="G797" s="1" t="str">
        <f>VLOOKUP(C797,Sheet4!$A$2:$D$11,2,0)</f>
        <v>SUV</v>
      </c>
      <c r="H797" s="1" t="str">
        <f>VLOOKUP(G797,Sheet4!$B$2:$C$11,2,0)</f>
        <v>Petrol/Diesel</v>
      </c>
      <c r="I797" s="1">
        <f>VLOOKUP(H797,Sheet4!$C$2:$D$11,2,0)</f>
        <v>9.5</v>
      </c>
      <c r="J797" s="1" t="str">
        <f>VLOOKUP(A797,Sheet2!$B$2:$E$46,4,0)</f>
        <v>06-05-2012</v>
      </c>
    </row>
    <row r="798" spans="1:10">
      <c r="A798" s="1" t="s">
        <v>69</v>
      </c>
      <c r="B798" s="1" t="s">
        <v>5</v>
      </c>
      <c r="C798" s="1" t="s">
        <v>172</v>
      </c>
      <c r="D798" s="1" t="s">
        <v>160</v>
      </c>
      <c r="E798" s="1">
        <v>27</v>
      </c>
      <c r="F798" s="1" t="str">
        <f>VLOOKUP(B798,Sheet1!$A$2:$B$51,2,0)</f>
        <v>Tier 1</v>
      </c>
      <c r="G798" s="1" t="str">
        <f>VLOOKUP(C798,Sheet4!$A$2:$D$11,2,0)</f>
        <v>SUV</v>
      </c>
      <c r="H798" s="1" t="str">
        <f>VLOOKUP(G798,Sheet4!$B$2:$C$11,2,0)</f>
        <v>Petrol/Diesel</v>
      </c>
      <c r="I798" s="1">
        <f>VLOOKUP(H798,Sheet4!$C$2:$D$11,2,0)</f>
        <v>9.5</v>
      </c>
      <c r="J798" s="1" t="str">
        <f>VLOOKUP(A798,Sheet2!$B$2:$E$46,4,0)</f>
        <v>06-05-2012</v>
      </c>
    </row>
    <row r="799" spans="1:10">
      <c r="A799" s="1" t="s">
        <v>69</v>
      </c>
      <c r="B799" s="1" t="s">
        <v>5</v>
      </c>
      <c r="C799" s="1" t="s">
        <v>172</v>
      </c>
      <c r="D799" s="1" t="s">
        <v>161</v>
      </c>
      <c r="E799" s="1">
        <v>40</v>
      </c>
      <c r="F799" s="1" t="str">
        <f>VLOOKUP(B799,Sheet1!$A$2:$B$51,2,0)</f>
        <v>Tier 1</v>
      </c>
      <c r="G799" s="1" t="str">
        <f>VLOOKUP(C799,Sheet4!$A$2:$D$11,2,0)</f>
        <v>SUV</v>
      </c>
      <c r="H799" s="1" t="str">
        <f>VLOOKUP(G799,Sheet4!$B$2:$C$11,2,0)</f>
        <v>Petrol/Diesel</v>
      </c>
      <c r="I799" s="1">
        <f>VLOOKUP(H799,Sheet4!$C$2:$D$11,2,0)</f>
        <v>9.5</v>
      </c>
      <c r="J799" s="1" t="str">
        <f>VLOOKUP(A799,Sheet2!$B$2:$E$46,4,0)</f>
        <v>06-05-2012</v>
      </c>
    </row>
    <row r="800" spans="1:10">
      <c r="A800" s="1" t="s">
        <v>69</v>
      </c>
      <c r="B800" s="1" t="s">
        <v>5</v>
      </c>
      <c r="C800" s="1" t="s">
        <v>172</v>
      </c>
      <c r="D800" s="1" t="s">
        <v>161</v>
      </c>
      <c r="E800" s="1">
        <v>72</v>
      </c>
      <c r="F800" s="1" t="str">
        <f>VLOOKUP(B800,Sheet1!$A$2:$B$51,2,0)</f>
        <v>Tier 1</v>
      </c>
      <c r="G800" s="1" t="str">
        <f>VLOOKUP(C800,Sheet4!$A$2:$D$11,2,0)</f>
        <v>SUV</v>
      </c>
      <c r="H800" s="1" t="str">
        <f>VLOOKUP(G800,Sheet4!$B$2:$C$11,2,0)</f>
        <v>Petrol/Diesel</v>
      </c>
      <c r="I800" s="1">
        <f>VLOOKUP(H800,Sheet4!$C$2:$D$11,2,0)</f>
        <v>9.5</v>
      </c>
      <c r="J800" s="1" t="str">
        <f>VLOOKUP(A800,Sheet2!$B$2:$E$46,4,0)</f>
        <v>06-05-2012</v>
      </c>
    </row>
    <row r="801" spans="1:10">
      <c r="A801" s="1" t="s">
        <v>69</v>
      </c>
      <c r="B801" s="1" t="s">
        <v>5</v>
      </c>
      <c r="C801" s="1" t="s">
        <v>172</v>
      </c>
      <c r="D801" s="1" t="s">
        <v>162</v>
      </c>
      <c r="E801" s="1">
        <v>74</v>
      </c>
      <c r="F801" s="1" t="str">
        <f>VLOOKUP(B801,Sheet1!$A$2:$B$51,2,0)</f>
        <v>Tier 1</v>
      </c>
      <c r="G801" s="1" t="str">
        <f>VLOOKUP(C801,Sheet4!$A$2:$D$11,2,0)</f>
        <v>SUV</v>
      </c>
      <c r="H801" s="1" t="str">
        <f>VLOOKUP(G801,Sheet4!$B$2:$C$11,2,0)</f>
        <v>Petrol/Diesel</v>
      </c>
      <c r="I801" s="1">
        <f>VLOOKUP(H801,Sheet4!$C$2:$D$11,2,0)</f>
        <v>9.5</v>
      </c>
      <c r="J801" s="1" t="str">
        <f>VLOOKUP(A801,Sheet2!$B$2:$E$46,4,0)</f>
        <v>06-05-2012</v>
      </c>
    </row>
    <row r="802" spans="1:10">
      <c r="A802" s="1" t="s">
        <v>69</v>
      </c>
      <c r="B802" s="1" t="s">
        <v>5</v>
      </c>
      <c r="C802" s="1" t="s">
        <v>172</v>
      </c>
      <c r="D802" s="1" t="s">
        <v>163</v>
      </c>
      <c r="E802" s="1">
        <v>41</v>
      </c>
      <c r="F802" s="1" t="str">
        <f>VLOOKUP(B802,Sheet1!$A$2:$B$51,2,0)</f>
        <v>Tier 1</v>
      </c>
      <c r="G802" s="1" t="str">
        <f>VLOOKUP(C802,Sheet4!$A$2:$D$11,2,0)</f>
        <v>SUV</v>
      </c>
      <c r="H802" s="1" t="str">
        <f>VLOOKUP(G802,Sheet4!$B$2:$C$11,2,0)</f>
        <v>Petrol/Diesel</v>
      </c>
      <c r="I802" s="1">
        <f>VLOOKUP(H802,Sheet4!$C$2:$D$11,2,0)</f>
        <v>9.5</v>
      </c>
      <c r="J802" s="1" t="str">
        <f>VLOOKUP(A802,Sheet2!$B$2:$E$46,4,0)</f>
        <v>06-05-2012</v>
      </c>
    </row>
    <row r="803" spans="1:10">
      <c r="A803" s="1" t="s">
        <v>69</v>
      </c>
      <c r="B803" s="1" t="s">
        <v>5</v>
      </c>
      <c r="C803" s="1" t="s">
        <v>172</v>
      </c>
      <c r="D803" s="1" t="s">
        <v>164</v>
      </c>
      <c r="E803" s="1">
        <v>41</v>
      </c>
      <c r="F803" s="1" t="str">
        <f>VLOOKUP(B803,Sheet1!$A$2:$B$51,2,0)</f>
        <v>Tier 1</v>
      </c>
      <c r="G803" s="1" t="str">
        <f>VLOOKUP(C803,Sheet4!$A$2:$D$11,2,0)</f>
        <v>SUV</v>
      </c>
      <c r="H803" s="1" t="str">
        <f>VLOOKUP(G803,Sheet4!$B$2:$C$11,2,0)</f>
        <v>Petrol/Diesel</v>
      </c>
      <c r="I803" s="1">
        <f>VLOOKUP(H803,Sheet4!$C$2:$D$11,2,0)</f>
        <v>9.5</v>
      </c>
      <c r="J803" s="1" t="str">
        <f>VLOOKUP(A803,Sheet2!$B$2:$E$46,4,0)</f>
        <v>06-05-2012</v>
      </c>
    </row>
    <row r="804" spans="1:10">
      <c r="A804" s="1" t="s">
        <v>69</v>
      </c>
      <c r="B804" s="1" t="s">
        <v>5</v>
      </c>
      <c r="C804" s="1" t="s">
        <v>172</v>
      </c>
      <c r="D804" s="1" t="s">
        <v>165</v>
      </c>
      <c r="E804" s="1">
        <v>179</v>
      </c>
      <c r="F804" s="1" t="str">
        <f>VLOOKUP(B804,Sheet1!$A$2:$B$51,2,0)</f>
        <v>Tier 1</v>
      </c>
      <c r="G804" s="1" t="str">
        <f>VLOOKUP(C804,Sheet4!$A$2:$D$11,2,0)</f>
        <v>SUV</v>
      </c>
      <c r="H804" s="1" t="str">
        <f>VLOOKUP(G804,Sheet4!$B$2:$C$11,2,0)</f>
        <v>Petrol/Diesel</v>
      </c>
      <c r="I804" s="1">
        <f>VLOOKUP(H804,Sheet4!$C$2:$D$11,2,0)</f>
        <v>9.5</v>
      </c>
      <c r="J804" s="1" t="str">
        <f>VLOOKUP(A804,Sheet2!$B$2:$E$46,4,0)</f>
        <v>06-05-2012</v>
      </c>
    </row>
    <row r="805" spans="1:10">
      <c r="A805" s="1" t="s">
        <v>69</v>
      </c>
      <c r="B805" s="1" t="s">
        <v>5</v>
      </c>
      <c r="C805" s="1" t="s">
        <v>172</v>
      </c>
      <c r="D805" s="1" t="s">
        <v>166</v>
      </c>
      <c r="E805" s="1">
        <v>17</v>
      </c>
      <c r="F805" s="1" t="str">
        <f>VLOOKUP(B805,Sheet1!$A$2:$B$51,2,0)</f>
        <v>Tier 1</v>
      </c>
      <c r="G805" s="1" t="str">
        <f>VLOOKUP(C805,Sheet4!$A$2:$D$11,2,0)</f>
        <v>SUV</v>
      </c>
      <c r="H805" s="1" t="str">
        <f>VLOOKUP(G805,Sheet4!$B$2:$C$11,2,0)</f>
        <v>Petrol/Diesel</v>
      </c>
      <c r="I805" s="1">
        <f>VLOOKUP(H805,Sheet4!$C$2:$D$11,2,0)</f>
        <v>9.5</v>
      </c>
      <c r="J805" s="1" t="str">
        <f>VLOOKUP(A805,Sheet2!$B$2:$E$46,4,0)</f>
        <v>06-05-2012</v>
      </c>
    </row>
    <row r="806" spans="1:10">
      <c r="A806" s="1" t="s">
        <v>69</v>
      </c>
      <c r="B806" s="1" t="s">
        <v>5</v>
      </c>
      <c r="C806" s="1" t="s">
        <v>173</v>
      </c>
      <c r="D806" s="1" t="s">
        <v>156</v>
      </c>
      <c r="E806" s="1">
        <v>73</v>
      </c>
      <c r="F806" s="1" t="str">
        <f>VLOOKUP(B806,Sheet1!$A$2:$B$51,2,0)</f>
        <v>Tier 1</v>
      </c>
      <c r="G806" s="1" t="str">
        <f>VLOOKUP(C806,Sheet4!$A$2:$D$11,2,0)</f>
        <v>SUV</v>
      </c>
      <c r="H806" s="1" t="str">
        <f>VLOOKUP(G806,Sheet4!$B$2:$C$11,2,0)</f>
        <v>Petrol/Diesel</v>
      </c>
      <c r="I806" s="1">
        <f>VLOOKUP(H806,Sheet4!$C$2:$D$11,2,0)</f>
        <v>9.5</v>
      </c>
      <c r="J806" s="1" t="str">
        <f>VLOOKUP(A806,Sheet2!$B$2:$E$46,4,0)</f>
        <v>06-05-2012</v>
      </c>
    </row>
    <row r="807" spans="1:10">
      <c r="A807" s="1" t="s">
        <v>69</v>
      </c>
      <c r="B807" s="1" t="s">
        <v>5</v>
      </c>
      <c r="C807" s="1" t="s">
        <v>173</v>
      </c>
      <c r="D807" s="1" t="s">
        <v>157</v>
      </c>
      <c r="E807" s="1">
        <v>43</v>
      </c>
      <c r="F807" s="1" t="str">
        <f>VLOOKUP(B807,Sheet1!$A$2:$B$51,2,0)</f>
        <v>Tier 1</v>
      </c>
      <c r="G807" s="1" t="str">
        <f>VLOOKUP(C807,Sheet4!$A$2:$D$11,2,0)</f>
        <v>SUV</v>
      </c>
      <c r="H807" s="1" t="str">
        <f>VLOOKUP(G807,Sheet4!$B$2:$C$11,2,0)</f>
        <v>Petrol/Diesel</v>
      </c>
      <c r="I807" s="1">
        <f>VLOOKUP(H807,Sheet4!$C$2:$D$11,2,0)</f>
        <v>9.5</v>
      </c>
      <c r="J807" s="1" t="str">
        <f>VLOOKUP(A807,Sheet2!$B$2:$E$46,4,0)</f>
        <v>06-05-2012</v>
      </c>
    </row>
    <row r="808" spans="1:10">
      <c r="A808" s="1" t="s">
        <v>69</v>
      </c>
      <c r="B808" s="1" t="s">
        <v>5</v>
      </c>
      <c r="C808" s="1" t="s">
        <v>173</v>
      </c>
      <c r="D808" s="1" t="s">
        <v>158</v>
      </c>
      <c r="E808" s="1">
        <v>178</v>
      </c>
      <c r="F808" s="1" t="str">
        <f>VLOOKUP(B808,Sheet1!$A$2:$B$51,2,0)</f>
        <v>Tier 1</v>
      </c>
      <c r="G808" s="1" t="str">
        <f>VLOOKUP(C808,Sheet4!$A$2:$D$11,2,0)</f>
        <v>SUV</v>
      </c>
      <c r="H808" s="1" t="str">
        <f>VLOOKUP(G808,Sheet4!$B$2:$C$11,2,0)</f>
        <v>Petrol/Diesel</v>
      </c>
      <c r="I808" s="1">
        <f>VLOOKUP(H808,Sheet4!$C$2:$D$11,2,0)</f>
        <v>9.5</v>
      </c>
      <c r="J808" s="1" t="str">
        <f>VLOOKUP(A808,Sheet2!$B$2:$E$46,4,0)</f>
        <v>06-05-2012</v>
      </c>
    </row>
    <row r="809" spans="1:10">
      <c r="A809" s="1" t="s">
        <v>69</v>
      </c>
      <c r="B809" s="1" t="s">
        <v>5</v>
      </c>
      <c r="C809" s="1" t="s">
        <v>173</v>
      </c>
      <c r="D809" s="1" t="s">
        <v>159</v>
      </c>
      <c r="E809" s="1">
        <v>22</v>
      </c>
      <c r="F809" s="1" t="str">
        <f>VLOOKUP(B809,Sheet1!$A$2:$B$51,2,0)</f>
        <v>Tier 1</v>
      </c>
      <c r="G809" s="1" t="str">
        <f>VLOOKUP(C809,Sheet4!$A$2:$D$11,2,0)</f>
        <v>SUV</v>
      </c>
      <c r="H809" s="1" t="str">
        <f>VLOOKUP(G809,Sheet4!$B$2:$C$11,2,0)</f>
        <v>Petrol/Diesel</v>
      </c>
      <c r="I809" s="1">
        <f>VLOOKUP(H809,Sheet4!$C$2:$D$11,2,0)</f>
        <v>9.5</v>
      </c>
      <c r="J809" s="1" t="str">
        <f>VLOOKUP(A809,Sheet2!$B$2:$E$46,4,0)</f>
        <v>06-05-2012</v>
      </c>
    </row>
    <row r="810" spans="1:10">
      <c r="A810" s="1" t="s">
        <v>69</v>
      </c>
      <c r="B810" s="1" t="s">
        <v>5</v>
      </c>
      <c r="C810" s="1" t="s">
        <v>173</v>
      </c>
      <c r="D810" s="1" t="s">
        <v>160</v>
      </c>
      <c r="E810" s="1">
        <v>102</v>
      </c>
      <c r="F810" s="1" t="str">
        <f>VLOOKUP(B810,Sheet1!$A$2:$B$51,2,0)</f>
        <v>Tier 1</v>
      </c>
      <c r="G810" s="1" t="str">
        <f>VLOOKUP(C810,Sheet4!$A$2:$D$11,2,0)</f>
        <v>SUV</v>
      </c>
      <c r="H810" s="1" t="str">
        <f>VLOOKUP(G810,Sheet4!$B$2:$C$11,2,0)</f>
        <v>Petrol/Diesel</v>
      </c>
      <c r="I810" s="1">
        <f>VLOOKUP(H810,Sheet4!$C$2:$D$11,2,0)</f>
        <v>9.5</v>
      </c>
      <c r="J810" s="1" t="str">
        <f>VLOOKUP(A810,Sheet2!$B$2:$E$46,4,0)</f>
        <v>06-05-2012</v>
      </c>
    </row>
    <row r="811" spans="1:10">
      <c r="A811" s="1" t="s">
        <v>69</v>
      </c>
      <c r="B811" s="1" t="s">
        <v>5</v>
      </c>
      <c r="C811" s="1" t="s">
        <v>173</v>
      </c>
      <c r="D811" s="1" t="s">
        <v>161</v>
      </c>
      <c r="E811" s="1">
        <v>8</v>
      </c>
      <c r="F811" s="1" t="str">
        <f>VLOOKUP(B811,Sheet1!$A$2:$B$51,2,0)</f>
        <v>Tier 1</v>
      </c>
      <c r="G811" s="1" t="str">
        <f>VLOOKUP(C811,Sheet4!$A$2:$D$11,2,0)</f>
        <v>SUV</v>
      </c>
      <c r="H811" s="1" t="str">
        <f>VLOOKUP(G811,Sheet4!$B$2:$C$11,2,0)</f>
        <v>Petrol/Diesel</v>
      </c>
      <c r="I811" s="1">
        <f>VLOOKUP(H811,Sheet4!$C$2:$D$11,2,0)</f>
        <v>9.5</v>
      </c>
      <c r="J811" s="1" t="str">
        <f>VLOOKUP(A811,Sheet2!$B$2:$E$46,4,0)</f>
        <v>06-05-2012</v>
      </c>
    </row>
    <row r="812" spans="1:10">
      <c r="A812" s="1" t="s">
        <v>69</v>
      </c>
      <c r="B812" s="1" t="s">
        <v>5</v>
      </c>
      <c r="C812" s="1" t="s">
        <v>173</v>
      </c>
      <c r="D812" s="1" t="s">
        <v>161</v>
      </c>
      <c r="E812" s="1">
        <v>157</v>
      </c>
      <c r="F812" s="1" t="str">
        <f>VLOOKUP(B812,Sheet1!$A$2:$B$51,2,0)</f>
        <v>Tier 1</v>
      </c>
      <c r="G812" s="1" t="str">
        <f>VLOOKUP(C812,Sheet4!$A$2:$D$11,2,0)</f>
        <v>SUV</v>
      </c>
      <c r="H812" s="1" t="str">
        <f>VLOOKUP(G812,Sheet4!$B$2:$C$11,2,0)</f>
        <v>Petrol/Diesel</v>
      </c>
      <c r="I812" s="1">
        <f>VLOOKUP(H812,Sheet4!$C$2:$D$11,2,0)</f>
        <v>9.5</v>
      </c>
      <c r="J812" s="1" t="str">
        <f>VLOOKUP(A812,Sheet2!$B$2:$E$46,4,0)</f>
        <v>06-05-2012</v>
      </c>
    </row>
    <row r="813" spans="1:10">
      <c r="A813" s="1" t="s">
        <v>69</v>
      </c>
      <c r="B813" s="1" t="s">
        <v>5</v>
      </c>
      <c r="C813" s="1" t="s">
        <v>173</v>
      </c>
      <c r="D813" s="1" t="s">
        <v>162</v>
      </c>
      <c r="E813" s="1">
        <v>131</v>
      </c>
      <c r="F813" s="1" t="str">
        <f>VLOOKUP(B813,Sheet1!$A$2:$B$51,2,0)</f>
        <v>Tier 1</v>
      </c>
      <c r="G813" s="1" t="str">
        <f>VLOOKUP(C813,Sheet4!$A$2:$D$11,2,0)</f>
        <v>SUV</v>
      </c>
      <c r="H813" s="1" t="str">
        <f>VLOOKUP(G813,Sheet4!$B$2:$C$11,2,0)</f>
        <v>Petrol/Diesel</v>
      </c>
      <c r="I813" s="1">
        <f>VLOOKUP(H813,Sheet4!$C$2:$D$11,2,0)</f>
        <v>9.5</v>
      </c>
      <c r="J813" s="1" t="str">
        <f>VLOOKUP(A813,Sheet2!$B$2:$E$46,4,0)</f>
        <v>06-05-2012</v>
      </c>
    </row>
    <row r="814" spans="1:10">
      <c r="A814" s="1" t="s">
        <v>69</v>
      </c>
      <c r="B814" s="1" t="s">
        <v>5</v>
      </c>
      <c r="C814" s="1" t="s">
        <v>173</v>
      </c>
      <c r="D814" s="1" t="s">
        <v>163</v>
      </c>
      <c r="E814" s="1">
        <v>127</v>
      </c>
      <c r="F814" s="1" t="str">
        <f>VLOOKUP(B814,Sheet1!$A$2:$B$51,2,0)</f>
        <v>Tier 1</v>
      </c>
      <c r="G814" s="1" t="str">
        <f>VLOOKUP(C814,Sheet4!$A$2:$D$11,2,0)</f>
        <v>SUV</v>
      </c>
      <c r="H814" s="1" t="str">
        <f>VLOOKUP(G814,Sheet4!$B$2:$C$11,2,0)</f>
        <v>Petrol/Diesel</v>
      </c>
      <c r="I814" s="1">
        <f>VLOOKUP(H814,Sheet4!$C$2:$D$11,2,0)</f>
        <v>9.5</v>
      </c>
      <c r="J814" s="1" t="str">
        <f>VLOOKUP(A814,Sheet2!$B$2:$E$46,4,0)</f>
        <v>06-05-2012</v>
      </c>
    </row>
    <row r="815" spans="1:10">
      <c r="A815" s="1" t="s">
        <v>69</v>
      </c>
      <c r="B815" s="1" t="s">
        <v>5</v>
      </c>
      <c r="C815" s="1" t="s">
        <v>173</v>
      </c>
      <c r="D815" s="1" t="s">
        <v>164</v>
      </c>
      <c r="E815" s="1">
        <v>74</v>
      </c>
      <c r="F815" s="1" t="str">
        <f>VLOOKUP(B815,Sheet1!$A$2:$B$51,2,0)</f>
        <v>Tier 1</v>
      </c>
      <c r="G815" s="1" t="str">
        <f>VLOOKUP(C815,Sheet4!$A$2:$D$11,2,0)</f>
        <v>SUV</v>
      </c>
      <c r="H815" s="1" t="str">
        <f>VLOOKUP(G815,Sheet4!$B$2:$C$11,2,0)</f>
        <v>Petrol/Diesel</v>
      </c>
      <c r="I815" s="1">
        <f>VLOOKUP(H815,Sheet4!$C$2:$D$11,2,0)</f>
        <v>9.5</v>
      </c>
      <c r="J815" s="1" t="str">
        <f>VLOOKUP(A815,Sheet2!$B$2:$E$46,4,0)</f>
        <v>06-05-2012</v>
      </c>
    </row>
    <row r="816" spans="1:10">
      <c r="A816" s="1" t="s">
        <v>69</v>
      </c>
      <c r="B816" s="1" t="s">
        <v>5</v>
      </c>
      <c r="C816" s="1" t="s">
        <v>173</v>
      </c>
      <c r="D816" s="1" t="s">
        <v>165</v>
      </c>
      <c r="E816" s="1">
        <v>20</v>
      </c>
      <c r="F816" s="1" t="str">
        <f>VLOOKUP(B816,Sheet1!$A$2:$B$51,2,0)</f>
        <v>Tier 1</v>
      </c>
      <c r="G816" s="1" t="str">
        <f>VLOOKUP(C816,Sheet4!$A$2:$D$11,2,0)</f>
        <v>SUV</v>
      </c>
      <c r="H816" s="1" t="str">
        <f>VLOOKUP(G816,Sheet4!$B$2:$C$11,2,0)</f>
        <v>Petrol/Diesel</v>
      </c>
      <c r="I816" s="1">
        <f>VLOOKUP(H816,Sheet4!$C$2:$D$11,2,0)</f>
        <v>9.5</v>
      </c>
      <c r="J816" s="1" t="str">
        <f>VLOOKUP(A816,Sheet2!$B$2:$E$46,4,0)</f>
        <v>06-05-2012</v>
      </c>
    </row>
    <row r="817" spans="1:10">
      <c r="A817" s="1" t="s">
        <v>69</v>
      </c>
      <c r="B817" s="1" t="s">
        <v>5</v>
      </c>
      <c r="C817" s="1" t="s">
        <v>173</v>
      </c>
      <c r="D817" s="1" t="s">
        <v>166</v>
      </c>
      <c r="E817" s="1">
        <v>30</v>
      </c>
      <c r="F817" s="1" t="str">
        <f>VLOOKUP(B817,Sheet1!$A$2:$B$51,2,0)</f>
        <v>Tier 1</v>
      </c>
      <c r="G817" s="1" t="str">
        <f>VLOOKUP(C817,Sheet4!$A$2:$D$11,2,0)</f>
        <v>SUV</v>
      </c>
      <c r="H817" s="1" t="str">
        <f>VLOOKUP(G817,Sheet4!$B$2:$C$11,2,0)</f>
        <v>Petrol/Diesel</v>
      </c>
      <c r="I817" s="1">
        <f>VLOOKUP(H817,Sheet4!$C$2:$D$11,2,0)</f>
        <v>9.5</v>
      </c>
      <c r="J817" s="1" t="str">
        <f>VLOOKUP(A817,Sheet2!$B$2:$E$46,4,0)</f>
        <v>06-05-2012</v>
      </c>
    </row>
    <row r="818" spans="1:10">
      <c r="A818" s="1" t="s">
        <v>69</v>
      </c>
      <c r="B818" s="1" t="s">
        <v>5</v>
      </c>
      <c r="C818" s="1" t="s">
        <v>174</v>
      </c>
      <c r="D818" s="1" t="s">
        <v>156</v>
      </c>
      <c r="E818" s="1">
        <v>62</v>
      </c>
      <c r="F818" s="1" t="str">
        <f>VLOOKUP(B818,Sheet1!$A$2:$B$51,2,0)</f>
        <v>Tier 1</v>
      </c>
      <c r="G818" s="1" t="str">
        <f>VLOOKUP(C818,Sheet4!$A$2:$D$11,2,0)</f>
        <v>Electric</v>
      </c>
      <c r="H818" s="1" t="str">
        <f>VLOOKUP(G818,Sheet4!$B$2:$C$11,2,0)</f>
        <v>Electric</v>
      </c>
      <c r="I818" s="1">
        <f>VLOOKUP(H818,Sheet4!$C$2:$D$11,2,0)</f>
        <v>24</v>
      </c>
      <c r="J818" s="1" t="str">
        <f>VLOOKUP(A818,Sheet2!$B$2:$E$46,4,0)</f>
        <v>06-05-2012</v>
      </c>
    </row>
    <row r="819" spans="1:10">
      <c r="A819" s="1" t="s">
        <v>69</v>
      </c>
      <c r="B819" s="1" t="s">
        <v>5</v>
      </c>
      <c r="C819" s="1" t="s">
        <v>174</v>
      </c>
      <c r="D819" s="1" t="s">
        <v>157</v>
      </c>
      <c r="E819" s="1">
        <v>111</v>
      </c>
      <c r="F819" s="1" t="str">
        <f>VLOOKUP(B819,Sheet1!$A$2:$B$51,2,0)</f>
        <v>Tier 1</v>
      </c>
      <c r="G819" s="1" t="str">
        <f>VLOOKUP(C819,Sheet4!$A$2:$D$11,2,0)</f>
        <v>Electric</v>
      </c>
      <c r="H819" s="1" t="str">
        <f>VLOOKUP(G819,Sheet4!$B$2:$C$11,2,0)</f>
        <v>Electric</v>
      </c>
      <c r="I819" s="1">
        <f>VLOOKUP(H819,Sheet4!$C$2:$D$11,2,0)</f>
        <v>24</v>
      </c>
      <c r="J819" s="1" t="str">
        <f>VLOOKUP(A819,Sheet2!$B$2:$E$46,4,0)</f>
        <v>06-05-2012</v>
      </c>
    </row>
    <row r="820" spans="1:10">
      <c r="A820" s="1" t="s">
        <v>69</v>
      </c>
      <c r="B820" s="1" t="s">
        <v>5</v>
      </c>
      <c r="C820" s="1" t="s">
        <v>174</v>
      </c>
      <c r="D820" s="1" t="s">
        <v>158</v>
      </c>
      <c r="E820" s="1">
        <v>158</v>
      </c>
      <c r="F820" s="1" t="str">
        <f>VLOOKUP(B820,Sheet1!$A$2:$B$51,2,0)</f>
        <v>Tier 1</v>
      </c>
      <c r="G820" s="1" t="str">
        <f>VLOOKUP(C820,Sheet4!$A$2:$D$11,2,0)</f>
        <v>Electric</v>
      </c>
      <c r="H820" s="1" t="str">
        <f>VLOOKUP(G820,Sheet4!$B$2:$C$11,2,0)</f>
        <v>Electric</v>
      </c>
      <c r="I820" s="1">
        <f>VLOOKUP(H820,Sheet4!$C$2:$D$11,2,0)</f>
        <v>24</v>
      </c>
      <c r="J820" s="1" t="str">
        <f>VLOOKUP(A820,Sheet2!$B$2:$E$46,4,0)</f>
        <v>06-05-2012</v>
      </c>
    </row>
    <row r="821" spans="1:10">
      <c r="A821" s="1" t="s">
        <v>69</v>
      </c>
      <c r="B821" s="1" t="s">
        <v>5</v>
      </c>
      <c r="C821" s="1" t="s">
        <v>174</v>
      </c>
      <c r="D821" s="1" t="s">
        <v>159</v>
      </c>
      <c r="E821" s="1">
        <v>91</v>
      </c>
      <c r="F821" s="1" t="str">
        <f>VLOOKUP(B821,Sheet1!$A$2:$B$51,2,0)</f>
        <v>Tier 1</v>
      </c>
      <c r="G821" s="1" t="str">
        <f>VLOOKUP(C821,Sheet4!$A$2:$D$11,2,0)</f>
        <v>Electric</v>
      </c>
      <c r="H821" s="1" t="str">
        <f>VLOOKUP(G821,Sheet4!$B$2:$C$11,2,0)</f>
        <v>Electric</v>
      </c>
      <c r="I821" s="1">
        <f>VLOOKUP(H821,Sheet4!$C$2:$D$11,2,0)</f>
        <v>24</v>
      </c>
      <c r="J821" s="1" t="str">
        <f>VLOOKUP(A821,Sheet2!$B$2:$E$46,4,0)</f>
        <v>06-05-2012</v>
      </c>
    </row>
    <row r="822" spans="1:10">
      <c r="A822" s="1" t="s">
        <v>69</v>
      </c>
      <c r="B822" s="1" t="s">
        <v>5</v>
      </c>
      <c r="C822" s="1" t="s">
        <v>174</v>
      </c>
      <c r="D822" s="1" t="s">
        <v>160</v>
      </c>
      <c r="E822" s="1">
        <v>193</v>
      </c>
      <c r="F822" s="1" t="str">
        <f>VLOOKUP(B822,Sheet1!$A$2:$B$51,2,0)</f>
        <v>Tier 1</v>
      </c>
      <c r="G822" s="1" t="str">
        <f>VLOOKUP(C822,Sheet4!$A$2:$D$11,2,0)</f>
        <v>Electric</v>
      </c>
      <c r="H822" s="1" t="str">
        <f>VLOOKUP(G822,Sheet4!$B$2:$C$11,2,0)</f>
        <v>Electric</v>
      </c>
      <c r="I822" s="1">
        <f>VLOOKUP(H822,Sheet4!$C$2:$D$11,2,0)</f>
        <v>24</v>
      </c>
      <c r="J822" s="1" t="str">
        <f>VLOOKUP(A822,Sheet2!$B$2:$E$46,4,0)</f>
        <v>06-05-2012</v>
      </c>
    </row>
    <row r="823" spans="1:10">
      <c r="A823" s="1" t="s">
        <v>69</v>
      </c>
      <c r="B823" s="1" t="s">
        <v>5</v>
      </c>
      <c r="C823" s="1" t="s">
        <v>174</v>
      </c>
      <c r="D823" s="1" t="s">
        <v>161</v>
      </c>
      <c r="E823" s="1">
        <v>157</v>
      </c>
      <c r="F823" s="1" t="str">
        <f>VLOOKUP(B823,Sheet1!$A$2:$B$51,2,0)</f>
        <v>Tier 1</v>
      </c>
      <c r="G823" s="1" t="str">
        <f>VLOOKUP(C823,Sheet4!$A$2:$D$11,2,0)</f>
        <v>Electric</v>
      </c>
      <c r="H823" s="1" t="str">
        <f>VLOOKUP(G823,Sheet4!$B$2:$C$11,2,0)</f>
        <v>Electric</v>
      </c>
      <c r="I823" s="1">
        <f>VLOOKUP(H823,Sheet4!$C$2:$D$11,2,0)</f>
        <v>24</v>
      </c>
      <c r="J823" s="1" t="str">
        <f>VLOOKUP(A823,Sheet2!$B$2:$E$46,4,0)</f>
        <v>06-05-2012</v>
      </c>
    </row>
    <row r="824" spans="1:10">
      <c r="A824" s="1" t="s">
        <v>69</v>
      </c>
      <c r="B824" s="1" t="s">
        <v>5</v>
      </c>
      <c r="C824" s="1" t="s">
        <v>174</v>
      </c>
      <c r="D824" s="1" t="s">
        <v>161</v>
      </c>
      <c r="E824" s="1">
        <v>152</v>
      </c>
      <c r="F824" s="1" t="str">
        <f>VLOOKUP(B824,Sheet1!$A$2:$B$51,2,0)</f>
        <v>Tier 1</v>
      </c>
      <c r="G824" s="1" t="str">
        <f>VLOOKUP(C824,Sheet4!$A$2:$D$11,2,0)</f>
        <v>Electric</v>
      </c>
      <c r="H824" s="1" t="str">
        <f>VLOOKUP(G824,Sheet4!$B$2:$C$11,2,0)</f>
        <v>Electric</v>
      </c>
      <c r="I824" s="1">
        <f>VLOOKUP(H824,Sheet4!$C$2:$D$11,2,0)</f>
        <v>24</v>
      </c>
      <c r="J824" s="1" t="str">
        <f>VLOOKUP(A824,Sheet2!$B$2:$E$46,4,0)</f>
        <v>06-05-2012</v>
      </c>
    </row>
    <row r="825" spans="1:10">
      <c r="A825" s="1" t="s">
        <v>69</v>
      </c>
      <c r="B825" s="1" t="s">
        <v>5</v>
      </c>
      <c r="C825" s="1" t="s">
        <v>174</v>
      </c>
      <c r="D825" s="1" t="s">
        <v>162</v>
      </c>
      <c r="E825" s="1">
        <v>148</v>
      </c>
      <c r="F825" s="1" t="str">
        <f>VLOOKUP(B825,Sheet1!$A$2:$B$51,2,0)</f>
        <v>Tier 1</v>
      </c>
      <c r="G825" s="1" t="str">
        <f>VLOOKUP(C825,Sheet4!$A$2:$D$11,2,0)</f>
        <v>Electric</v>
      </c>
      <c r="H825" s="1" t="str">
        <f>VLOOKUP(G825,Sheet4!$B$2:$C$11,2,0)</f>
        <v>Electric</v>
      </c>
      <c r="I825" s="1">
        <f>VLOOKUP(H825,Sheet4!$C$2:$D$11,2,0)</f>
        <v>24</v>
      </c>
      <c r="J825" s="1" t="str">
        <f>VLOOKUP(A825,Sheet2!$B$2:$E$46,4,0)</f>
        <v>06-05-2012</v>
      </c>
    </row>
    <row r="826" spans="1:10">
      <c r="A826" s="1" t="s">
        <v>69</v>
      </c>
      <c r="B826" s="1" t="s">
        <v>5</v>
      </c>
      <c r="C826" s="1" t="s">
        <v>174</v>
      </c>
      <c r="D826" s="1" t="s">
        <v>163</v>
      </c>
      <c r="E826" s="1">
        <v>59</v>
      </c>
      <c r="F826" s="1" t="str">
        <f>VLOOKUP(B826,Sheet1!$A$2:$B$51,2,0)</f>
        <v>Tier 1</v>
      </c>
      <c r="G826" s="1" t="str">
        <f>VLOOKUP(C826,Sheet4!$A$2:$D$11,2,0)</f>
        <v>Electric</v>
      </c>
      <c r="H826" s="1" t="str">
        <f>VLOOKUP(G826,Sheet4!$B$2:$C$11,2,0)</f>
        <v>Electric</v>
      </c>
      <c r="I826" s="1">
        <f>VLOOKUP(H826,Sheet4!$C$2:$D$11,2,0)</f>
        <v>24</v>
      </c>
      <c r="J826" s="1" t="str">
        <f>VLOOKUP(A826,Sheet2!$B$2:$E$46,4,0)</f>
        <v>06-05-2012</v>
      </c>
    </row>
    <row r="827" spans="1:10">
      <c r="A827" s="1" t="s">
        <v>69</v>
      </c>
      <c r="B827" s="1" t="s">
        <v>5</v>
      </c>
      <c r="C827" s="1" t="s">
        <v>174</v>
      </c>
      <c r="D827" s="1" t="s">
        <v>164</v>
      </c>
      <c r="E827" s="1">
        <v>80</v>
      </c>
      <c r="F827" s="1" t="str">
        <f>VLOOKUP(B827,Sheet1!$A$2:$B$51,2,0)</f>
        <v>Tier 1</v>
      </c>
      <c r="G827" s="1" t="str">
        <f>VLOOKUP(C827,Sheet4!$A$2:$D$11,2,0)</f>
        <v>Electric</v>
      </c>
      <c r="H827" s="1" t="str">
        <f>VLOOKUP(G827,Sheet4!$B$2:$C$11,2,0)</f>
        <v>Electric</v>
      </c>
      <c r="I827" s="1">
        <f>VLOOKUP(H827,Sheet4!$C$2:$D$11,2,0)</f>
        <v>24</v>
      </c>
      <c r="J827" s="1" t="str">
        <f>VLOOKUP(A827,Sheet2!$B$2:$E$46,4,0)</f>
        <v>06-05-2012</v>
      </c>
    </row>
    <row r="828" spans="1:10">
      <c r="A828" s="1" t="s">
        <v>69</v>
      </c>
      <c r="B828" s="1" t="s">
        <v>5</v>
      </c>
      <c r="C828" s="1" t="s">
        <v>174</v>
      </c>
      <c r="D828" s="1" t="s">
        <v>165</v>
      </c>
      <c r="E828" s="1">
        <v>139</v>
      </c>
      <c r="F828" s="1" t="str">
        <f>VLOOKUP(B828,Sheet1!$A$2:$B$51,2,0)</f>
        <v>Tier 1</v>
      </c>
      <c r="G828" s="1" t="str">
        <f>VLOOKUP(C828,Sheet4!$A$2:$D$11,2,0)</f>
        <v>Electric</v>
      </c>
      <c r="H828" s="1" t="str">
        <f>VLOOKUP(G828,Sheet4!$B$2:$C$11,2,0)</f>
        <v>Electric</v>
      </c>
      <c r="I828" s="1">
        <f>VLOOKUP(H828,Sheet4!$C$2:$D$11,2,0)</f>
        <v>24</v>
      </c>
      <c r="J828" s="1" t="str">
        <f>VLOOKUP(A828,Sheet2!$B$2:$E$46,4,0)</f>
        <v>06-05-2012</v>
      </c>
    </row>
    <row r="829" spans="1:10">
      <c r="A829" s="1" t="s">
        <v>69</v>
      </c>
      <c r="B829" s="1" t="s">
        <v>5</v>
      </c>
      <c r="C829" s="1" t="s">
        <v>174</v>
      </c>
      <c r="D829" s="1" t="s">
        <v>166</v>
      </c>
      <c r="E829" s="1">
        <v>65</v>
      </c>
      <c r="F829" s="1" t="str">
        <f>VLOOKUP(B829,Sheet1!$A$2:$B$51,2,0)</f>
        <v>Tier 1</v>
      </c>
      <c r="G829" s="1" t="str">
        <f>VLOOKUP(C829,Sheet4!$A$2:$D$11,2,0)</f>
        <v>Electric</v>
      </c>
      <c r="H829" s="1" t="str">
        <f>VLOOKUP(G829,Sheet4!$B$2:$C$11,2,0)</f>
        <v>Electric</v>
      </c>
      <c r="I829" s="1">
        <f>VLOOKUP(H829,Sheet4!$C$2:$D$11,2,0)</f>
        <v>24</v>
      </c>
      <c r="J829" s="1" t="str">
        <f>VLOOKUP(A829,Sheet2!$B$2:$E$46,4,0)</f>
        <v>06-05-2012</v>
      </c>
    </row>
    <row r="830" spans="1:10">
      <c r="A830" s="1" t="s">
        <v>69</v>
      </c>
      <c r="B830" s="1" t="s">
        <v>5</v>
      </c>
      <c r="C830" s="1" t="s">
        <v>175</v>
      </c>
      <c r="D830" s="1" t="s">
        <v>156</v>
      </c>
      <c r="E830" s="1">
        <v>49</v>
      </c>
      <c r="F830" s="1" t="str">
        <f>VLOOKUP(B830,Sheet1!$A$2:$B$51,2,0)</f>
        <v>Tier 1</v>
      </c>
      <c r="G830" s="1" t="str">
        <f>VLOOKUP(C830,Sheet4!$A$2:$D$11,2,0)</f>
        <v>Electric</v>
      </c>
      <c r="H830" s="1" t="str">
        <f>VLOOKUP(G830,Sheet4!$B$2:$C$11,2,0)</f>
        <v>Electric</v>
      </c>
      <c r="I830" s="1">
        <f>VLOOKUP(H830,Sheet4!$C$2:$D$11,2,0)</f>
        <v>24</v>
      </c>
      <c r="J830" s="1" t="str">
        <f>VLOOKUP(A830,Sheet2!$B$2:$E$46,4,0)</f>
        <v>06-05-2012</v>
      </c>
    </row>
    <row r="831" spans="1:10">
      <c r="A831" s="1" t="s">
        <v>69</v>
      </c>
      <c r="B831" s="1" t="s">
        <v>5</v>
      </c>
      <c r="C831" s="1" t="s">
        <v>175</v>
      </c>
      <c r="D831" s="1" t="s">
        <v>157</v>
      </c>
      <c r="E831" s="1">
        <v>24</v>
      </c>
      <c r="F831" s="1" t="str">
        <f>VLOOKUP(B831,Sheet1!$A$2:$B$51,2,0)</f>
        <v>Tier 1</v>
      </c>
      <c r="G831" s="1" t="str">
        <f>VLOOKUP(C831,Sheet4!$A$2:$D$11,2,0)</f>
        <v>Electric</v>
      </c>
      <c r="H831" s="1" t="str">
        <f>VLOOKUP(G831,Sheet4!$B$2:$C$11,2,0)</f>
        <v>Electric</v>
      </c>
      <c r="I831" s="1">
        <f>VLOOKUP(H831,Sheet4!$C$2:$D$11,2,0)</f>
        <v>24</v>
      </c>
      <c r="J831" s="1" t="str">
        <f>VLOOKUP(A831,Sheet2!$B$2:$E$46,4,0)</f>
        <v>06-05-2012</v>
      </c>
    </row>
    <row r="832" spans="1:10">
      <c r="A832" s="1" t="s">
        <v>69</v>
      </c>
      <c r="B832" s="1" t="s">
        <v>5</v>
      </c>
      <c r="C832" s="1" t="s">
        <v>175</v>
      </c>
      <c r="D832" s="1" t="s">
        <v>158</v>
      </c>
      <c r="E832" s="1">
        <v>163</v>
      </c>
      <c r="F832" s="1" t="str">
        <f>VLOOKUP(B832,Sheet1!$A$2:$B$51,2,0)</f>
        <v>Tier 1</v>
      </c>
      <c r="G832" s="1" t="str">
        <f>VLOOKUP(C832,Sheet4!$A$2:$D$11,2,0)</f>
        <v>Electric</v>
      </c>
      <c r="H832" s="1" t="str">
        <f>VLOOKUP(G832,Sheet4!$B$2:$C$11,2,0)</f>
        <v>Electric</v>
      </c>
      <c r="I832" s="1">
        <f>VLOOKUP(H832,Sheet4!$C$2:$D$11,2,0)</f>
        <v>24</v>
      </c>
      <c r="J832" s="1" t="str">
        <f>VLOOKUP(A832,Sheet2!$B$2:$E$46,4,0)</f>
        <v>06-05-2012</v>
      </c>
    </row>
    <row r="833" spans="1:10">
      <c r="A833" s="1" t="s">
        <v>69</v>
      </c>
      <c r="B833" s="1" t="s">
        <v>5</v>
      </c>
      <c r="C833" s="1" t="s">
        <v>175</v>
      </c>
      <c r="D833" s="1" t="s">
        <v>159</v>
      </c>
      <c r="E833" s="1">
        <v>74</v>
      </c>
      <c r="F833" s="1" t="str">
        <f>VLOOKUP(B833,Sheet1!$A$2:$B$51,2,0)</f>
        <v>Tier 1</v>
      </c>
      <c r="G833" s="1" t="str">
        <f>VLOOKUP(C833,Sheet4!$A$2:$D$11,2,0)</f>
        <v>Electric</v>
      </c>
      <c r="H833" s="1" t="str">
        <f>VLOOKUP(G833,Sheet4!$B$2:$C$11,2,0)</f>
        <v>Electric</v>
      </c>
      <c r="I833" s="1">
        <f>VLOOKUP(H833,Sheet4!$C$2:$D$11,2,0)</f>
        <v>24</v>
      </c>
      <c r="J833" s="1" t="str">
        <f>VLOOKUP(A833,Sheet2!$B$2:$E$46,4,0)</f>
        <v>06-05-2012</v>
      </c>
    </row>
    <row r="834" spans="1:10">
      <c r="A834" s="1" t="s">
        <v>69</v>
      </c>
      <c r="B834" s="1" t="s">
        <v>5</v>
      </c>
      <c r="C834" s="1" t="s">
        <v>175</v>
      </c>
      <c r="D834" s="1" t="s">
        <v>160</v>
      </c>
      <c r="E834" s="1">
        <v>200</v>
      </c>
      <c r="F834" s="1" t="str">
        <f>VLOOKUP(B834,Sheet1!$A$2:$B$51,2,0)</f>
        <v>Tier 1</v>
      </c>
      <c r="G834" s="1" t="str">
        <f>VLOOKUP(C834,Sheet4!$A$2:$D$11,2,0)</f>
        <v>Electric</v>
      </c>
      <c r="H834" s="1" t="str">
        <f>VLOOKUP(G834,Sheet4!$B$2:$C$11,2,0)</f>
        <v>Electric</v>
      </c>
      <c r="I834" s="1">
        <f>VLOOKUP(H834,Sheet4!$C$2:$D$11,2,0)</f>
        <v>24</v>
      </c>
      <c r="J834" s="1" t="str">
        <f>VLOOKUP(A834,Sheet2!$B$2:$E$46,4,0)</f>
        <v>06-05-2012</v>
      </c>
    </row>
    <row r="835" spans="1:10">
      <c r="A835" s="1" t="s">
        <v>69</v>
      </c>
      <c r="B835" s="1" t="s">
        <v>5</v>
      </c>
      <c r="C835" s="1" t="s">
        <v>175</v>
      </c>
      <c r="D835" s="1" t="s">
        <v>161</v>
      </c>
      <c r="E835" s="1">
        <v>130</v>
      </c>
      <c r="F835" s="1" t="str">
        <f>VLOOKUP(B835,Sheet1!$A$2:$B$51,2,0)</f>
        <v>Tier 1</v>
      </c>
      <c r="G835" s="1" t="str">
        <f>VLOOKUP(C835,Sheet4!$A$2:$D$11,2,0)</f>
        <v>Electric</v>
      </c>
      <c r="H835" s="1" t="str">
        <f>VLOOKUP(G835,Sheet4!$B$2:$C$11,2,0)</f>
        <v>Electric</v>
      </c>
      <c r="I835" s="1">
        <f>VLOOKUP(H835,Sheet4!$C$2:$D$11,2,0)</f>
        <v>24</v>
      </c>
      <c r="J835" s="1" t="str">
        <f>VLOOKUP(A835,Sheet2!$B$2:$E$46,4,0)</f>
        <v>06-05-2012</v>
      </c>
    </row>
    <row r="836" spans="1:10">
      <c r="A836" s="1" t="s">
        <v>69</v>
      </c>
      <c r="B836" s="1" t="s">
        <v>5</v>
      </c>
      <c r="C836" s="1" t="s">
        <v>175</v>
      </c>
      <c r="D836" s="1" t="s">
        <v>161</v>
      </c>
      <c r="E836" s="1">
        <v>112</v>
      </c>
      <c r="F836" s="1" t="str">
        <f>VLOOKUP(B836,Sheet1!$A$2:$B$51,2,0)</f>
        <v>Tier 1</v>
      </c>
      <c r="G836" s="1" t="str">
        <f>VLOOKUP(C836,Sheet4!$A$2:$D$11,2,0)</f>
        <v>Electric</v>
      </c>
      <c r="H836" s="1" t="str">
        <f>VLOOKUP(G836,Sheet4!$B$2:$C$11,2,0)</f>
        <v>Electric</v>
      </c>
      <c r="I836" s="1">
        <f>VLOOKUP(H836,Sheet4!$C$2:$D$11,2,0)</f>
        <v>24</v>
      </c>
      <c r="J836" s="1" t="str">
        <f>VLOOKUP(A836,Sheet2!$B$2:$E$46,4,0)</f>
        <v>06-05-2012</v>
      </c>
    </row>
    <row r="837" spans="1:10">
      <c r="A837" s="1" t="s">
        <v>69</v>
      </c>
      <c r="B837" s="1" t="s">
        <v>5</v>
      </c>
      <c r="C837" s="1" t="s">
        <v>175</v>
      </c>
      <c r="D837" s="1" t="s">
        <v>162</v>
      </c>
      <c r="E837" s="1">
        <v>152</v>
      </c>
      <c r="F837" s="1" t="str">
        <f>VLOOKUP(B837,Sheet1!$A$2:$B$51,2,0)</f>
        <v>Tier 1</v>
      </c>
      <c r="G837" s="1" t="str">
        <f>VLOOKUP(C837,Sheet4!$A$2:$D$11,2,0)</f>
        <v>Electric</v>
      </c>
      <c r="H837" s="1" t="str">
        <f>VLOOKUP(G837,Sheet4!$B$2:$C$11,2,0)</f>
        <v>Electric</v>
      </c>
      <c r="I837" s="1">
        <f>VLOOKUP(H837,Sheet4!$C$2:$D$11,2,0)</f>
        <v>24</v>
      </c>
      <c r="J837" s="1" t="str">
        <f>VLOOKUP(A837,Sheet2!$B$2:$E$46,4,0)</f>
        <v>06-05-2012</v>
      </c>
    </row>
    <row r="838" spans="1:10">
      <c r="A838" s="1" t="s">
        <v>69</v>
      </c>
      <c r="B838" s="1" t="s">
        <v>5</v>
      </c>
      <c r="C838" s="1" t="s">
        <v>175</v>
      </c>
      <c r="D838" s="1" t="s">
        <v>163</v>
      </c>
      <c r="E838" s="1">
        <v>161</v>
      </c>
      <c r="F838" s="1" t="str">
        <f>VLOOKUP(B838,Sheet1!$A$2:$B$51,2,0)</f>
        <v>Tier 1</v>
      </c>
      <c r="G838" s="1" t="str">
        <f>VLOOKUP(C838,Sheet4!$A$2:$D$11,2,0)</f>
        <v>Electric</v>
      </c>
      <c r="H838" s="1" t="str">
        <f>VLOOKUP(G838,Sheet4!$B$2:$C$11,2,0)</f>
        <v>Electric</v>
      </c>
      <c r="I838" s="1">
        <f>VLOOKUP(H838,Sheet4!$C$2:$D$11,2,0)</f>
        <v>24</v>
      </c>
      <c r="J838" s="1" t="str">
        <f>VLOOKUP(A838,Sheet2!$B$2:$E$46,4,0)</f>
        <v>06-05-2012</v>
      </c>
    </row>
    <row r="839" spans="1:10">
      <c r="A839" s="1" t="s">
        <v>69</v>
      </c>
      <c r="B839" s="1" t="s">
        <v>5</v>
      </c>
      <c r="C839" s="1" t="s">
        <v>175</v>
      </c>
      <c r="D839" s="1" t="s">
        <v>164</v>
      </c>
      <c r="E839" s="1">
        <v>53</v>
      </c>
      <c r="F839" s="1" t="str">
        <f>VLOOKUP(B839,Sheet1!$A$2:$B$51,2,0)</f>
        <v>Tier 1</v>
      </c>
      <c r="G839" s="1" t="str">
        <f>VLOOKUP(C839,Sheet4!$A$2:$D$11,2,0)</f>
        <v>Electric</v>
      </c>
      <c r="H839" s="1" t="str">
        <f>VLOOKUP(G839,Sheet4!$B$2:$C$11,2,0)</f>
        <v>Electric</v>
      </c>
      <c r="I839" s="1">
        <f>VLOOKUP(H839,Sheet4!$C$2:$D$11,2,0)</f>
        <v>24</v>
      </c>
      <c r="J839" s="1" t="str">
        <f>VLOOKUP(A839,Sheet2!$B$2:$E$46,4,0)</f>
        <v>06-05-2012</v>
      </c>
    </row>
    <row r="840" spans="1:10">
      <c r="A840" s="1" t="s">
        <v>69</v>
      </c>
      <c r="B840" s="1" t="s">
        <v>5</v>
      </c>
      <c r="C840" s="1" t="s">
        <v>175</v>
      </c>
      <c r="D840" s="1" t="s">
        <v>165</v>
      </c>
      <c r="E840" s="1">
        <v>129</v>
      </c>
      <c r="F840" s="1" t="str">
        <f>VLOOKUP(B840,Sheet1!$A$2:$B$51,2,0)</f>
        <v>Tier 1</v>
      </c>
      <c r="G840" s="1" t="str">
        <f>VLOOKUP(C840,Sheet4!$A$2:$D$11,2,0)</f>
        <v>Electric</v>
      </c>
      <c r="H840" s="1" t="str">
        <f>VLOOKUP(G840,Sheet4!$B$2:$C$11,2,0)</f>
        <v>Electric</v>
      </c>
      <c r="I840" s="1">
        <f>VLOOKUP(H840,Sheet4!$C$2:$D$11,2,0)</f>
        <v>24</v>
      </c>
      <c r="J840" s="1" t="str">
        <f>VLOOKUP(A840,Sheet2!$B$2:$E$46,4,0)</f>
        <v>06-05-2012</v>
      </c>
    </row>
    <row r="841" spans="1:10">
      <c r="A841" s="1" t="s">
        <v>69</v>
      </c>
      <c r="B841" s="1" t="s">
        <v>5</v>
      </c>
      <c r="C841" s="1" t="s">
        <v>175</v>
      </c>
      <c r="D841" s="1" t="s">
        <v>166</v>
      </c>
      <c r="E841" s="1">
        <v>169</v>
      </c>
      <c r="F841" s="1" t="str">
        <f>VLOOKUP(B841,Sheet1!$A$2:$B$51,2,0)</f>
        <v>Tier 1</v>
      </c>
      <c r="G841" s="1" t="str">
        <f>VLOOKUP(C841,Sheet4!$A$2:$D$11,2,0)</f>
        <v>Electric</v>
      </c>
      <c r="H841" s="1" t="str">
        <f>VLOOKUP(G841,Sheet4!$B$2:$C$11,2,0)</f>
        <v>Electric</v>
      </c>
      <c r="I841" s="1">
        <f>VLOOKUP(H841,Sheet4!$C$2:$D$11,2,0)</f>
        <v>24</v>
      </c>
      <c r="J841" s="1" t="str">
        <f>VLOOKUP(A841,Sheet2!$B$2:$E$46,4,0)</f>
        <v>06-05-2012</v>
      </c>
    </row>
    <row r="842" spans="1:10">
      <c r="A842" s="1" t="s">
        <v>71</v>
      </c>
      <c r="B842" s="1" t="s">
        <v>5</v>
      </c>
      <c r="C842" s="1" t="s">
        <v>155</v>
      </c>
      <c r="D842" s="1" t="s">
        <v>156</v>
      </c>
      <c r="E842" s="1">
        <v>41</v>
      </c>
      <c r="F842" s="1" t="str">
        <f>VLOOKUP(B842,Sheet1!$A$2:$B$51,2,0)</f>
        <v>Tier 1</v>
      </c>
      <c r="G842" s="1" t="str">
        <f>VLOOKUP(C842,Sheet4!$A$2:$D$11,2,0)</f>
        <v>Hatchback</v>
      </c>
      <c r="H842" s="1" t="str">
        <f>VLOOKUP(G842,Sheet4!$B$2:$C$11,2,0)</f>
        <v>Petrol/CNG</v>
      </c>
      <c r="I842" s="1">
        <f>VLOOKUP(H842,Sheet4!$C$2:$D$11,2,0)</f>
        <v>6</v>
      </c>
      <c r="J842" s="1" t="str">
        <f>VLOOKUP(A842,Sheet2!$B$2:$E$46,4,0)</f>
        <v>9-14-2013</v>
      </c>
    </row>
    <row r="843" spans="1:10">
      <c r="A843" s="1" t="s">
        <v>71</v>
      </c>
      <c r="B843" s="1" t="s">
        <v>5</v>
      </c>
      <c r="C843" s="1" t="s">
        <v>155</v>
      </c>
      <c r="D843" s="1" t="s">
        <v>157</v>
      </c>
      <c r="E843" s="1">
        <v>153</v>
      </c>
      <c r="F843" s="1" t="str">
        <f>VLOOKUP(B843,Sheet1!$A$2:$B$51,2,0)</f>
        <v>Tier 1</v>
      </c>
      <c r="G843" s="1" t="str">
        <f>VLOOKUP(C843,Sheet4!$A$2:$D$11,2,0)</f>
        <v>Hatchback</v>
      </c>
      <c r="H843" s="1" t="str">
        <f>VLOOKUP(G843,Sheet4!$B$2:$C$11,2,0)</f>
        <v>Petrol/CNG</v>
      </c>
      <c r="I843" s="1">
        <f>VLOOKUP(H843,Sheet4!$C$2:$D$11,2,0)</f>
        <v>6</v>
      </c>
      <c r="J843" s="1" t="str">
        <f>VLOOKUP(A843,Sheet2!$B$2:$E$46,4,0)</f>
        <v>9-14-2013</v>
      </c>
    </row>
    <row r="844" spans="1:10">
      <c r="A844" s="1" t="s">
        <v>71</v>
      </c>
      <c r="B844" s="1" t="s">
        <v>5</v>
      </c>
      <c r="C844" s="1" t="s">
        <v>155</v>
      </c>
      <c r="D844" s="1" t="s">
        <v>158</v>
      </c>
      <c r="E844" s="1">
        <v>41</v>
      </c>
      <c r="F844" s="1" t="str">
        <f>VLOOKUP(B844,Sheet1!$A$2:$B$51,2,0)</f>
        <v>Tier 1</v>
      </c>
      <c r="G844" s="1" t="str">
        <f>VLOOKUP(C844,Sheet4!$A$2:$D$11,2,0)</f>
        <v>Hatchback</v>
      </c>
      <c r="H844" s="1" t="str">
        <f>VLOOKUP(G844,Sheet4!$B$2:$C$11,2,0)</f>
        <v>Petrol/CNG</v>
      </c>
      <c r="I844" s="1">
        <f>VLOOKUP(H844,Sheet4!$C$2:$D$11,2,0)</f>
        <v>6</v>
      </c>
      <c r="J844" s="1" t="str">
        <f>VLOOKUP(A844,Sheet2!$B$2:$E$46,4,0)</f>
        <v>9-14-2013</v>
      </c>
    </row>
    <row r="845" spans="1:10">
      <c r="A845" s="1" t="s">
        <v>71</v>
      </c>
      <c r="B845" s="1" t="s">
        <v>5</v>
      </c>
      <c r="C845" s="1" t="s">
        <v>155</v>
      </c>
      <c r="D845" s="1" t="s">
        <v>159</v>
      </c>
      <c r="E845" s="1">
        <v>96</v>
      </c>
      <c r="F845" s="1" t="str">
        <f>VLOOKUP(B845,Sheet1!$A$2:$B$51,2,0)</f>
        <v>Tier 1</v>
      </c>
      <c r="G845" s="1" t="str">
        <f>VLOOKUP(C845,Sheet4!$A$2:$D$11,2,0)</f>
        <v>Hatchback</v>
      </c>
      <c r="H845" s="1" t="str">
        <f>VLOOKUP(G845,Sheet4!$B$2:$C$11,2,0)</f>
        <v>Petrol/CNG</v>
      </c>
      <c r="I845" s="1">
        <f>VLOOKUP(H845,Sheet4!$C$2:$D$11,2,0)</f>
        <v>6</v>
      </c>
      <c r="J845" s="1" t="str">
        <f>VLOOKUP(A845,Sheet2!$B$2:$E$46,4,0)</f>
        <v>9-14-2013</v>
      </c>
    </row>
    <row r="846" spans="1:10">
      <c r="A846" s="1" t="s">
        <v>71</v>
      </c>
      <c r="B846" s="1" t="s">
        <v>5</v>
      </c>
      <c r="C846" s="1" t="s">
        <v>155</v>
      </c>
      <c r="D846" s="1" t="s">
        <v>160</v>
      </c>
      <c r="E846" s="1">
        <v>179</v>
      </c>
      <c r="F846" s="1" t="str">
        <f>VLOOKUP(B846,Sheet1!$A$2:$B$51,2,0)</f>
        <v>Tier 1</v>
      </c>
      <c r="G846" s="1" t="str">
        <f>VLOOKUP(C846,Sheet4!$A$2:$D$11,2,0)</f>
        <v>Hatchback</v>
      </c>
      <c r="H846" s="1" t="str">
        <f>VLOOKUP(G846,Sheet4!$B$2:$C$11,2,0)</f>
        <v>Petrol/CNG</v>
      </c>
      <c r="I846" s="1">
        <f>VLOOKUP(H846,Sheet4!$C$2:$D$11,2,0)</f>
        <v>6</v>
      </c>
      <c r="J846" s="1" t="str">
        <f>VLOOKUP(A846,Sheet2!$B$2:$E$46,4,0)</f>
        <v>9-14-2013</v>
      </c>
    </row>
    <row r="847" spans="1:10">
      <c r="A847" s="1" t="s">
        <v>71</v>
      </c>
      <c r="B847" s="1" t="s">
        <v>5</v>
      </c>
      <c r="C847" s="1" t="s">
        <v>155</v>
      </c>
      <c r="D847" s="1" t="s">
        <v>161</v>
      </c>
      <c r="E847" s="1">
        <v>97</v>
      </c>
      <c r="F847" s="1" t="str">
        <f>VLOOKUP(B847,Sheet1!$A$2:$B$51,2,0)</f>
        <v>Tier 1</v>
      </c>
      <c r="G847" s="1" t="str">
        <f>VLOOKUP(C847,Sheet4!$A$2:$D$11,2,0)</f>
        <v>Hatchback</v>
      </c>
      <c r="H847" s="1" t="str">
        <f>VLOOKUP(G847,Sheet4!$B$2:$C$11,2,0)</f>
        <v>Petrol/CNG</v>
      </c>
      <c r="I847" s="1">
        <f>VLOOKUP(H847,Sheet4!$C$2:$D$11,2,0)</f>
        <v>6</v>
      </c>
      <c r="J847" s="1" t="str">
        <f>VLOOKUP(A847,Sheet2!$B$2:$E$46,4,0)</f>
        <v>9-14-2013</v>
      </c>
    </row>
    <row r="848" spans="1:10">
      <c r="A848" s="1" t="s">
        <v>71</v>
      </c>
      <c r="B848" s="1" t="s">
        <v>5</v>
      </c>
      <c r="C848" s="1" t="s">
        <v>155</v>
      </c>
      <c r="D848" s="1" t="s">
        <v>161</v>
      </c>
      <c r="E848" s="1">
        <v>77</v>
      </c>
      <c r="F848" s="1" t="str">
        <f>VLOOKUP(B848,Sheet1!$A$2:$B$51,2,0)</f>
        <v>Tier 1</v>
      </c>
      <c r="G848" s="1" t="str">
        <f>VLOOKUP(C848,Sheet4!$A$2:$D$11,2,0)</f>
        <v>Hatchback</v>
      </c>
      <c r="H848" s="1" t="str">
        <f>VLOOKUP(G848,Sheet4!$B$2:$C$11,2,0)</f>
        <v>Petrol/CNG</v>
      </c>
      <c r="I848" s="1">
        <f>VLOOKUP(H848,Sheet4!$C$2:$D$11,2,0)</f>
        <v>6</v>
      </c>
      <c r="J848" s="1" t="str">
        <f>VLOOKUP(A848,Sheet2!$B$2:$E$46,4,0)</f>
        <v>9-14-2013</v>
      </c>
    </row>
    <row r="849" spans="1:10">
      <c r="A849" s="1" t="s">
        <v>71</v>
      </c>
      <c r="B849" s="1" t="s">
        <v>5</v>
      </c>
      <c r="C849" s="1" t="s">
        <v>155</v>
      </c>
      <c r="D849" s="1" t="s">
        <v>162</v>
      </c>
      <c r="E849" s="1">
        <v>6</v>
      </c>
      <c r="F849" s="1" t="str">
        <f>VLOOKUP(B849,Sheet1!$A$2:$B$51,2,0)</f>
        <v>Tier 1</v>
      </c>
      <c r="G849" s="1" t="str">
        <f>VLOOKUP(C849,Sheet4!$A$2:$D$11,2,0)</f>
        <v>Hatchback</v>
      </c>
      <c r="H849" s="1" t="str">
        <f>VLOOKUP(G849,Sheet4!$B$2:$C$11,2,0)</f>
        <v>Petrol/CNG</v>
      </c>
      <c r="I849" s="1">
        <f>VLOOKUP(H849,Sheet4!$C$2:$D$11,2,0)</f>
        <v>6</v>
      </c>
      <c r="J849" s="1" t="str">
        <f>VLOOKUP(A849,Sheet2!$B$2:$E$46,4,0)</f>
        <v>9-14-2013</v>
      </c>
    </row>
    <row r="850" spans="1:10">
      <c r="A850" s="1" t="s">
        <v>71</v>
      </c>
      <c r="B850" s="1" t="s">
        <v>5</v>
      </c>
      <c r="C850" s="1" t="s">
        <v>155</v>
      </c>
      <c r="D850" s="1" t="s">
        <v>163</v>
      </c>
      <c r="E850" s="1">
        <v>104</v>
      </c>
      <c r="F850" s="1" t="str">
        <f>VLOOKUP(B850,Sheet1!$A$2:$B$51,2,0)</f>
        <v>Tier 1</v>
      </c>
      <c r="G850" s="1" t="str">
        <f>VLOOKUP(C850,Sheet4!$A$2:$D$11,2,0)</f>
        <v>Hatchback</v>
      </c>
      <c r="H850" s="1" t="str">
        <f>VLOOKUP(G850,Sheet4!$B$2:$C$11,2,0)</f>
        <v>Petrol/CNG</v>
      </c>
      <c r="I850" s="1">
        <f>VLOOKUP(H850,Sheet4!$C$2:$D$11,2,0)</f>
        <v>6</v>
      </c>
      <c r="J850" s="1" t="str">
        <f>VLOOKUP(A850,Sheet2!$B$2:$E$46,4,0)</f>
        <v>9-14-2013</v>
      </c>
    </row>
    <row r="851" spans="1:10">
      <c r="A851" s="1" t="s">
        <v>71</v>
      </c>
      <c r="B851" s="1" t="s">
        <v>5</v>
      </c>
      <c r="C851" s="1" t="s">
        <v>155</v>
      </c>
      <c r="D851" s="1" t="s">
        <v>164</v>
      </c>
      <c r="E851" s="1">
        <v>35</v>
      </c>
      <c r="F851" s="1" t="str">
        <f>VLOOKUP(B851,Sheet1!$A$2:$B$51,2,0)</f>
        <v>Tier 1</v>
      </c>
      <c r="G851" s="1" t="str">
        <f>VLOOKUP(C851,Sheet4!$A$2:$D$11,2,0)</f>
        <v>Hatchback</v>
      </c>
      <c r="H851" s="1" t="str">
        <f>VLOOKUP(G851,Sheet4!$B$2:$C$11,2,0)</f>
        <v>Petrol/CNG</v>
      </c>
      <c r="I851" s="1">
        <f>VLOOKUP(H851,Sheet4!$C$2:$D$11,2,0)</f>
        <v>6</v>
      </c>
      <c r="J851" s="1" t="str">
        <f>VLOOKUP(A851,Sheet2!$B$2:$E$46,4,0)</f>
        <v>9-14-2013</v>
      </c>
    </row>
    <row r="852" spans="1:10">
      <c r="A852" s="1" t="s">
        <v>71</v>
      </c>
      <c r="B852" s="1" t="s">
        <v>5</v>
      </c>
      <c r="C852" s="1" t="s">
        <v>155</v>
      </c>
      <c r="D852" s="1" t="s">
        <v>165</v>
      </c>
      <c r="E852" s="1">
        <v>91</v>
      </c>
      <c r="F852" s="1" t="str">
        <f>VLOOKUP(B852,Sheet1!$A$2:$B$51,2,0)</f>
        <v>Tier 1</v>
      </c>
      <c r="G852" s="1" t="str">
        <f>VLOOKUP(C852,Sheet4!$A$2:$D$11,2,0)</f>
        <v>Hatchback</v>
      </c>
      <c r="H852" s="1" t="str">
        <f>VLOOKUP(G852,Sheet4!$B$2:$C$11,2,0)</f>
        <v>Petrol/CNG</v>
      </c>
      <c r="I852" s="1">
        <f>VLOOKUP(H852,Sheet4!$C$2:$D$11,2,0)</f>
        <v>6</v>
      </c>
      <c r="J852" s="1" t="str">
        <f>VLOOKUP(A852,Sheet2!$B$2:$E$46,4,0)</f>
        <v>9-14-2013</v>
      </c>
    </row>
    <row r="853" spans="1:10">
      <c r="A853" s="1" t="s">
        <v>71</v>
      </c>
      <c r="B853" s="1" t="s">
        <v>5</v>
      </c>
      <c r="C853" s="1" t="s">
        <v>155</v>
      </c>
      <c r="D853" s="1" t="s">
        <v>166</v>
      </c>
      <c r="E853" s="1">
        <v>163</v>
      </c>
      <c r="F853" s="1" t="str">
        <f>VLOOKUP(B853,Sheet1!$A$2:$B$51,2,0)</f>
        <v>Tier 1</v>
      </c>
      <c r="G853" s="1" t="str">
        <f>VLOOKUP(C853,Sheet4!$A$2:$D$11,2,0)</f>
        <v>Hatchback</v>
      </c>
      <c r="H853" s="1" t="str">
        <f>VLOOKUP(G853,Sheet4!$B$2:$C$11,2,0)</f>
        <v>Petrol/CNG</v>
      </c>
      <c r="I853" s="1">
        <f>VLOOKUP(H853,Sheet4!$C$2:$D$11,2,0)</f>
        <v>6</v>
      </c>
      <c r="J853" s="1" t="str">
        <f>VLOOKUP(A853,Sheet2!$B$2:$E$46,4,0)</f>
        <v>9-14-2013</v>
      </c>
    </row>
    <row r="854" spans="1:10">
      <c r="A854" s="1" t="s">
        <v>71</v>
      </c>
      <c r="B854" s="1" t="s">
        <v>5</v>
      </c>
      <c r="C854" s="1" t="s">
        <v>167</v>
      </c>
      <c r="D854" s="1" t="s">
        <v>156</v>
      </c>
      <c r="E854" s="1">
        <v>85</v>
      </c>
      <c r="F854" s="1" t="str">
        <f>VLOOKUP(B854,Sheet1!$A$2:$B$51,2,0)</f>
        <v>Tier 1</v>
      </c>
      <c r="G854" s="1" t="str">
        <f>VLOOKUP(C854,Sheet4!$A$2:$D$11,2,0)</f>
        <v>Hatchback</v>
      </c>
      <c r="H854" s="1" t="str">
        <f>VLOOKUP(G854,Sheet4!$B$2:$C$11,2,0)</f>
        <v>Petrol/CNG</v>
      </c>
      <c r="I854" s="1">
        <f>VLOOKUP(H854,Sheet4!$C$2:$D$11,2,0)</f>
        <v>6</v>
      </c>
      <c r="J854" s="1" t="str">
        <f>VLOOKUP(A854,Sheet2!$B$2:$E$46,4,0)</f>
        <v>9-14-2013</v>
      </c>
    </row>
    <row r="855" spans="1:10">
      <c r="A855" s="1" t="s">
        <v>71</v>
      </c>
      <c r="B855" s="1" t="s">
        <v>5</v>
      </c>
      <c r="C855" s="1" t="s">
        <v>167</v>
      </c>
      <c r="D855" s="1" t="s">
        <v>157</v>
      </c>
      <c r="E855" s="1">
        <v>34</v>
      </c>
      <c r="F855" s="1" t="str">
        <f>VLOOKUP(B855,Sheet1!$A$2:$B$51,2,0)</f>
        <v>Tier 1</v>
      </c>
      <c r="G855" s="1" t="str">
        <f>VLOOKUP(C855,Sheet4!$A$2:$D$11,2,0)</f>
        <v>Hatchback</v>
      </c>
      <c r="H855" s="1" t="str">
        <f>VLOOKUP(G855,Sheet4!$B$2:$C$11,2,0)</f>
        <v>Petrol/CNG</v>
      </c>
      <c r="I855" s="1">
        <f>VLOOKUP(H855,Sheet4!$C$2:$D$11,2,0)</f>
        <v>6</v>
      </c>
      <c r="J855" s="1" t="str">
        <f>VLOOKUP(A855,Sheet2!$B$2:$E$46,4,0)</f>
        <v>9-14-2013</v>
      </c>
    </row>
    <row r="856" spans="1:10">
      <c r="A856" s="1" t="s">
        <v>71</v>
      </c>
      <c r="B856" s="1" t="s">
        <v>5</v>
      </c>
      <c r="C856" s="1" t="s">
        <v>167</v>
      </c>
      <c r="D856" s="1" t="s">
        <v>158</v>
      </c>
      <c r="E856" s="1">
        <v>54</v>
      </c>
      <c r="F856" s="1" t="str">
        <f>VLOOKUP(B856,Sheet1!$A$2:$B$51,2,0)</f>
        <v>Tier 1</v>
      </c>
      <c r="G856" s="1" t="str">
        <f>VLOOKUP(C856,Sheet4!$A$2:$D$11,2,0)</f>
        <v>Hatchback</v>
      </c>
      <c r="H856" s="1" t="str">
        <f>VLOOKUP(G856,Sheet4!$B$2:$C$11,2,0)</f>
        <v>Petrol/CNG</v>
      </c>
      <c r="I856" s="1">
        <f>VLOOKUP(H856,Sheet4!$C$2:$D$11,2,0)</f>
        <v>6</v>
      </c>
      <c r="J856" s="1" t="str">
        <f>VLOOKUP(A856,Sheet2!$B$2:$E$46,4,0)</f>
        <v>9-14-2013</v>
      </c>
    </row>
    <row r="857" spans="1:10">
      <c r="A857" s="1" t="s">
        <v>71</v>
      </c>
      <c r="B857" s="1" t="s">
        <v>5</v>
      </c>
      <c r="C857" s="1" t="s">
        <v>167</v>
      </c>
      <c r="D857" s="1" t="s">
        <v>159</v>
      </c>
      <c r="E857" s="1">
        <v>107</v>
      </c>
      <c r="F857" s="1" t="str">
        <f>VLOOKUP(B857,Sheet1!$A$2:$B$51,2,0)</f>
        <v>Tier 1</v>
      </c>
      <c r="G857" s="1" t="str">
        <f>VLOOKUP(C857,Sheet4!$A$2:$D$11,2,0)</f>
        <v>Hatchback</v>
      </c>
      <c r="H857" s="1" t="str">
        <f>VLOOKUP(G857,Sheet4!$B$2:$C$11,2,0)</f>
        <v>Petrol/CNG</v>
      </c>
      <c r="I857" s="1">
        <f>VLOOKUP(H857,Sheet4!$C$2:$D$11,2,0)</f>
        <v>6</v>
      </c>
      <c r="J857" s="1" t="str">
        <f>VLOOKUP(A857,Sheet2!$B$2:$E$46,4,0)</f>
        <v>9-14-2013</v>
      </c>
    </row>
    <row r="858" spans="1:10">
      <c r="A858" s="1" t="s">
        <v>71</v>
      </c>
      <c r="B858" s="1" t="s">
        <v>5</v>
      </c>
      <c r="C858" s="1" t="s">
        <v>167</v>
      </c>
      <c r="D858" s="1" t="s">
        <v>160</v>
      </c>
      <c r="E858" s="1">
        <v>86</v>
      </c>
      <c r="F858" s="1" t="str">
        <f>VLOOKUP(B858,Sheet1!$A$2:$B$51,2,0)</f>
        <v>Tier 1</v>
      </c>
      <c r="G858" s="1" t="str">
        <f>VLOOKUP(C858,Sheet4!$A$2:$D$11,2,0)</f>
        <v>Hatchback</v>
      </c>
      <c r="H858" s="1" t="str">
        <f>VLOOKUP(G858,Sheet4!$B$2:$C$11,2,0)</f>
        <v>Petrol/CNG</v>
      </c>
      <c r="I858" s="1">
        <f>VLOOKUP(H858,Sheet4!$C$2:$D$11,2,0)</f>
        <v>6</v>
      </c>
      <c r="J858" s="1" t="str">
        <f>VLOOKUP(A858,Sheet2!$B$2:$E$46,4,0)</f>
        <v>9-14-2013</v>
      </c>
    </row>
    <row r="859" spans="1:10">
      <c r="A859" s="1" t="s">
        <v>71</v>
      </c>
      <c r="B859" s="1" t="s">
        <v>5</v>
      </c>
      <c r="C859" s="1" t="s">
        <v>167</v>
      </c>
      <c r="D859" s="1" t="s">
        <v>161</v>
      </c>
      <c r="E859" s="1">
        <v>126</v>
      </c>
      <c r="F859" s="1" t="str">
        <f>VLOOKUP(B859,Sheet1!$A$2:$B$51,2,0)</f>
        <v>Tier 1</v>
      </c>
      <c r="G859" s="1" t="str">
        <f>VLOOKUP(C859,Sheet4!$A$2:$D$11,2,0)</f>
        <v>Hatchback</v>
      </c>
      <c r="H859" s="1" t="str">
        <f>VLOOKUP(G859,Sheet4!$B$2:$C$11,2,0)</f>
        <v>Petrol/CNG</v>
      </c>
      <c r="I859" s="1">
        <f>VLOOKUP(H859,Sheet4!$C$2:$D$11,2,0)</f>
        <v>6</v>
      </c>
      <c r="J859" s="1" t="str">
        <f>VLOOKUP(A859,Sheet2!$B$2:$E$46,4,0)</f>
        <v>9-14-2013</v>
      </c>
    </row>
    <row r="860" spans="1:10">
      <c r="A860" s="1" t="s">
        <v>71</v>
      </c>
      <c r="B860" s="1" t="s">
        <v>5</v>
      </c>
      <c r="C860" s="1" t="s">
        <v>167</v>
      </c>
      <c r="D860" s="1" t="s">
        <v>161</v>
      </c>
      <c r="E860" s="1">
        <v>27</v>
      </c>
      <c r="F860" s="1" t="str">
        <f>VLOOKUP(B860,Sheet1!$A$2:$B$51,2,0)</f>
        <v>Tier 1</v>
      </c>
      <c r="G860" s="1" t="str">
        <f>VLOOKUP(C860,Sheet4!$A$2:$D$11,2,0)</f>
        <v>Hatchback</v>
      </c>
      <c r="H860" s="1" t="str">
        <f>VLOOKUP(G860,Sheet4!$B$2:$C$11,2,0)</f>
        <v>Petrol/CNG</v>
      </c>
      <c r="I860" s="1">
        <f>VLOOKUP(H860,Sheet4!$C$2:$D$11,2,0)</f>
        <v>6</v>
      </c>
      <c r="J860" s="1" t="str">
        <f>VLOOKUP(A860,Sheet2!$B$2:$E$46,4,0)</f>
        <v>9-14-2013</v>
      </c>
    </row>
    <row r="861" spans="1:10">
      <c r="A861" s="1" t="s">
        <v>71</v>
      </c>
      <c r="B861" s="1" t="s">
        <v>5</v>
      </c>
      <c r="C861" s="1" t="s">
        <v>167</v>
      </c>
      <c r="D861" s="1" t="s">
        <v>162</v>
      </c>
      <c r="E861" s="1">
        <v>166</v>
      </c>
      <c r="F861" s="1" t="str">
        <f>VLOOKUP(B861,Sheet1!$A$2:$B$51,2,0)</f>
        <v>Tier 1</v>
      </c>
      <c r="G861" s="1" t="str">
        <f>VLOOKUP(C861,Sheet4!$A$2:$D$11,2,0)</f>
        <v>Hatchback</v>
      </c>
      <c r="H861" s="1" t="str">
        <f>VLOOKUP(G861,Sheet4!$B$2:$C$11,2,0)</f>
        <v>Petrol/CNG</v>
      </c>
      <c r="I861" s="1">
        <f>VLOOKUP(H861,Sheet4!$C$2:$D$11,2,0)</f>
        <v>6</v>
      </c>
      <c r="J861" s="1" t="str">
        <f>VLOOKUP(A861,Sheet2!$B$2:$E$46,4,0)</f>
        <v>9-14-2013</v>
      </c>
    </row>
    <row r="862" spans="1:10">
      <c r="A862" s="1" t="s">
        <v>71</v>
      </c>
      <c r="B862" s="1" t="s">
        <v>5</v>
      </c>
      <c r="C862" s="1" t="s">
        <v>167</v>
      </c>
      <c r="D862" s="1" t="s">
        <v>163</v>
      </c>
      <c r="E862" s="1">
        <v>183</v>
      </c>
      <c r="F862" s="1" t="str">
        <f>VLOOKUP(B862,Sheet1!$A$2:$B$51,2,0)</f>
        <v>Tier 1</v>
      </c>
      <c r="G862" s="1" t="str">
        <f>VLOOKUP(C862,Sheet4!$A$2:$D$11,2,0)</f>
        <v>Hatchback</v>
      </c>
      <c r="H862" s="1" t="str">
        <f>VLOOKUP(G862,Sheet4!$B$2:$C$11,2,0)</f>
        <v>Petrol/CNG</v>
      </c>
      <c r="I862" s="1">
        <f>VLOOKUP(H862,Sheet4!$C$2:$D$11,2,0)</f>
        <v>6</v>
      </c>
      <c r="J862" s="1" t="str">
        <f>VLOOKUP(A862,Sheet2!$B$2:$E$46,4,0)</f>
        <v>9-14-2013</v>
      </c>
    </row>
    <row r="863" spans="1:10">
      <c r="A863" s="1" t="s">
        <v>71</v>
      </c>
      <c r="B863" s="1" t="s">
        <v>5</v>
      </c>
      <c r="C863" s="1" t="s">
        <v>167</v>
      </c>
      <c r="D863" s="1" t="s">
        <v>164</v>
      </c>
      <c r="E863" s="1">
        <v>91</v>
      </c>
      <c r="F863" s="1" t="str">
        <f>VLOOKUP(B863,Sheet1!$A$2:$B$51,2,0)</f>
        <v>Tier 1</v>
      </c>
      <c r="G863" s="1" t="str">
        <f>VLOOKUP(C863,Sheet4!$A$2:$D$11,2,0)</f>
        <v>Hatchback</v>
      </c>
      <c r="H863" s="1" t="str">
        <f>VLOOKUP(G863,Sheet4!$B$2:$C$11,2,0)</f>
        <v>Petrol/CNG</v>
      </c>
      <c r="I863" s="1">
        <f>VLOOKUP(H863,Sheet4!$C$2:$D$11,2,0)</f>
        <v>6</v>
      </c>
      <c r="J863" s="1" t="str">
        <f>VLOOKUP(A863,Sheet2!$B$2:$E$46,4,0)</f>
        <v>9-14-2013</v>
      </c>
    </row>
    <row r="864" spans="1:10">
      <c r="A864" s="1" t="s">
        <v>71</v>
      </c>
      <c r="B864" s="1" t="s">
        <v>5</v>
      </c>
      <c r="C864" s="1" t="s">
        <v>167</v>
      </c>
      <c r="D864" s="1" t="s">
        <v>165</v>
      </c>
      <c r="E864" s="1">
        <v>161</v>
      </c>
      <c r="F864" s="1" t="str">
        <f>VLOOKUP(B864,Sheet1!$A$2:$B$51,2,0)</f>
        <v>Tier 1</v>
      </c>
      <c r="G864" s="1" t="str">
        <f>VLOOKUP(C864,Sheet4!$A$2:$D$11,2,0)</f>
        <v>Hatchback</v>
      </c>
      <c r="H864" s="1" t="str">
        <f>VLOOKUP(G864,Sheet4!$B$2:$C$11,2,0)</f>
        <v>Petrol/CNG</v>
      </c>
      <c r="I864" s="1">
        <f>VLOOKUP(H864,Sheet4!$C$2:$D$11,2,0)</f>
        <v>6</v>
      </c>
      <c r="J864" s="1" t="str">
        <f>VLOOKUP(A864,Sheet2!$B$2:$E$46,4,0)</f>
        <v>9-14-2013</v>
      </c>
    </row>
    <row r="865" spans="1:10">
      <c r="A865" s="1" t="s">
        <v>71</v>
      </c>
      <c r="B865" s="1" t="s">
        <v>5</v>
      </c>
      <c r="C865" s="1" t="s">
        <v>167</v>
      </c>
      <c r="D865" s="1" t="s">
        <v>166</v>
      </c>
      <c r="E865" s="1">
        <v>57</v>
      </c>
      <c r="F865" s="1" t="str">
        <f>VLOOKUP(B865,Sheet1!$A$2:$B$51,2,0)</f>
        <v>Tier 1</v>
      </c>
      <c r="G865" s="1" t="str">
        <f>VLOOKUP(C865,Sheet4!$A$2:$D$11,2,0)</f>
        <v>Hatchback</v>
      </c>
      <c r="H865" s="1" t="str">
        <f>VLOOKUP(G865,Sheet4!$B$2:$C$11,2,0)</f>
        <v>Petrol/CNG</v>
      </c>
      <c r="I865" s="1">
        <f>VLOOKUP(H865,Sheet4!$C$2:$D$11,2,0)</f>
        <v>6</v>
      </c>
      <c r="J865" s="1" t="str">
        <f>VLOOKUP(A865,Sheet2!$B$2:$E$46,4,0)</f>
        <v>9-14-2013</v>
      </c>
    </row>
    <row r="866" spans="1:10">
      <c r="A866" s="1" t="s">
        <v>71</v>
      </c>
      <c r="B866" s="1" t="s">
        <v>5</v>
      </c>
      <c r="C866" s="1" t="s">
        <v>168</v>
      </c>
      <c r="D866" s="1" t="s">
        <v>156</v>
      </c>
      <c r="E866" s="1">
        <v>65</v>
      </c>
      <c r="F866" s="1" t="str">
        <f>VLOOKUP(B866,Sheet1!$A$2:$B$51,2,0)</f>
        <v>Tier 1</v>
      </c>
      <c r="G866" s="1" t="str">
        <f>VLOOKUP(C866,Sheet4!$A$2:$D$11,2,0)</f>
        <v>Sedan</v>
      </c>
      <c r="H866" s="1" t="str">
        <f>VLOOKUP(G866,Sheet4!$B$2:$C$11,2,0)</f>
        <v>Petrol/CNG</v>
      </c>
      <c r="I866" s="1">
        <f>VLOOKUP(H866,Sheet4!$C$2:$D$11,2,0)</f>
        <v>6</v>
      </c>
      <c r="J866" s="1" t="str">
        <f>VLOOKUP(A866,Sheet2!$B$2:$E$46,4,0)</f>
        <v>9-14-2013</v>
      </c>
    </row>
    <row r="867" spans="1:10">
      <c r="A867" s="1" t="s">
        <v>71</v>
      </c>
      <c r="B867" s="1" t="s">
        <v>5</v>
      </c>
      <c r="C867" s="1" t="s">
        <v>168</v>
      </c>
      <c r="D867" s="1" t="s">
        <v>157</v>
      </c>
      <c r="E867" s="1">
        <v>149</v>
      </c>
      <c r="F867" s="1" t="str">
        <f>VLOOKUP(B867,Sheet1!$A$2:$B$51,2,0)</f>
        <v>Tier 1</v>
      </c>
      <c r="G867" s="1" t="str">
        <f>VLOOKUP(C867,Sheet4!$A$2:$D$11,2,0)</f>
        <v>Sedan</v>
      </c>
      <c r="H867" s="1" t="str">
        <f>VLOOKUP(G867,Sheet4!$B$2:$C$11,2,0)</f>
        <v>Petrol/CNG</v>
      </c>
      <c r="I867" s="1">
        <f>VLOOKUP(H867,Sheet4!$C$2:$D$11,2,0)</f>
        <v>6</v>
      </c>
      <c r="J867" s="1" t="str">
        <f>VLOOKUP(A867,Sheet2!$B$2:$E$46,4,0)</f>
        <v>9-14-2013</v>
      </c>
    </row>
    <row r="868" spans="1:10">
      <c r="A868" s="1" t="s">
        <v>71</v>
      </c>
      <c r="B868" s="1" t="s">
        <v>5</v>
      </c>
      <c r="C868" s="1" t="s">
        <v>168</v>
      </c>
      <c r="D868" s="1" t="s">
        <v>158</v>
      </c>
      <c r="E868" s="1">
        <v>120</v>
      </c>
      <c r="F868" s="1" t="str">
        <f>VLOOKUP(B868,Sheet1!$A$2:$B$51,2,0)</f>
        <v>Tier 1</v>
      </c>
      <c r="G868" s="1" t="str">
        <f>VLOOKUP(C868,Sheet4!$A$2:$D$11,2,0)</f>
        <v>Sedan</v>
      </c>
      <c r="H868" s="1" t="str">
        <f>VLOOKUP(G868,Sheet4!$B$2:$C$11,2,0)</f>
        <v>Petrol/CNG</v>
      </c>
      <c r="I868" s="1">
        <f>VLOOKUP(H868,Sheet4!$C$2:$D$11,2,0)</f>
        <v>6</v>
      </c>
      <c r="J868" s="1" t="str">
        <f>VLOOKUP(A868,Sheet2!$B$2:$E$46,4,0)</f>
        <v>9-14-2013</v>
      </c>
    </row>
    <row r="869" spans="1:10">
      <c r="A869" s="1" t="s">
        <v>71</v>
      </c>
      <c r="B869" s="1" t="s">
        <v>5</v>
      </c>
      <c r="C869" s="1" t="s">
        <v>168</v>
      </c>
      <c r="D869" s="1" t="s">
        <v>159</v>
      </c>
      <c r="E869" s="1">
        <v>85</v>
      </c>
      <c r="F869" s="1" t="str">
        <f>VLOOKUP(B869,Sheet1!$A$2:$B$51,2,0)</f>
        <v>Tier 1</v>
      </c>
      <c r="G869" s="1" t="str">
        <f>VLOOKUP(C869,Sheet4!$A$2:$D$11,2,0)</f>
        <v>Sedan</v>
      </c>
      <c r="H869" s="1" t="str">
        <f>VLOOKUP(G869,Sheet4!$B$2:$C$11,2,0)</f>
        <v>Petrol/CNG</v>
      </c>
      <c r="I869" s="1">
        <f>VLOOKUP(H869,Sheet4!$C$2:$D$11,2,0)</f>
        <v>6</v>
      </c>
      <c r="J869" s="1" t="str">
        <f>VLOOKUP(A869,Sheet2!$B$2:$E$46,4,0)</f>
        <v>9-14-2013</v>
      </c>
    </row>
    <row r="870" spans="1:10">
      <c r="A870" s="1" t="s">
        <v>71</v>
      </c>
      <c r="B870" s="1" t="s">
        <v>5</v>
      </c>
      <c r="C870" s="1" t="s">
        <v>168</v>
      </c>
      <c r="D870" s="1" t="s">
        <v>160</v>
      </c>
      <c r="E870" s="1">
        <v>11</v>
      </c>
      <c r="F870" s="1" t="str">
        <f>VLOOKUP(B870,Sheet1!$A$2:$B$51,2,0)</f>
        <v>Tier 1</v>
      </c>
      <c r="G870" s="1" t="str">
        <f>VLOOKUP(C870,Sheet4!$A$2:$D$11,2,0)</f>
        <v>Sedan</v>
      </c>
      <c r="H870" s="1" t="str">
        <f>VLOOKUP(G870,Sheet4!$B$2:$C$11,2,0)</f>
        <v>Petrol/CNG</v>
      </c>
      <c r="I870" s="1">
        <f>VLOOKUP(H870,Sheet4!$C$2:$D$11,2,0)</f>
        <v>6</v>
      </c>
      <c r="J870" s="1" t="str">
        <f>VLOOKUP(A870,Sheet2!$B$2:$E$46,4,0)</f>
        <v>9-14-2013</v>
      </c>
    </row>
    <row r="871" spans="1:10">
      <c r="A871" s="1" t="s">
        <v>71</v>
      </c>
      <c r="B871" s="1" t="s">
        <v>5</v>
      </c>
      <c r="C871" s="1" t="s">
        <v>168</v>
      </c>
      <c r="D871" s="1" t="s">
        <v>161</v>
      </c>
      <c r="E871" s="1">
        <v>54</v>
      </c>
      <c r="F871" s="1" t="str">
        <f>VLOOKUP(B871,Sheet1!$A$2:$B$51,2,0)</f>
        <v>Tier 1</v>
      </c>
      <c r="G871" s="1" t="str">
        <f>VLOOKUP(C871,Sheet4!$A$2:$D$11,2,0)</f>
        <v>Sedan</v>
      </c>
      <c r="H871" s="1" t="str">
        <f>VLOOKUP(G871,Sheet4!$B$2:$C$11,2,0)</f>
        <v>Petrol/CNG</v>
      </c>
      <c r="I871" s="1">
        <f>VLOOKUP(H871,Sheet4!$C$2:$D$11,2,0)</f>
        <v>6</v>
      </c>
      <c r="J871" s="1" t="str">
        <f>VLOOKUP(A871,Sheet2!$B$2:$E$46,4,0)</f>
        <v>9-14-2013</v>
      </c>
    </row>
    <row r="872" spans="1:10">
      <c r="A872" s="1" t="s">
        <v>71</v>
      </c>
      <c r="B872" s="1" t="s">
        <v>5</v>
      </c>
      <c r="C872" s="1" t="s">
        <v>168</v>
      </c>
      <c r="D872" s="1" t="s">
        <v>161</v>
      </c>
      <c r="E872" s="1">
        <v>28</v>
      </c>
      <c r="F872" s="1" t="str">
        <f>VLOOKUP(B872,Sheet1!$A$2:$B$51,2,0)</f>
        <v>Tier 1</v>
      </c>
      <c r="G872" s="1" t="str">
        <f>VLOOKUP(C872,Sheet4!$A$2:$D$11,2,0)</f>
        <v>Sedan</v>
      </c>
      <c r="H872" s="1" t="str">
        <f>VLOOKUP(G872,Sheet4!$B$2:$C$11,2,0)</f>
        <v>Petrol/CNG</v>
      </c>
      <c r="I872" s="1">
        <f>VLOOKUP(H872,Sheet4!$C$2:$D$11,2,0)</f>
        <v>6</v>
      </c>
      <c r="J872" s="1" t="str">
        <f>VLOOKUP(A872,Sheet2!$B$2:$E$46,4,0)</f>
        <v>9-14-2013</v>
      </c>
    </row>
    <row r="873" spans="1:10">
      <c r="A873" s="1" t="s">
        <v>71</v>
      </c>
      <c r="B873" s="1" t="s">
        <v>5</v>
      </c>
      <c r="C873" s="1" t="s">
        <v>168</v>
      </c>
      <c r="D873" s="1" t="s">
        <v>162</v>
      </c>
      <c r="E873" s="1">
        <v>189</v>
      </c>
      <c r="F873" s="1" t="str">
        <f>VLOOKUP(B873,Sheet1!$A$2:$B$51,2,0)</f>
        <v>Tier 1</v>
      </c>
      <c r="G873" s="1" t="str">
        <f>VLOOKUP(C873,Sheet4!$A$2:$D$11,2,0)</f>
        <v>Sedan</v>
      </c>
      <c r="H873" s="1" t="str">
        <f>VLOOKUP(G873,Sheet4!$B$2:$C$11,2,0)</f>
        <v>Petrol/CNG</v>
      </c>
      <c r="I873" s="1">
        <f>VLOOKUP(H873,Sheet4!$C$2:$D$11,2,0)</f>
        <v>6</v>
      </c>
      <c r="J873" s="1" t="str">
        <f>VLOOKUP(A873,Sheet2!$B$2:$E$46,4,0)</f>
        <v>9-14-2013</v>
      </c>
    </row>
    <row r="874" spans="1:10">
      <c r="A874" s="1" t="s">
        <v>71</v>
      </c>
      <c r="B874" s="1" t="s">
        <v>5</v>
      </c>
      <c r="C874" s="1" t="s">
        <v>168</v>
      </c>
      <c r="D874" s="1" t="s">
        <v>163</v>
      </c>
      <c r="E874" s="1">
        <v>104</v>
      </c>
      <c r="F874" s="1" t="str">
        <f>VLOOKUP(B874,Sheet1!$A$2:$B$51,2,0)</f>
        <v>Tier 1</v>
      </c>
      <c r="G874" s="1" t="str">
        <f>VLOOKUP(C874,Sheet4!$A$2:$D$11,2,0)</f>
        <v>Sedan</v>
      </c>
      <c r="H874" s="1" t="str">
        <f>VLOOKUP(G874,Sheet4!$B$2:$C$11,2,0)</f>
        <v>Petrol/CNG</v>
      </c>
      <c r="I874" s="1">
        <f>VLOOKUP(H874,Sheet4!$C$2:$D$11,2,0)</f>
        <v>6</v>
      </c>
      <c r="J874" s="1" t="str">
        <f>VLOOKUP(A874,Sheet2!$B$2:$E$46,4,0)</f>
        <v>9-14-2013</v>
      </c>
    </row>
    <row r="875" spans="1:10">
      <c r="A875" s="1" t="s">
        <v>71</v>
      </c>
      <c r="B875" s="1" t="s">
        <v>5</v>
      </c>
      <c r="C875" s="1" t="s">
        <v>168</v>
      </c>
      <c r="D875" s="1" t="s">
        <v>164</v>
      </c>
      <c r="E875" s="1">
        <v>111</v>
      </c>
      <c r="F875" s="1" t="str">
        <f>VLOOKUP(B875,Sheet1!$A$2:$B$51,2,0)</f>
        <v>Tier 1</v>
      </c>
      <c r="G875" s="1" t="str">
        <f>VLOOKUP(C875,Sheet4!$A$2:$D$11,2,0)</f>
        <v>Sedan</v>
      </c>
      <c r="H875" s="1" t="str">
        <f>VLOOKUP(G875,Sheet4!$B$2:$C$11,2,0)</f>
        <v>Petrol/CNG</v>
      </c>
      <c r="I875" s="1">
        <f>VLOOKUP(H875,Sheet4!$C$2:$D$11,2,0)</f>
        <v>6</v>
      </c>
      <c r="J875" s="1" t="str">
        <f>VLOOKUP(A875,Sheet2!$B$2:$E$46,4,0)</f>
        <v>9-14-2013</v>
      </c>
    </row>
    <row r="876" spans="1:10">
      <c r="A876" s="1" t="s">
        <v>71</v>
      </c>
      <c r="B876" s="1" t="s">
        <v>5</v>
      </c>
      <c r="C876" s="1" t="s">
        <v>168</v>
      </c>
      <c r="D876" s="1" t="s">
        <v>165</v>
      </c>
      <c r="E876" s="1">
        <v>18</v>
      </c>
      <c r="F876" s="1" t="str">
        <f>VLOOKUP(B876,Sheet1!$A$2:$B$51,2,0)</f>
        <v>Tier 1</v>
      </c>
      <c r="G876" s="1" t="str">
        <f>VLOOKUP(C876,Sheet4!$A$2:$D$11,2,0)</f>
        <v>Sedan</v>
      </c>
      <c r="H876" s="1" t="str">
        <f>VLOOKUP(G876,Sheet4!$B$2:$C$11,2,0)</f>
        <v>Petrol/CNG</v>
      </c>
      <c r="I876" s="1">
        <f>VLOOKUP(H876,Sheet4!$C$2:$D$11,2,0)</f>
        <v>6</v>
      </c>
      <c r="J876" s="1" t="str">
        <f>VLOOKUP(A876,Sheet2!$B$2:$E$46,4,0)</f>
        <v>9-14-2013</v>
      </c>
    </row>
    <row r="877" spans="1:10">
      <c r="A877" s="1" t="s">
        <v>71</v>
      </c>
      <c r="B877" s="1" t="s">
        <v>5</v>
      </c>
      <c r="C877" s="1" t="s">
        <v>168</v>
      </c>
      <c r="D877" s="1" t="s">
        <v>166</v>
      </c>
      <c r="E877" s="1">
        <v>152</v>
      </c>
      <c r="F877" s="1" t="str">
        <f>VLOOKUP(B877,Sheet1!$A$2:$B$51,2,0)</f>
        <v>Tier 1</v>
      </c>
      <c r="G877" s="1" t="str">
        <f>VLOOKUP(C877,Sheet4!$A$2:$D$11,2,0)</f>
        <v>Sedan</v>
      </c>
      <c r="H877" s="1" t="str">
        <f>VLOOKUP(G877,Sheet4!$B$2:$C$11,2,0)</f>
        <v>Petrol/CNG</v>
      </c>
      <c r="I877" s="1">
        <f>VLOOKUP(H877,Sheet4!$C$2:$D$11,2,0)</f>
        <v>6</v>
      </c>
      <c r="J877" s="1" t="str">
        <f>VLOOKUP(A877,Sheet2!$B$2:$E$46,4,0)</f>
        <v>9-14-2013</v>
      </c>
    </row>
    <row r="878" spans="1:10">
      <c r="A878" s="1" t="s">
        <v>71</v>
      </c>
      <c r="B878" s="1" t="s">
        <v>5</v>
      </c>
      <c r="C878" s="1" t="s">
        <v>169</v>
      </c>
      <c r="D878" s="1" t="s">
        <v>156</v>
      </c>
      <c r="E878" s="1">
        <v>97</v>
      </c>
      <c r="F878" s="1" t="str">
        <f>VLOOKUP(B878,Sheet1!$A$2:$B$51,2,0)</f>
        <v>Tier 1</v>
      </c>
      <c r="G878" s="1" t="str">
        <f>VLOOKUP(C878,Sheet4!$A$2:$D$11,2,0)</f>
        <v>Sedan</v>
      </c>
      <c r="H878" s="1" t="str">
        <f>VLOOKUP(G878,Sheet4!$B$2:$C$11,2,0)</f>
        <v>Petrol/CNG</v>
      </c>
      <c r="I878" s="1">
        <f>VLOOKUP(H878,Sheet4!$C$2:$D$11,2,0)</f>
        <v>6</v>
      </c>
      <c r="J878" s="1" t="str">
        <f>VLOOKUP(A878,Sheet2!$B$2:$E$46,4,0)</f>
        <v>9-14-2013</v>
      </c>
    </row>
    <row r="879" spans="1:10">
      <c r="A879" s="1" t="s">
        <v>71</v>
      </c>
      <c r="B879" s="1" t="s">
        <v>5</v>
      </c>
      <c r="C879" s="1" t="s">
        <v>169</v>
      </c>
      <c r="D879" s="1" t="s">
        <v>157</v>
      </c>
      <c r="E879" s="1">
        <v>44</v>
      </c>
      <c r="F879" s="1" t="str">
        <f>VLOOKUP(B879,Sheet1!$A$2:$B$51,2,0)</f>
        <v>Tier 1</v>
      </c>
      <c r="G879" s="1" t="str">
        <f>VLOOKUP(C879,Sheet4!$A$2:$D$11,2,0)</f>
        <v>Sedan</v>
      </c>
      <c r="H879" s="1" t="str">
        <f>VLOOKUP(G879,Sheet4!$B$2:$C$11,2,0)</f>
        <v>Petrol/CNG</v>
      </c>
      <c r="I879" s="1">
        <f>VLOOKUP(H879,Sheet4!$C$2:$D$11,2,0)</f>
        <v>6</v>
      </c>
      <c r="J879" s="1" t="str">
        <f>VLOOKUP(A879,Sheet2!$B$2:$E$46,4,0)</f>
        <v>9-14-2013</v>
      </c>
    </row>
    <row r="880" spans="1:10">
      <c r="A880" s="1" t="s">
        <v>71</v>
      </c>
      <c r="B880" s="1" t="s">
        <v>5</v>
      </c>
      <c r="C880" s="1" t="s">
        <v>169</v>
      </c>
      <c r="D880" s="1" t="s">
        <v>158</v>
      </c>
      <c r="E880" s="1">
        <v>159</v>
      </c>
      <c r="F880" s="1" t="str">
        <f>VLOOKUP(B880,Sheet1!$A$2:$B$51,2,0)</f>
        <v>Tier 1</v>
      </c>
      <c r="G880" s="1" t="str">
        <f>VLOOKUP(C880,Sheet4!$A$2:$D$11,2,0)</f>
        <v>Sedan</v>
      </c>
      <c r="H880" s="1" t="str">
        <f>VLOOKUP(G880,Sheet4!$B$2:$C$11,2,0)</f>
        <v>Petrol/CNG</v>
      </c>
      <c r="I880" s="1">
        <f>VLOOKUP(H880,Sheet4!$C$2:$D$11,2,0)</f>
        <v>6</v>
      </c>
      <c r="J880" s="1" t="str">
        <f>VLOOKUP(A880,Sheet2!$B$2:$E$46,4,0)</f>
        <v>9-14-2013</v>
      </c>
    </row>
    <row r="881" spans="1:10">
      <c r="A881" s="1" t="s">
        <v>71</v>
      </c>
      <c r="B881" s="1" t="s">
        <v>5</v>
      </c>
      <c r="C881" s="1" t="s">
        <v>169</v>
      </c>
      <c r="D881" s="1" t="s">
        <v>159</v>
      </c>
      <c r="E881" s="1">
        <v>151</v>
      </c>
      <c r="F881" s="1" t="str">
        <f>VLOOKUP(B881,Sheet1!$A$2:$B$51,2,0)</f>
        <v>Tier 1</v>
      </c>
      <c r="G881" s="1" t="str">
        <f>VLOOKUP(C881,Sheet4!$A$2:$D$11,2,0)</f>
        <v>Sedan</v>
      </c>
      <c r="H881" s="1" t="str">
        <f>VLOOKUP(G881,Sheet4!$B$2:$C$11,2,0)</f>
        <v>Petrol/CNG</v>
      </c>
      <c r="I881" s="1">
        <f>VLOOKUP(H881,Sheet4!$C$2:$D$11,2,0)</f>
        <v>6</v>
      </c>
      <c r="J881" s="1" t="str">
        <f>VLOOKUP(A881,Sheet2!$B$2:$E$46,4,0)</f>
        <v>9-14-2013</v>
      </c>
    </row>
    <row r="882" spans="1:10">
      <c r="A882" s="1" t="s">
        <v>71</v>
      </c>
      <c r="B882" s="1" t="s">
        <v>5</v>
      </c>
      <c r="C882" s="1" t="s">
        <v>169</v>
      </c>
      <c r="D882" s="1" t="s">
        <v>160</v>
      </c>
      <c r="E882" s="1">
        <v>96</v>
      </c>
      <c r="F882" s="1" t="str">
        <f>VLOOKUP(B882,Sheet1!$A$2:$B$51,2,0)</f>
        <v>Tier 1</v>
      </c>
      <c r="G882" s="1" t="str">
        <f>VLOOKUP(C882,Sheet4!$A$2:$D$11,2,0)</f>
        <v>Sedan</v>
      </c>
      <c r="H882" s="1" t="str">
        <f>VLOOKUP(G882,Sheet4!$B$2:$C$11,2,0)</f>
        <v>Petrol/CNG</v>
      </c>
      <c r="I882" s="1">
        <f>VLOOKUP(H882,Sheet4!$C$2:$D$11,2,0)</f>
        <v>6</v>
      </c>
      <c r="J882" s="1" t="str">
        <f>VLOOKUP(A882,Sheet2!$B$2:$E$46,4,0)</f>
        <v>9-14-2013</v>
      </c>
    </row>
    <row r="883" spans="1:10">
      <c r="A883" s="1" t="s">
        <v>71</v>
      </c>
      <c r="B883" s="1" t="s">
        <v>5</v>
      </c>
      <c r="C883" s="1" t="s">
        <v>169</v>
      </c>
      <c r="D883" s="1" t="s">
        <v>161</v>
      </c>
      <c r="E883" s="1">
        <v>169</v>
      </c>
      <c r="F883" s="1" t="str">
        <f>VLOOKUP(B883,Sheet1!$A$2:$B$51,2,0)</f>
        <v>Tier 1</v>
      </c>
      <c r="G883" s="1" t="str">
        <f>VLOOKUP(C883,Sheet4!$A$2:$D$11,2,0)</f>
        <v>Sedan</v>
      </c>
      <c r="H883" s="1" t="str">
        <f>VLOOKUP(G883,Sheet4!$B$2:$C$11,2,0)</f>
        <v>Petrol/CNG</v>
      </c>
      <c r="I883" s="1">
        <f>VLOOKUP(H883,Sheet4!$C$2:$D$11,2,0)</f>
        <v>6</v>
      </c>
      <c r="J883" s="1" t="str">
        <f>VLOOKUP(A883,Sheet2!$B$2:$E$46,4,0)</f>
        <v>9-14-2013</v>
      </c>
    </row>
    <row r="884" spans="1:10">
      <c r="A884" s="1" t="s">
        <v>71</v>
      </c>
      <c r="B884" s="1" t="s">
        <v>5</v>
      </c>
      <c r="C884" s="1" t="s">
        <v>169</v>
      </c>
      <c r="D884" s="1" t="s">
        <v>161</v>
      </c>
      <c r="E884" s="1">
        <v>38</v>
      </c>
      <c r="F884" s="1" t="str">
        <f>VLOOKUP(B884,Sheet1!$A$2:$B$51,2,0)</f>
        <v>Tier 1</v>
      </c>
      <c r="G884" s="1" t="str">
        <f>VLOOKUP(C884,Sheet4!$A$2:$D$11,2,0)</f>
        <v>Sedan</v>
      </c>
      <c r="H884" s="1" t="str">
        <f>VLOOKUP(G884,Sheet4!$B$2:$C$11,2,0)</f>
        <v>Petrol/CNG</v>
      </c>
      <c r="I884" s="1">
        <f>VLOOKUP(H884,Sheet4!$C$2:$D$11,2,0)</f>
        <v>6</v>
      </c>
      <c r="J884" s="1" t="str">
        <f>VLOOKUP(A884,Sheet2!$B$2:$E$46,4,0)</f>
        <v>9-14-2013</v>
      </c>
    </row>
    <row r="885" spans="1:10">
      <c r="A885" s="1" t="s">
        <v>71</v>
      </c>
      <c r="B885" s="1" t="s">
        <v>5</v>
      </c>
      <c r="C885" s="1" t="s">
        <v>169</v>
      </c>
      <c r="D885" s="1" t="s">
        <v>162</v>
      </c>
      <c r="E885" s="1">
        <v>103</v>
      </c>
      <c r="F885" s="1" t="str">
        <f>VLOOKUP(B885,Sheet1!$A$2:$B$51,2,0)</f>
        <v>Tier 1</v>
      </c>
      <c r="G885" s="1" t="str">
        <f>VLOOKUP(C885,Sheet4!$A$2:$D$11,2,0)</f>
        <v>Sedan</v>
      </c>
      <c r="H885" s="1" t="str">
        <f>VLOOKUP(G885,Sheet4!$B$2:$C$11,2,0)</f>
        <v>Petrol/CNG</v>
      </c>
      <c r="I885" s="1">
        <f>VLOOKUP(H885,Sheet4!$C$2:$D$11,2,0)</f>
        <v>6</v>
      </c>
      <c r="J885" s="1" t="str">
        <f>VLOOKUP(A885,Sheet2!$B$2:$E$46,4,0)</f>
        <v>9-14-2013</v>
      </c>
    </row>
    <row r="886" spans="1:10">
      <c r="A886" s="1" t="s">
        <v>71</v>
      </c>
      <c r="B886" s="1" t="s">
        <v>5</v>
      </c>
      <c r="C886" s="1" t="s">
        <v>169</v>
      </c>
      <c r="D886" s="1" t="s">
        <v>163</v>
      </c>
      <c r="E886" s="1">
        <v>60</v>
      </c>
      <c r="F886" s="1" t="str">
        <f>VLOOKUP(B886,Sheet1!$A$2:$B$51,2,0)</f>
        <v>Tier 1</v>
      </c>
      <c r="G886" s="1" t="str">
        <f>VLOOKUP(C886,Sheet4!$A$2:$D$11,2,0)</f>
        <v>Sedan</v>
      </c>
      <c r="H886" s="1" t="str">
        <f>VLOOKUP(G886,Sheet4!$B$2:$C$11,2,0)</f>
        <v>Petrol/CNG</v>
      </c>
      <c r="I886" s="1">
        <f>VLOOKUP(H886,Sheet4!$C$2:$D$11,2,0)</f>
        <v>6</v>
      </c>
      <c r="J886" s="1" t="str">
        <f>VLOOKUP(A886,Sheet2!$B$2:$E$46,4,0)</f>
        <v>9-14-2013</v>
      </c>
    </row>
    <row r="887" spans="1:10">
      <c r="A887" s="1" t="s">
        <v>71</v>
      </c>
      <c r="B887" s="1" t="s">
        <v>5</v>
      </c>
      <c r="C887" s="1" t="s">
        <v>169</v>
      </c>
      <c r="D887" s="1" t="s">
        <v>164</v>
      </c>
      <c r="E887" s="1">
        <v>107</v>
      </c>
      <c r="F887" s="1" t="str">
        <f>VLOOKUP(B887,Sheet1!$A$2:$B$51,2,0)</f>
        <v>Tier 1</v>
      </c>
      <c r="G887" s="1" t="str">
        <f>VLOOKUP(C887,Sheet4!$A$2:$D$11,2,0)</f>
        <v>Sedan</v>
      </c>
      <c r="H887" s="1" t="str">
        <f>VLOOKUP(G887,Sheet4!$B$2:$C$11,2,0)</f>
        <v>Petrol/CNG</v>
      </c>
      <c r="I887" s="1">
        <f>VLOOKUP(H887,Sheet4!$C$2:$D$11,2,0)</f>
        <v>6</v>
      </c>
      <c r="J887" s="1" t="str">
        <f>VLOOKUP(A887,Sheet2!$B$2:$E$46,4,0)</f>
        <v>9-14-2013</v>
      </c>
    </row>
    <row r="888" spans="1:10">
      <c r="A888" s="1" t="s">
        <v>71</v>
      </c>
      <c r="B888" s="1" t="s">
        <v>5</v>
      </c>
      <c r="C888" s="1" t="s">
        <v>169</v>
      </c>
      <c r="D888" s="1" t="s">
        <v>165</v>
      </c>
      <c r="E888" s="1">
        <v>161</v>
      </c>
      <c r="F888" s="1" t="str">
        <f>VLOOKUP(B888,Sheet1!$A$2:$B$51,2,0)</f>
        <v>Tier 1</v>
      </c>
      <c r="G888" s="1" t="str">
        <f>VLOOKUP(C888,Sheet4!$A$2:$D$11,2,0)</f>
        <v>Sedan</v>
      </c>
      <c r="H888" s="1" t="str">
        <f>VLOOKUP(G888,Sheet4!$B$2:$C$11,2,0)</f>
        <v>Petrol/CNG</v>
      </c>
      <c r="I888" s="1">
        <f>VLOOKUP(H888,Sheet4!$C$2:$D$11,2,0)</f>
        <v>6</v>
      </c>
      <c r="J888" s="1" t="str">
        <f>VLOOKUP(A888,Sheet2!$B$2:$E$46,4,0)</f>
        <v>9-14-2013</v>
      </c>
    </row>
    <row r="889" spans="1:10">
      <c r="A889" s="1" t="s">
        <v>71</v>
      </c>
      <c r="B889" s="1" t="s">
        <v>5</v>
      </c>
      <c r="C889" s="1" t="s">
        <v>169</v>
      </c>
      <c r="D889" s="1" t="s">
        <v>166</v>
      </c>
      <c r="E889" s="1">
        <v>97</v>
      </c>
      <c r="F889" s="1" t="str">
        <f>VLOOKUP(B889,Sheet1!$A$2:$B$51,2,0)</f>
        <v>Tier 1</v>
      </c>
      <c r="G889" s="1" t="str">
        <f>VLOOKUP(C889,Sheet4!$A$2:$D$11,2,0)</f>
        <v>Sedan</v>
      </c>
      <c r="H889" s="1" t="str">
        <f>VLOOKUP(G889,Sheet4!$B$2:$C$11,2,0)</f>
        <v>Petrol/CNG</v>
      </c>
      <c r="I889" s="1">
        <f>VLOOKUP(H889,Sheet4!$C$2:$D$11,2,0)</f>
        <v>6</v>
      </c>
      <c r="J889" s="1" t="str">
        <f>VLOOKUP(A889,Sheet2!$B$2:$E$46,4,0)</f>
        <v>9-14-2013</v>
      </c>
    </row>
    <row r="890" spans="1:10">
      <c r="A890" s="1" t="s">
        <v>71</v>
      </c>
      <c r="B890" s="1" t="s">
        <v>5</v>
      </c>
      <c r="C890" s="1" t="s">
        <v>170</v>
      </c>
      <c r="D890" s="1" t="s">
        <v>156</v>
      </c>
      <c r="E890" s="1">
        <v>24</v>
      </c>
      <c r="F890" s="1" t="str">
        <f>VLOOKUP(B890,Sheet1!$A$2:$B$51,2,0)</f>
        <v>Tier 1</v>
      </c>
      <c r="G890" s="1" t="str">
        <f>VLOOKUP(C890,Sheet4!$A$2:$D$11,2,0)</f>
        <v>SUV</v>
      </c>
      <c r="H890" s="1" t="str">
        <f>VLOOKUP(G890,Sheet4!$B$2:$C$11,2,0)</f>
        <v>Petrol/Diesel</v>
      </c>
      <c r="I890" s="1">
        <f>VLOOKUP(H890,Sheet4!$C$2:$D$11,2,0)</f>
        <v>9.5</v>
      </c>
      <c r="J890" s="1" t="str">
        <f>VLOOKUP(A890,Sheet2!$B$2:$E$46,4,0)</f>
        <v>9-14-2013</v>
      </c>
    </row>
    <row r="891" spans="1:10">
      <c r="A891" s="1" t="s">
        <v>71</v>
      </c>
      <c r="B891" s="1" t="s">
        <v>5</v>
      </c>
      <c r="C891" s="1" t="s">
        <v>170</v>
      </c>
      <c r="D891" s="1" t="s">
        <v>157</v>
      </c>
      <c r="E891" s="1">
        <v>124</v>
      </c>
      <c r="F891" s="1" t="str">
        <f>VLOOKUP(B891,Sheet1!$A$2:$B$51,2,0)</f>
        <v>Tier 1</v>
      </c>
      <c r="G891" s="1" t="str">
        <f>VLOOKUP(C891,Sheet4!$A$2:$D$11,2,0)</f>
        <v>SUV</v>
      </c>
      <c r="H891" s="1" t="str">
        <f>VLOOKUP(G891,Sheet4!$B$2:$C$11,2,0)</f>
        <v>Petrol/Diesel</v>
      </c>
      <c r="I891" s="1">
        <f>VLOOKUP(H891,Sheet4!$C$2:$D$11,2,0)</f>
        <v>9.5</v>
      </c>
      <c r="J891" s="1" t="str">
        <f>VLOOKUP(A891,Sheet2!$B$2:$E$46,4,0)</f>
        <v>9-14-2013</v>
      </c>
    </row>
    <row r="892" spans="1:10">
      <c r="A892" s="1" t="s">
        <v>71</v>
      </c>
      <c r="B892" s="1" t="s">
        <v>5</v>
      </c>
      <c r="C892" s="1" t="s">
        <v>170</v>
      </c>
      <c r="D892" s="1" t="s">
        <v>158</v>
      </c>
      <c r="E892" s="1">
        <v>65</v>
      </c>
      <c r="F892" s="1" t="str">
        <f>VLOOKUP(B892,Sheet1!$A$2:$B$51,2,0)</f>
        <v>Tier 1</v>
      </c>
      <c r="G892" s="1" t="str">
        <f>VLOOKUP(C892,Sheet4!$A$2:$D$11,2,0)</f>
        <v>SUV</v>
      </c>
      <c r="H892" s="1" t="str">
        <f>VLOOKUP(G892,Sheet4!$B$2:$C$11,2,0)</f>
        <v>Petrol/Diesel</v>
      </c>
      <c r="I892" s="1">
        <f>VLOOKUP(H892,Sheet4!$C$2:$D$11,2,0)</f>
        <v>9.5</v>
      </c>
      <c r="J892" s="1" t="str">
        <f>VLOOKUP(A892,Sheet2!$B$2:$E$46,4,0)</f>
        <v>9-14-2013</v>
      </c>
    </row>
    <row r="893" spans="1:10">
      <c r="A893" s="1" t="s">
        <v>71</v>
      </c>
      <c r="B893" s="1" t="s">
        <v>5</v>
      </c>
      <c r="C893" s="1" t="s">
        <v>170</v>
      </c>
      <c r="D893" s="1" t="s">
        <v>159</v>
      </c>
      <c r="E893" s="1">
        <v>100</v>
      </c>
      <c r="F893" s="1" t="str">
        <f>VLOOKUP(B893,Sheet1!$A$2:$B$51,2,0)</f>
        <v>Tier 1</v>
      </c>
      <c r="G893" s="1" t="str">
        <f>VLOOKUP(C893,Sheet4!$A$2:$D$11,2,0)</f>
        <v>SUV</v>
      </c>
      <c r="H893" s="1" t="str">
        <f>VLOOKUP(G893,Sheet4!$B$2:$C$11,2,0)</f>
        <v>Petrol/Diesel</v>
      </c>
      <c r="I893" s="1">
        <f>VLOOKUP(H893,Sheet4!$C$2:$D$11,2,0)</f>
        <v>9.5</v>
      </c>
      <c r="J893" s="1" t="str">
        <f>VLOOKUP(A893,Sheet2!$B$2:$E$46,4,0)</f>
        <v>9-14-2013</v>
      </c>
    </row>
    <row r="894" spans="1:10">
      <c r="A894" s="1" t="s">
        <v>71</v>
      </c>
      <c r="B894" s="1" t="s">
        <v>5</v>
      </c>
      <c r="C894" s="1" t="s">
        <v>170</v>
      </c>
      <c r="D894" s="1" t="s">
        <v>160</v>
      </c>
      <c r="E894" s="1">
        <v>79</v>
      </c>
      <c r="F894" s="1" t="str">
        <f>VLOOKUP(B894,Sheet1!$A$2:$B$51,2,0)</f>
        <v>Tier 1</v>
      </c>
      <c r="G894" s="1" t="str">
        <f>VLOOKUP(C894,Sheet4!$A$2:$D$11,2,0)</f>
        <v>SUV</v>
      </c>
      <c r="H894" s="1" t="str">
        <f>VLOOKUP(G894,Sheet4!$B$2:$C$11,2,0)</f>
        <v>Petrol/Diesel</v>
      </c>
      <c r="I894" s="1">
        <f>VLOOKUP(H894,Sheet4!$C$2:$D$11,2,0)</f>
        <v>9.5</v>
      </c>
      <c r="J894" s="1" t="str">
        <f>VLOOKUP(A894,Sheet2!$B$2:$E$46,4,0)</f>
        <v>9-14-2013</v>
      </c>
    </row>
    <row r="895" spans="1:10">
      <c r="A895" s="1" t="s">
        <v>71</v>
      </c>
      <c r="B895" s="1" t="s">
        <v>5</v>
      </c>
      <c r="C895" s="1" t="s">
        <v>170</v>
      </c>
      <c r="D895" s="1" t="s">
        <v>161</v>
      </c>
      <c r="E895" s="1">
        <v>180</v>
      </c>
      <c r="F895" s="1" t="str">
        <f>VLOOKUP(B895,Sheet1!$A$2:$B$51,2,0)</f>
        <v>Tier 1</v>
      </c>
      <c r="G895" s="1" t="str">
        <f>VLOOKUP(C895,Sheet4!$A$2:$D$11,2,0)</f>
        <v>SUV</v>
      </c>
      <c r="H895" s="1" t="str">
        <f>VLOOKUP(G895,Sheet4!$B$2:$C$11,2,0)</f>
        <v>Petrol/Diesel</v>
      </c>
      <c r="I895" s="1">
        <f>VLOOKUP(H895,Sheet4!$C$2:$D$11,2,0)</f>
        <v>9.5</v>
      </c>
      <c r="J895" s="1" t="str">
        <f>VLOOKUP(A895,Sheet2!$B$2:$E$46,4,0)</f>
        <v>9-14-2013</v>
      </c>
    </row>
    <row r="896" spans="1:10">
      <c r="A896" s="1" t="s">
        <v>71</v>
      </c>
      <c r="B896" s="1" t="s">
        <v>5</v>
      </c>
      <c r="C896" s="1" t="s">
        <v>170</v>
      </c>
      <c r="D896" s="1" t="s">
        <v>161</v>
      </c>
      <c r="E896" s="1">
        <v>92</v>
      </c>
      <c r="F896" s="1" t="str">
        <f>VLOOKUP(B896,Sheet1!$A$2:$B$51,2,0)</f>
        <v>Tier 1</v>
      </c>
      <c r="G896" s="1" t="str">
        <f>VLOOKUP(C896,Sheet4!$A$2:$D$11,2,0)</f>
        <v>SUV</v>
      </c>
      <c r="H896" s="1" t="str">
        <f>VLOOKUP(G896,Sheet4!$B$2:$C$11,2,0)</f>
        <v>Petrol/Diesel</v>
      </c>
      <c r="I896" s="1">
        <f>VLOOKUP(H896,Sheet4!$C$2:$D$11,2,0)</f>
        <v>9.5</v>
      </c>
      <c r="J896" s="1" t="str">
        <f>VLOOKUP(A896,Sheet2!$B$2:$E$46,4,0)</f>
        <v>9-14-2013</v>
      </c>
    </row>
    <row r="897" spans="1:10">
      <c r="A897" s="1" t="s">
        <v>71</v>
      </c>
      <c r="B897" s="1" t="s">
        <v>5</v>
      </c>
      <c r="C897" s="1" t="s">
        <v>170</v>
      </c>
      <c r="D897" s="1" t="s">
        <v>162</v>
      </c>
      <c r="E897" s="1">
        <v>52</v>
      </c>
      <c r="F897" s="1" t="str">
        <f>VLOOKUP(B897,Sheet1!$A$2:$B$51,2,0)</f>
        <v>Tier 1</v>
      </c>
      <c r="G897" s="1" t="str">
        <f>VLOOKUP(C897,Sheet4!$A$2:$D$11,2,0)</f>
        <v>SUV</v>
      </c>
      <c r="H897" s="1" t="str">
        <f>VLOOKUP(G897,Sheet4!$B$2:$C$11,2,0)</f>
        <v>Petrol/Diesel</v>
      </c>
      <c r="I897" s="1">
        <f>VLOOKUP(H897,Sheet4!$C$2:$D$11,2,0)</f>
        <v>9.5</v>
      </c>
      <c r="J897" s="1" t="str">
        <f>VLOOKUP(A897,Sheet2!$B$2:$E$46,4,0)</f>
        <v>9-14-2013</v>
      </c>
    </row>
    <row r="898" spans="1:10">
      <c r="A898" s="1" t="s">
        <v>71</v>
      </c>
      <c r="B898" s="1" t="s">
        <v>5</v>
      </c>
      <c r="C898" s="1" t="s">
        <v>170</v>
      </c>
      <c r="D898" s="1" t="s">
        <v>163</v>
      </c>
      <c r="E898" s="1">
        <v>135</v>
      </c>
      <c r="F898" s="1" t="str">
        <f>VLOOKUP(B898,Sheet1!$A$2:$B$51,2,0)</f>
        <v>Tier 1</v>
      </c>
      <c r="G898" s="1" t="str">
        <f>VLOOKUP(C898,Sheet4!$A$2:$D$11,2,0)</f>
        <v>SUV</v>
      </c>
      <c r="H898" s="1" t="str">
        <f>VLOOKUP(G898,Sheet4!$B$2:$C$11,2,0)</f>
        <v>Petrol/Diesel</v>
      </c>
      <c r="I898" s="1">
        <f>VLOOKUP(H898,Sheet4!$C$2:$D$11,2,0)</f>
        <v>9.5</v>
      </c>
      <c r="J898" s="1" t="str">
        <f>VLOOKUP(A898,Sheet2!$B$2:$E$46,4,0)</f>
        <v>9-14-2013</v>
      </c>
    </row>
    <row r="899" spans="1:10">
      <c r="A899" s="1" t="s">
        <v>71</v>
      </c>
      <c r="B899" s="1" t="s">
        <v>5</v>
      </c>
      <c r="C899" s="1" t="s">
        <v>170</v>
      </c>
      <c r="D899" s="1" t="s">
        <v>164</v>
      </c>
      <c r="E899" s="1">
        <v>32</v>
      </c>
      <c r="F899" s="1" t="str">
        <f>VLOOKUP(B899,Sheet1!$A$2:$B$51,2,0)</f>
        <v>Tier 1</v>
      </c>
      <c r="G899" s="1" t="str">
        <f>VLOOKUP(C899,Sheet4!$A$2:$D$11,2,0)</f>
        <v>SUV</v>
      </c>
      <c r="H899" s="1" t="str">
        <f>VLOOKUP(G899,Sheet4!$B$2:$C$11,2,0)</f>
        <v>Petrol/Diesel</v>
      </c>
      <c r="I899" s="1">
        <f>VLOOKUP(H899,Sheet4!$C$2:$D$11,2,0)</f>
        <v>9.5</v>
      </c>
      <c r="J899" s="1" t="str">
        <f>VLOOKUP(A899,Sheet2!$B$2:$E$46,4,0)</f>
        <v>9-14-2013</v>
      </c>
    </row>
    <row r="900" spans="1:10">
      <c r="A900" s="1" t="s">
        <v>71</v>
      </c>
      <c r="B900" s="1" t="s">
        <v>5</v>
      </c>
      <c r="C900" s="1" t="s">
        <v>170</v>
      </c>
      <c r="D900" s="1" t="s">
        <v>165</v>
      </c>
      <c r="E900" s="1">
        <v>148</v>
      </c>
      <c r="F900" s="1" t="str">
        <f>VLOOKUP(B900,Sheet1!$A$2:$B$51,2,0)</f>
        <v>Tier 1</v>
      </c>
      <c r="G900" s="1" t="str">
        <f>VLOOKUP(C900,Sheet4!$A$2:$D$11,2,0)</f>
        <v>SUV</v>
      </c>
      <c r="H900" s="1" t="str">
        <f>VLOOKUP(G900,Sheet4!$B$2:$C$11,2,0)</f>
        <v>Petrol/Diesel</v>
      </c>
      <c r="I900" s="1">
        <f>VLOOKUP(H900,Sheet4!$C$2:$D$11,2,0)</f>
        <v>9.5</v>
      </c>
      <c r="J900" s="1" t="str">
        <f>VLOOKUP(A900,Sheet2!$B$2:$E$46,4,0)</f>
        <v>9-14-2013</v>
      </c>
    </row>
    <row r="901" spans="1:10">
      <c r="A901" s="1" t="s">
        <v>71</v>
      </c>
      <c r="B901" s="1" t="s">
        <v>5</v>
      </c>
      <c r="C901" s="1" t="s">
        <v>170</v>
      </c>
      <c r="D901" s="1" t="s">
        <v>166</v>
      </c>
      <c r="E901" s="1">
        <v>63</v>
      </c>
      <c r="F901" s="1" t="str">
        <f>VLOOKUP(B901,Sheet1!$A$2:$B$51,2,0)</f>
        <v>Tier 1</v>
      </c>
      <c r="G901" s="1" t="str">
        <f>VLOOKUP(C901,Sheet4!$A$2:$D$11,2,0)</f>
        <v>SUV</v>
      </c>
      <c r="H901" s="1" t="str">
        <f>VLOOKUP(G901,Sheet4!$B$2:$C$11,2,0)</f>
        <v>Petrol/Diesel</v>
      </c>
      <c r="I901" s="1">
        <f>VLOOKUP(H901,Sheet4!$C$2:$D$11,2,0)</f>
        <v>9.5</v>
      </c>
      <c r="J901" s="1" t="str">
        <f>VLOOKUP(A901,Sheet2!$B$2:$E$46,4,0)</f>
        <v>9-14-2013</v>
      </c>
    </row>
    <row r="902" spans="1:10">
      <c r="A902" s="1" t="s">
        <v>71</v>
      </c>
      <c r="B902" s="1" t="s">
        <v>5</v>
      </c>
      <c r="C902" s="1" t="s">
        <v>171</v>
      </c>
      <c r="D902" s="1" t="s">
        <v>156</v>
      </c>
      <c r="E902" s="1">
        <v>199</v>
      </c>
      <c r="F902" s="1" t="str">
        <f>VLOOKUP(B902,Sheet1!$A$2:$B$51,2,0)</f>
        <v>Tier 1</v>
      </c>
      <c r="G902" s="1" t="str">
        <f>VLOOKUP(C902,Sheet4!$A$2:$D$11,2,0)</f>
        <v>SUV</v>
      </c>
      <c r="H902" s="1" t="str">
        <f>VLOOKUP(G902,Sheet4!$B$2:$C$11,2,0)</f>
        <v>Petrol/Diesel</v>
      </c>
      <c r="I902" s="1">
        <f>VLOOKUP(H902,Sheet4!$C$2:$D$11,2,0)</f>
        <v>9.5</v>
      </c>
      <c r="J902" s="1" t="str">
        <f>VLOOKUP(A902,Sheet2!$B$2:$E$46,4,0)</f>
        <v>9-14-2013</v>
      </c>
    </row>
    <row r="903" spans="1:10">
      <c r="A903" s="1" t="s">
        <v>71</v>
      </c>
      <c r="B903" s="1" t="s">
        <v>5</v>
      </c>
      <c r="C903" s="1" t="s">
        <v>171</v>
      </c>
      <c r="D903" s="1" t="s">
        <v>157</v>
      </c>
      <c r="E903" s="1">
        <v>150</v>
      </c>
      <c r="F903" s="1" t="str">
        <f>VLOOKUP(B903,Sheet1!$A$2:$B$51,2,0)</f>
        <v>Tier 1</v>
      </c>
      <c r="G903" s="1" t="str">
        <f>VLOOKUP(C903,Sheet4!$A$2:$D$11,2,0)</f>
        <v>SUV</v>
      </c>
      <c r="H903" s="1" t="str">
        <f>VLOOKUP(G903,Sheet4!$B$2:$C$11,2,0)</f>
        <v>Petrol/Diesel</v>
      </c>
      <c r="I903" s="1">
        <f>VLOOKUP(H903,Sheet4!$C$2:$D$11,2,0)</f>
        <v>9.5</v>
      </c>
      <c r="J903" s="1" t="str">
        <f>VLOOKUP(A903,Sheet2!$B$2:$E$46,4,0)</f>
        <v>9-14-2013</v>
      </c>
    </row>
    <row r="904" spans="1:10">
      <c r="A904" s="1" t="s">
        <v>71</v>
      </c>
      <c r="B904" s="1" t="s">
        <v>5</v>
      </c>
      <c r="C904" s="1" t="s">
        <v>171</v>
      </c>
      <c r="D904" s="1" t="s">
        <v>158</v>
      </c>
      <c r="E904" s="1">
        <v>95</v>
      </c>
      <c r="F904" s="1" t="str">
        <f>VLOOKUP(B904,Sheet1!$A$2:$B$51,2,0)</f>
        <v>Tier 1</v>
      </c>
      <c r="G904" s="1" t="str">
        <f>VLOOKUP(C904,Sheet4!$A$2:$D$11,2,0)</f>
        <v>SUV</v>
      </c>
      <c r="H904" s="1" t="str">
        <f>VLOOKUP(G904,Sheet4!$B$2:$C$11,2,0)</f>
        <v>Petrol/Diesel</v>
      </c>
      <c r="I904" s="1">
        <f>VLOOKUP(H904,Sheet4!$C$2:$D$11,2,0)</f>
        <v>9.5</v>
      </c>
      <c r="J904" s="1" t="str">
        <f>VLOOKUP(A904,Sheet2!$B$2:$E$46,4,0)</f>
        <v>9-14-2013</v>
      </c>
    </row>
    <row r="905" spans="1:10">
      <c r="A905" s="1" t="s">
        <v>71</v>
      </c>
      <c r="B905" s="1" t="s">
        <v>5</v>
      </c>
      <c r="C905" s="1" t="s">
        <v>171</v>
      </c>
      <c r="D905" s="1" t="s">
        <v>159</v>
      </c>
      <c r="E905" s="1">
        <v>156</v>
      </c>
      <c r="F905" s="1" t="str">
        <f>VLOOKUP(B905,Sheet1!$A$2:$B$51,2,0)</f>
        <v>Tier 1</v>
      </c>
      <c r="G905" s="1" t="str">
        <f>VLOOKUP(C905,Sheet4!$A$2:$D$11,2,0)</f>
        <v>SUV</v>
      </c>
      <c r="H905" s="1" t="str">
        <f>VLOOKUP(G905,Sheet4!$B$2:$C$11,2,0)</f>
        <v>Petrol/Diesel</v>
      </c>
      <c r="I905" s="1">
        <f>VLOOKUP(H905,Sheet4!$C$2:$D$11,2,0)</f>
        <v>9.5</v>
      </c>
      <c r="J905" s="1" t="str">
        <f>VLOOKUP(A905,Sheet2!$B$2:$E$46,4,0)</f>
        <v>9-14-2013</v>
      </c>
    </row>
    <row r="906" spans="1:10">
      <c r="A906" s="1" t="s">
        <v>71</v>
      </c>
      <c r="B906" s="1" t="s">
        <v>5</v>
      </c>
      <c r="C906" s="1" t="s">
        <v>171</v>
      </c>
      <c r="D906" s="1" t="s">
        <v>160</v>
      </c>
      <c r="E906" s="1">
        <v>138</v>
      </c>
      <c r="F906" s="1" t="str">
        <f>VLOOKUP(B906,Sheet1!$A$2:$B$51,2,0)</f>
        <v>Tier 1</v>
      </c>
      <c r="G906" s="1" t="str">
        <f>VLOOKUP(C906,Sheet4!$A$2:$D$11,2,0)</f>
        <v>SUV</v>
      </c>
      <c r="H906" s="1" t="str">
        <f>VLOOKUP(G906,Sheet4!$B$2:$C$11,2,0)</f>
        <v>Petrol/Diesel</v>
      </c>
      <c r="I906" s="1">
        <f>VLOOKUP(H906,Sheet4!$C$2:$D$11,2,0)</f>
        <v>9.5</v>
      </c>
      <c r="J906" s="1" t="str">
        <f>VLOOKUP(A906,Sheet2!$B$2:$E$46,4,0)</f>
        <v>9-14-2013</v>
      </c>
    </row>
    <row r="907" spans="1:10">
      <c r="A907" s="1" t="s">
        <v>71</v>
      </c>
      <c r="B907" s="1" t="s">
        <v>5</v>
      </c>
      <c r="C907" s="1" t="s">
        <v>171</v>
      </c>
      <c r="D907" s="1" t="s">
        <v>161</v>
      </c>
      <c r="E907" s="1">
        <v>128</v>
      </c>
      <c r="F907" s="1" t="str">
        <f>VLOOKUP(B907,Sheet1!$A$2:$B$51,2,0)</f>
        <v>Tier 1</v>
      </c>
      <c r="G907" s="1" t="str">
        <f>VLOOKUP(C907,Sheet4!$A$2:$D$11,2,0)</f>
        <v>SUV</v>
      </c>
      <c r="H907" s="1" t="str">
        <f>VLOOKUP(G907,Sheet4!$B$2:$C$11,2,0)</f>
        <v>Petrol/Diesel</v>
      </c>
      <c r="I907" s="1">
        <f>VLOOKUP(H907,Sheet4!$C$2:$D$11,2,0)</f>
        <v>9.5</v>
      </c>
      <c r="J907" s="1" t="str">
        <f>VLOOKUP(A907,Sheet2!$B$2:$E$46,4,0)</f>
        <v>9-14-2013</v>
      </c>
    </row>
    <row r="908" spans="1:10">
      <c r="A908" s="1" t="s">
        <v>71</v>
      </c>
      <c r="B908" s="1" t="s">
        <v>5</v>
      </c>
      <c r="C908" s="1" t="s">
        <v>171</v>
      </c>
      <c r="D908" s="1" t="s">
        <v>161</v>
      </c>
      <c r="E908" s="1">
        <v>152</v>
      </c>
      <c r="F908" s="1" t="str">
        <f>VLOOKUP(B908,Sheet1!$A$2:$B$51,2,0)</f>
        <v>Tier 1</v>
      </c>
      <c r="G908" s="1" t="str">
        <f>VLOOKUP(C908,Sheet4!$A$2:$D$11,2,0)</f>
        <v>SUV</v>
      </c>
      <c r="H908" s="1" t="str">
        <f>VLOOKUP(G908,Sheet4!$B$2:$C$11,2,0)</f>
        <v>Petrol/Diesel</v>
      </c>
      <c r="I908" s="1">
        <f>VLOOKUP(H908,Sheet4!$C$2:$D$11,2,0)</f>
        <v>9.5</v>
      </c>
      <c r="J908" s="1" t="str">
        <f>VLOOKUP(A908,Sheet2!$B$2:$E$46,4,0)</f>
        <v>9-14-2013</v>
      </c>
    </row>
    <row r="909" spans="1:10">
      <c r="A909" s="1" t="s">
        <v>71</v>
      </c>
      <c r="B909" s="1" t="s">
        <v>5</v>
      </c>
      <c r="C909" s="1" t="s">
        <v>171</v>
      </c>
      <c r="D909" s="1" t="s">
        <v>162</v>
      </c>
      <c r="E909" s="1">
        <v>8</v>
      </c>
      <c r="F909" s="1" t="str">
        <f>VLOOKUP(B909,Sheet1!$A$2:$B$51,2,0)</f>
        <v>Tier 1</v>
      </c>
      <c r="G909" s="1" t="str">
        <f>VLOOKUP(C909,Sheet4!$A$2:$D$11,2,0)</f>
        <v>SUV</v>
      </c>
      <c r="H909" s="1" t="str">
        <f>VLOOKUP(G909,Sheet4!$B$2:$C$11,2,0)</f>
        <v>Petrol/Diesel</v>
      </c>
      <c r="I909" s="1">
        <f>VLOOKUP(H909,Sheet4!$C$2:$D$11,2,0)</f>
        <v>9.5</v>
      </c>
      <c r="J909" s="1" t="str">
        <f>VLOOKUP(A909,Sheet2!$B$2:$E$46,4,0)</f>
        <v>9-14-2013</v>
      </c>
    </row>
    <row r="910" spans="1:10">
      <c r="A910" s="1" t="s">
        <v>71</v>
      </c>
      <c r="B910" s="1" t="s">
        <v>5</v>
      </c>
      <c r="C910" s="1" t="s">
        <v>171</v>
      </c>
      <c r="D910" s="1" t="s">
        <v>163</v>
      </c>
      <c r="E910" s="1">
        <v>161</v>
      </c>
      <c r="F910" s="1" t="str">
        <f>VLOOKUP(B910,Sheet1!$A$2:$B$51,2,0)</f>
        <v>Tier 1</v>
      </c>
      <c r="G910" s="1" t="str">
        <f>VLOOKUP(C910,Sheet4!$A$2:$D$11,2,0)</f>
        <v>SUV</v>
      </c>
      <c r="H910" s="1" t="str">
        <f>VLOOKUP(G910,Sheet4!$B$2:$C$11,2,0)</f>
        <v>Petrol/Diesel</v>
      </c>
      <c r="I910" s="1">
        <f>VLOOKUP(H910,Sheet4!$C$2:$D$11,2,0)</f>
        <v>9.5</v>
      </c>
      <c r="J910" s="1" t="str">
        <f>VLOOKUP(A910,Sheet2!$B$2:$E$46,4,0)</f>
        <v>9-14-2013</v>
      </c>
    </row>
    <row r="911" spans="1:10">
      <c r="A911" s="1" t="s">
        <v>71</v>
      </c>
      <c r="B911" s="1" t="s">
        <v>5</v>
      </c>
      <c r="C911" s="1" t="s">
        <v>171</v>
      </c>
      <c r="D911" s="1" t="s">
        <v>164</v>
      </c>
      <c r="E911" s="1">
        <v>98</v>
      </c>
      <c r="F911" s="1" t="str">
        <f>VLOOKUP(B911,Sheet1!$A$2:$B$51,2,0)</f>
        <v>Tier 1</v>
      </c>
      <c r="G911" s="1" t="str">
        <f>VLOOKUP(C911,Sheet4!$A$2:$D$11,2,0)</f>
        <v>SUV</v>
      </c>
      <c r="H911" s="1" t="str">
        <f>VLOOKUP(G911,Sheet4!$B$2:$C$11,2,0)</f>
        <v>Petrol/Diesel</v>
      </c>
      <c r="I911" s="1">
        <f>VLOOKUP(H911,Sheet4!$C$2:$D$11,2,0)</f>
        <v>9.5</v>
      </c>
      <c r="J911" s="1" t="str">
        <f>VLOOKUP(A911,Sheet2!$B$2:$E$46,4,0)</f>
        <v>9-14-2013</v>
      </c>
    </row>
    <row r="912" spans="1:10">
      <c r="A912" s="1" t="s">
        <v>71</v>
      </c>
      <c r="B912" s="1" t="s">
        <v>5</v>
      </c>
      <c r="C912" s="1" t="s">
        <v>171</v>
      </c>
      <c r="D912" s="1" t="s">
        <v>165</v>
      </c>
      <c r="E912" s="1">
        <v>32</v>
      </c>
      <c r="F912" s="1" t="str">
        <f>VLOOKUP(B912,Sheet1!$A$2:$B$51,2,0)</f>
        <v>Tier 1</v>
      </c>
      <c r="G912" s="1" t="str">
        <f>VLOOKUP(C912,Sheet4!$A$2:$D$11,2,0)</f>
        <v>SUV</v>
      </c>
      <c r="H912" s="1" t="str">
        <f>VLOOKUP(G912,Sheet4!$B$2:$C$11,2,0)</f>
        <v>Petrol/Diesel</v>
      </c>
      <c r="I912" s="1">
        <f>VLOOKUP(H912,Sheet4!$C$2:$D$11,2,0)</f>
        <v>9.5</v>
      </c>
      <c r="J912" s="1" t="str">
        <f>VLOOKUP(A912,Sheet2!$B$2:$E$46,4,0)</f>
        <v>9-14-2013</v>
      </c>
    </row>
    <row r="913" spans="1:10">
      <c r="A913" s="1" t="s">
        <v>71</v>
      </c>
      <c r="B913" s="1" t="s">
        <v>5</v>
      </c>
      <c r="C913" s="1" t="s">
        <v>171</v>
      </c>
      <c r="D913" s="1" t="s">
        <v>166</v>
      </c>
      <c r="E913" s="1">
        <v>19</v>
      </c>
      <c r="F913" s="1" t="str">
        <f>VLOOKUP(B913,Sheet1!$A$2:$B$51,2,0)</f>
        <v>Tier 1</v>
      </c>
      <c r="G913" s="1" t="str">
        <f>VLOOKUP(C913,Sheet4!$A$2:$D$11,2,0)</f>
        <v>SUV</v>
      </c>
      <c r="H913" s="1" t="str">
        <f>VLOOKUP(G913,Sheet4!$B$2:$C$11,2,0)</f>
        <v>Petrol/Diesel</v>
      </c>
      <c r="I913" s="1">
        <f>VLOOKUP(H913,Sheet4!$C$2:$D$11,2,0)</f>
        <v>9.5</v>
      </c>
      <c r="J913" s="1" t="str">
        <f>VLOOKUP(A913,Sheet2!$B$2:$E$46,4,0)</f>
        <v>9-14-2013</v>
      </c>
    </row>
    <row r="914" spans="1:10">
      <c r="A914" s="1" t="s">
        <v>71</v>
      </c>
      <c r="B914" s="1" t="s">
        <v>5</v>
      </c>
      <c r="C914" s="1" t="s">
        <v>172</v>
      </c>
      <c r="D914" s="1" t="s">
        <v>156</v>
      </c>
      <c r="E914" s="1">
        <v>120</v>
      </c>
      <c r="F914" s="1" t="str">
        <f>VLOOKUP(B914,Sheet1!$A$2:$B$51,2,0)</f>
        <v>Tier 1</v>
      </c>
      <c r="G914" s="1" t="str">
        <f>VLOOKUP(C914,Sheet4!$A$2:$D$11,2,0)</f>
        <v>SUV</v>
      </c>
      <c r="H914" s="1" t="str">
        <f>VLOOKUP(G914,Sheet4!$B$2:$C$11,2,0)</f>
        <v>Petrol/Diesel</v>
      </c>
      <c r="I914" s="1">
        <f>VLOOKUP(H914,Sheet4!$C$2:$D$11,2,0)</f>
        <v>9.5</v>
      </c>
      <c r="J914" s="1" t="str">
        <f>VLOOKUP(A914,Sheet2!$B$2:$E$46,4,0)</f>
        <v>9-14-2013</v>
      </c>
    </row>
    <row r="915" spans="1:10">
      <c r="A915" s="1" t="s">
        <v>71</v>
      </c>
      <c r="B915" s="1" t="s">
        <v>5</v>
      </c>
      <c r="C915" s="1" t="s">
        <v>172</v>
      </c>
      <c r="D915" s="1" t="s">
        <v>157</v>
      </c>
      <c r="E915" s="1">
        <v>42</v>
      </c>
      <c r="F915" s="1" t="str">
        <f>VLOOKUP(B915,Sheet1!$A$2:$B$51,2,0)</f>
        <v>Tier 1</v>
      </c>
      <c r="G915" s="1" t="str">
        <f>VLOOKUP(C915,Sheet4!$A$2:$D$11,2,0)</f>
        <v>SUV</v>
      </c>
      <c r="H915" s="1" t="str">
        <f>VLOOKUP(G915,Sheet4!$B$2:$C$11,2,0)</f>
        <v>Petrol/Diesel</v>
      </c>
      <c r="I915" s="1">
        <f>VLOOKUP(H915,Sheet4!$C$2:$D$11,2,0)</f>
        <v>9.5</v>
      </c>
      <c r="J915" s="1" t="str">
        <f>VLOOKUP(A915,Sheet2!$B$2:$E$46,4,0)</f>
        <v>9-14-2013</v>
      </c>
    </row>
    <row r="916" spans="1:10">
      <c r="A916" s="1" t="s">
        <v>71</v>
      </c>
      <c r="B916" s="1" t="s">
        <v>5</v>
      </c>
      <c r="C916" s="1" t="s">
        <v>172</v>
      </c>
      <c r="D916" s="1" t="s">
        <v>158</v>
      </c>
      <c r="E916" s="1">
        <v>74</v>
      </c>
      <c r="F916" s="1" t="str">
        <f>VLOOKUP(B916,Sheet1!$A$2:$B$51,2,0)</f>
        <v>Tier 1</v>
      </c>
      <c r="G916" s="1" t="str">
        <f>VLOOKUP(C916,Sheet4!$A$2:$D$11,2,0)</f>
        <v>SUV</v>
      </c>
      <c r="H916" s="1" t="str">
        <f>VLOOKUP(G916,Sheet4!$B$2:$C$11,2,0)</f>
        <v>Petrol/Diesel</v>
      </c>
      <c r="I916" s="1">
        <f>VLOOKUP(H916,Sheet4!$C$2:$D$11,2,0)</f>
        <v>9.5</v>
      </c>
      <c r="J916" s="1" t="str">
        <f>VLOOKUP(A916,Sheet2!$B$2:$E$46,4,0)</f>
        <v>9-14-2013</v>
      </c>
    </row>
    <row r="917" spans="1:10">
      <c r="A917" s="1" t="s">
        <v>71</v>
      </c>
      <c r="B917" s="1" t="s">
        <v>5</v>
      </c>
      <c r="C917" s="1" t="s">
        <v>172</v>
      </c>
      <c r="D917" s="1" t="s">
        <v>159</v>
      </c>
      <c r="E917" s="1">
        <v>200</v>
      </c>
      <c r="F917" s="1" t="str">
        <f>VLOOKUP(B917,Sheet1!$A$2:$B$51,2,0)</f>
        <v>Tier 1</v>
      </c>
      <c r="G917" s="1" t="str">
        <f>VLOOKUP(C917,Sheet4!$A$2:$D$11,2,0)</f>
        <v>SUV</v>
      </c>
      <c r="H917" s="1" t="str">
        <f>VLOOKUP(G917,Sheet4!$B$2:$C$11,2,0)</f>
        <v>Petrol/Diesel</v>
      </c>
      <c r="I917" s="1">
        <f>VLOOKUP(H917,Sheet4!$C$2:$D$11,2,0)</f>
        <v>9.5</v>
      </c>
      <c r="J917" s="1" t="str">
        <f>VLOOKUP(A917,Sheet2!$B$2:$E$46,4,0)</f>
        <v>9-14-2013</v>
      </c>
    </row>
    <row r="918" spans="1:10">
      <c r="A918" s="1" t="s">
        <v>71</v>
      </c>
      <c r="B918" s="1" t="s">
        <v>5</v>
      </c>
      <c r="C918" s="1" t="s">
        <v>172</v>
      </c>
      <c r="D918" s="1" t="s">
        <v>160</v>
      </c>
      <c r="E918" s="1">
        <v>149</v>
      </c>
      <c r="F918" s="1" t="str">
        <f>VLOOKUP(B918,Sheet1!$A$2:$B$51,2,0)</f>
        <v>Tier 1</v>
      </c>
      <c r="G918" s="1" t="str">
        <f>VLOOKUP(C918,Sheet4!$A$2:$D$11,2,0)</f>
        <v>SUV</v>
      </c>
      <c r="H918" s="1" t="str">
        <f>VLOOKUP(G918,Sheet4!$B$2:$C$11,2,0)</f>
        <v>Petrol/Diesel</v>
      </c>
      <c r="I918" s="1">
        <f>VLOOKUP(H918,Sheet4!$C$2:$D$11,2,0)</f>
        <v>9.5</v>
      </c>
      <c r="J918" s="1" t="str">
        <f>VLOOKUP(A918,Sheet2!$B$2:$E$46,4,0)</f>
        <v>9-14-2013</v>
      </c>
    </row>
    <row r="919" spans="1:10">
      <c r="A919" s="1" t="s">
        <v>71</v>
      </c>
      <c r="B919" s="1" t="s">
        <v>5</v>
      </c>
      <c r="C919" s="1" t="s">
        <v>172</v>
      </c>
      <c r="D919" s="1" t="s">
        <v>161</v>
      </c>
      <c r="E919" s="1">
        <v>86</v>
      </c>
      <c r="F919" s="1" t="str">
        <f>VLOOKUP(B919,Sheet1!$A$2:$B$51,2,0)</f>
        <v>Tier 1</v>
      </c>
      <c r="G919" s="1" t="str">
        <f>VLOOKUP(C919,Sheet4!$A$2:$D$11,2,0)</f>
        <v>SUV</v>
      </c>
      <c r="H919" s="1" t="str">
        <f>VLOOKUP(G919,Sheet4!$B$2:$C$11,2,0)</f>
        <v>Petrol/Diesel</v>
      </c>
      <c r="I919" s="1">
        <f>VLOOKUP(H919,Sheet4!$C$2:$D$11,2,0)</f>
        <v>9.5</v>
      </c>
      <c r="J919" s="1" t="str">
        <f>VLOOKUP(A919,Sheet2!$B$2:$E$46,4,0)</f>
        <v>9-14-2013</v>
      </c>
    </row>
    <row r="920" spans="1:10">
      <c r="A920" s="1" t="s">
        <v>71</v>
      </c>
      <c r="B920" s="1" t="s">
        <v>5</v>
      </c>
      <c r="C920" s="1" t="s">
        <v>172</v>
      </c>
      <c r="D920" s="1" t="s">
        <v>161</v>
      </c>
      <c r="E920" s="1">
        <v>126</v>
      </c>
      <c r="F920" s="1" t="str">
        <f>VLOOKUP(B920,Sheet1!$A$2:$B$51,2,0)</f>
        <v>Tier 1</v>
      </c>
      <c r="G920" s="1" t="str">
        <f>VLOOKUP(C920,Sheet4!$A$2:$D$11,2,0)</f>
        <v>SUV</v>
      </c>
      <c r="H920" s="1" t="str">
        <f>VLOOKUP(G920,Sheet4!$B$2:$C$11,2,0)</f>
        <v>Petrol/Diesel</v>
      </c>
      <c r="I920" s="1">
        <f>VLOOKUP(H920,Sheet4!$C$2:$D$11,2,0)</f>
        <v>9.5</v>
      </c>
      <c r="J920" s="1" t="str">
        <f>VLOOKUP(A920,Sheet2!$B$2:$E$46,4,0)</f>
        <v>9-14-2013</v>
      </c>
    </row>
    <row r="921" spans="1:10">
      <c r="A921" s="1" t="s">
        <v>71</v>
      </c>
      <c r="B921" s="1" t="s">
        <v>5</v>
      </c>
      <c r="C921" s="1" t="s">
        <v>172</v>
      </c>
      <c r="D921" s="1" t="s">
        <v>162</v>
      </c>
      <c r="E921" s="1">
        <v>134</v>
      </c>
      <c r="F921" s="1" t="str">
        <f>VLOOKUP(B921,Sheet1!$A$2:$B$51,2,0)</f>
        <v>Tier 1</v>
      </c>
      <c r="G921" s="1" t="str">
        <f>VLOOKUP(C921,Sheet4!$A$2:$D$11,2,0)</f>
        <v>SUV</v>
      </c>
      <c r="H921" s="1" t="str">
        <f>VLOOKUP(G921,Sheet4!$B$2:$C$11,2,0)</f>
        <v>Petrol/Diesel</v>
      </c>
      <c r="I921" s="1">
        <f>VLOOKUP(H921,Sheet4!$C$2:$D$11,2,0)</f>
        <v>9.5</v>
      </c>
      <c r="J921" s="1" t="str">
        <f>VLOOKUP(A921,Sheet2!$B$2:$E$46,4,0)</f>
        <v>9-14-2013</v>
      </c>
    </row>
    <row r="922" spans="1:10">
      <c r="A922" s="1" t="s">
        <v>71</v>
      </c>
      <c r="B922" s="1" t="s">
        <v>5</v>
      </c>
      <c r="C922" s="1" t="s">
        <v>172</v>
      </c>
      <c r="D922" s="1" t="s">
        <v>163</v>
      </c>
      <c r="E922" s="1">
        <v>42</v>
      </c>
      <c r="F922" s="1" t="str">
        <f>VLOOKUP(B922,Sheet1!$A$2:$B$51,2,0)</f>
        <v>Tier 1</v>
      </c>
      <c r="G922" s="1" t="str">
        <f>VLOOKUP(C922,Sheet4!$A$2:$D$11,2,0)</f>
        <v>SUV</v>
      </c>
      <c r="H922" s="1" t="str">
        <f>VLOOKUP(G922,Sheet4!$B$2:$C$11,2,0)</f>
        <v>Petrol/Diesel</v>
      </c>
      <c r="I922" s="1">
        <f>VLOOKUP(H922,Sheet4!$C$2:$D$11,2,0)</f>
        <v>9.5</v>
      </c>
      <c r="J922" s="1" t="str">
        <f>VLOOKUP(A922,Sheet2!$B$2:$E$46,4,0)</f>
        <v>9-14-2013</v>
      </c>
    </row>
    <row r="923" spans="1:10">
      <c r="A923" s="1" t="s">
        <v>71</v>
      </c>
      <c r="B923" s="1" t="s">
        <v>5</v>
      </c>
      <c r="C923" s="1" t="s">
        <v>172</v>
      </c>
      <c r="D923" s="1" t="s">
        <v>164</v>
      </c>
      <c r="E923" s="1">
        <v>37</v>
      </c>
      <c r="F923" s="1" t="str">
        <f>VLOOKUP(B923,Sheet1!$A$2:$B$51,2,0)</f>
        <v>Tier 1</v>
      </c>
      <c r="G923" s="1" t="str">
        <f>VLOOKUP(C923,Sheet4!$A$2:$D$11,2,0)</f>
        <v>SUV</v>
      </c>
      <c r="H923" s="1" t="str">
        <f>VLOOKUP(G923,Sheet4!$B$2:$C$11,2,0)</f>
        <v>Petrol/Diesel</v>
      </c>
      <c r="I923" s="1">
        <f>VLOOKUP(H923,Sheet4!$C$2:$D$11,2,0)</f>
        <v>9.5</v>
      </c>
      <c r="J923" s="1" t="str">
        <f>VLOOKUP(A923,Sheet2!$B$2:$E$46,4,0)</f>
        <v>9-14-2013</v>
      </c>
    </row>
    <row r="924" spans="1:10">
      <c r="A924" s="1" t="s">
        <v>71</v>
      </c>
      <c r="B924" s="1" t="s">
        <v>5</v>
      </c>
      <c r="C924" s="1" t="s">
        <v>172</v>
      </c>
      <c r="D924" s="1" t="s">
        <v>165</v>
      </c>
      <c r="E924" s="1">
        <v>178</v>
      </c>
      <c r="F924" s="1" t="str">
        <f>VLOOKUP(B924,Sheet1!$A$2:$B$51,2,0)</f>
        <v>Tier 1</v>
      </c>
      <c r="G924" s="1" t="str">
        <f>VLOOKUP(C924,Sheet4!$A$2:$D$11,2,0)</f>
        <v>SUV</v>
      </c>
      <c r="H924" s="1" t="str">
        <f>VLOOKUP(G924,Sheet4!$B$2:$C$11,2,0)</f>
        <v>Petrol/Diesel</v>
      </c>
      <c r="I924" s="1">
        <f>VLOOKUP(H924,Sheet4!$C$2:$D$11,2,0)</f>
        <v>9.5</v>
      </c>
      <c r="J924" s="1" t="str">
        <f>VLOOKUP(A924,Sheet2!$B$2:$E$46,4,0)</f>
        <v>9-14-2013</v>
      </c>
    </row>
    <row r="925" spans="1:10">
      <c r="A925" s="1" t="s">
        <v>71</v>
      </c>
      <c r="B925" s="1" t="s">
        <v>5</v>
      </c>
      <c r="C925" s="1" t="s">
        <v>172</v>
      </c>
      <c r="D925" s="1" t="s">
        <v>166</v>
      </c>
      <c r="E925" s="1">
        <v>130</v>
      </c>
      <c r="F925" s="1" t="str">
        <f>VLOOKUP(B925,Sheet1!$A$2:$B$51,2,0)</f>
        <v>Tier 1</v>
      </c>
      <c r="G925" s="1" t="str">
        <f>VLOOKUP(C925,Sheet4!$A$2:$D$11,2,0)</f>
        <v>SUV</v>
      </c>
      <c r="H925" s="1" t="str">
        <f>VLOOKUP(G925,Sheet4!$B$2:$C$11,2,0)</f>
        <v>Petrol/Diesel</v>
      </c>
      <c r="I925" s="1">
        <f>VLOOKUP(H925,Sheet4!$C$2:$D$11,2,0)</f>
        <v>9.5</v>
      </c>
      <c r="J925" s="1" t="str">
        <f>VLOOKUP(A925,Sheet2!$B$2:$E$46,4,0)</f>
        <v>9-14-2013</v>
      </c>
    </row>
    <row r="926" spans="1:10">
      <c r="A926" s="1" t="s">
        <v>71</v>
      </c>
      <c r="B926" s="1" t="s">
        <v>5</v>
      </c>
      <c r="C926" s="1" t="s">
        <v>173</v>
      </c>
      <c r="D926" s="1" t="s">
        <v>156</v>
      </c>
      <c r="E926" s="1">
        <v>90</v>
      </c>
      <c r="F926" s="1" t="str">
        <f>VLOOKUP(B926,Sheet1!$A$2:$B$51,2,0)</f>
        <v>Tier 1</v>
      </c>
      <c r="G926" s="1" t="str">
        <f>VLOOKUP(C926,Sheet4!$A$2:$D$11,2,0)</f>
        <v>SUV</v>
      </c>
      <c r="H926" s="1" t="str">
        <f>VLOOKUP(G926,Sheet4!$B$2:$C$11,2,0)</f>
        <v>Petrol/Diesel</v>
      </c>
      <c r="I926" s="1">
        <f>VLOOKUP(H926,Sheet4!$C$2:$D$11,2,0)</f>
        <v>9.5</v>
      </c>
      <c r="J926" s="1" t="str">
        <f>VLOOKUP(A926,Sheet2!$B$2:$E$46,4,0)</f>
        <v>9-14-2013</v>
      </c>
    </row>
    <row r="927" spans="1:10">
      <c r="A927" s="1" t="s">
        <v>71</v>
      </c>
      <c r="B927" s="1" t="s">
        <v>5</v>
      </c>
      <c r="C927" s="1" t="s">
        <v>173</v>
      </c>
      <c r="D927" s="1" t="s">
        <v>157</v>
      </c>
      <c r="E927" s="1">
        <v>74</v>
      </c>
      <c r="F927" s="1" t="str">
        <f>VLOOKUP(B927,Sheet1!$A$2:$B$51,2,0)</f>
        <v>Tier 1</v>
      </c>
      <c r="G927" s="1" t="str">
        <f>VLOOKUP(C927,Sheet4!$A$2:$D$11,2,0)</f>
        <v>SUV</v>
      </c>
      <c r="H927" s="1" t="str">
        <f>VLOOKUP(G927,Sheet4!$B$2:$C$11,2,0)</f>
        <v>Petrol/Diesel</v>
      </c>
      <c r="I927" s="1">
        <f>VLOOKUP(H927,Sheet4!$C$2:$D$11,2,0)</f>
        <v>9.5</v>
      </c>
      <c r="J927" s="1" t="str">
        <f>VLOOKUP(A927,Sheet2!$B$2:$E$46,4,0)</f>
        <v>9-14-2013</v>
      </c>
    </row>
    <row r="928" spans="1:10">
      <c r="A928" s="1" t="s">
        <v>71</v>
      </c>
      <c r="B928" s="1" t="s">
        <v>5</v>
      </c>
      <c r="C928" s="1" t="s">
        <v>173</v>
      </c>
      <c r="D928" s="1" t="s">
        <v>158</v>
      </c>
      <c r="E928" s="1">
        <v>152</v>
      </c>
      <c r="F928" s="1" t="str">
        <f>VLOOKUP(B928,Sheet1!$A$2:$B$51,2,0)</f>
        <v>Tier 1</v>
      </c>
      <c r="G928" s="1" t="str">
        <f>VLOOKUP(C928,Sheet4!$A$2:$D$11,2,0)</f>
        <v>SUV</v>
      </c>
      <c r="H928" s="1" t="str">
        <f>VLOOKUP(G928,Sheet4!$B$2:$C$11,2,0)</f>
        <v>Petrol/Diesel</v>
      </c>
      <c r="I928" s="1">
        <f>VLOOKUP(H928,Sheet4!$C$2:$D$11,2,0)</f>
        <v>9.5</v>
      </c>
      <c r="J928" s="1" t="str">
        <f>VLOOKUP(A928,Sheet2!$B$2:$E$46,4,0)</f>
        <v>9-14-2013</v>
      </c>
    </row>
    <row r="929" spans="1:10">
      <c r="A929" s="1" t="s">
        <v>71</v>
      </c>
      <c r="B929" s="1" t="s">
        <v>5</v>
      </c>
      <c r="C929" s="1" t="s">
        <v>173</v>
      </c>
      <c r="D929" s="1" t="s">
        <v>159</v>
      </c>
      <c r="E929" s="1">
        <v>25</v>
      </c>
      <c r="F929" s="1" t="str">
        <f>VLOOKUP(B929,Sheet1!$A$2:$B$51,2,0)</f>
        <v>Tier 1</v>
      </c>
      <c r="G929" s="1" t="str">
        <f>VLOOKUP(C929,Sheet4!$A$2:$D$11,2,0)</f>
        <v>SUV</v>
      </c>
      <c r="H929" s="1" t="str">
        <f>VLOOKUP(G929,Sheet4!$B$2:$C$11,2,0)</f>
        <v>Petrol/Diesel</v>
      </c>
      <c r="I929" s="1">
        <f>VLOOKUP(H929,Sheet4!$C$2:$D$11,2,0)</f>
        <v>9.5</v>
      </c>
      <c r="J929" s="1" t="str">
        <f>VLOOKUP(A929,Sheet2!$B$2:$E$46,4,0)</f>
        <v>9-14-2013</v>
      </c>
    </row>
    <row r="930" spans="1:10">
      <c r="A930" s="1" t="s">
        <v>71</v>
      </c>
      <c r="B930" s="1" t="s">
        <v>5</v>
      </c>
      <c r="C930" s="1" t="s">
        <v>173</v>
      </c>
      <c r="D930" s="1" t="s">
        <v>160</v>
      </c>
      <c r="E930" s="1">
        <v>107</v>
      </c>
      <c r="F930" s="1" t="str">
        <f>VLOOKUP(B930,Sheet1!$A$2:$B$51,2,0)</f>
        <v>Tier 1</v>
      </c>
      <c r="G930" s="1" t="str">
        <f>VLOOKUP(C930,Sheet4!$A$2:$D$11,2,0)</f>
        <v>SUV</v>
      </c>
      <c r="H930" s="1" t="str">
        <f>VLOOKUP(G930,Sheet4!$B$2:$C$11,2,0)</f>
        <v>Petrol/Diesel</v>
      </c>
      <c r="I930" s="1">
        <f>VLOOKUP(H930,Sheet4!$C$2:$D$11,2,0)</f>
        <v>9.5</v>
      </c>
      <c r="J930" s="1" t="str">
        <f>VLOOKUP(A930,Sheet2!$B$2:$E$46,4,0)</f>
        <v>9-14-2013</v>
      </c>
    </row>
    <row r="931" spans="1:10">
      <c r="A931" s="1" t="s">
        <v>71</v>
      </c>
      <c r="B931" s="1" t="s">
        <v>5</v>
      </c>
      <c r="C931" s="1" t="s">
        <v>173</v>
      </c>
      <c r="D931" s="1" t="s">
        <v>161</v>
      </c>
      <c r="E931" s="1">
        <v>64</v>
      </c>
      <c r="F931" s="1" t="str">
        <f>VLOOKUP(B931,Sheet1!$A$2:$B$51,2,0)</f>
        <v>Tier 1</v>
      </c>
      <c r="G931" s="1" t="str">
        <f>VLOOKUP(C931,Sheet4!$A$2:$D$11,2,0)</f>
        <v>SUV</v>
      </c>
      <c r="H931" s="1" t="str">
        <f>VLOOKUP(G931,Sheet4!$B$2:$C$11,2,0)</f>
        <v>Petrol/Diesel</v>
      </c>
      <c r="I931" s="1">
        <f>VLOOKUP(H931,Sheet4!$C$2:$D$11,2,0)</f>
        <v>9.5</v>
      </c>
      <c r="J931" s="1" t="str">
        <f>VLOOKUP(A931,Sheet2!$B$2:$E$46,4,0)</f>
        <v>9-14-2013</v>
      </c>
    </row>
    <row r="932" spans="1:10">
      <c r="A932" s="1" t="s">
        <v>71</v>
      </c>
      <c r="B932" s="1" t="s">
        <v>5</v>
      </c>
      <c r="C932" s="1" t="s">
        <v>173</v>
      </c>
      <c r="D932" s="1" t="s">
        <v>161</v>
      </c>
      <c r="E932" s="1">
        <v>39</v>
      </c>
      <c r="F932" s="1" t="str">
        <f>VLOOKUP(B932,Sheet1!$A$2:$B$51,2,0)</f>
        <v>Tier 1</v>
      </c>
      <c r="G932" s="1" t="str">
        <f>VLOOKUP(C932,Sheet4!$A$2:$D$11,2,0)</f>
        <v>SUV</v>
      </c>
      <c r="H932" s="1" t="str">
        <f>VLOOKUP(G932,Sheet4!$B$2:$C$11,2,0)</f>
        <v>Petrol/Diesel</v>
      </c>
      <c r="I932" s="1">
        <f>VLOOKUP(H932,Sheet4!$C$2:$D$11,2,0)</f>
        <v>9.5</v>
      </c>
      <c r="J932" s="1" t="str">
        <f>VLOOKUP(A932,Sheet2!$B$2:$E$46,4,0)</f>
        <v>9-14-2013</v>
      </c>
    </row>
    <row r="933" spans="1:10">
      <c r="A933" s="1" t="s">
        <v>71</v>
      </c>
      <c r="B933" s="1" t="s">
        <v>5</v>
      </c>
      <c r="C933" s="1" t="s">
        <v>173</v>
      </c>
      <c r="D933" s="1" t="s">
        <v>162</v>
      </c>
      <c r="E933" s="1">
        <v>155</v>
      </c>
      <c r="F933" s="1" t="str">
        <f>VLOOKUP(B933,Sheet1!$A$2:$B$51,2,0)</f>
        <v>Tier 1</v>
      </c>
      <c r="G933" s="1" t="str">
        <f>VLOOKUP(C933,Sheet4!$A$2:$D$11,2,0)</f>
        <v>SUV</v>
      </c>
      <c r="H933" s="1" t="str">
        <f>VLOOKUP(G933,Sheet4!$B$2:$C$11,2,0)</f>
        <v>Petrol/Diesel</v>
      </c>
      <c r="I933" s="1">
        <f>VLOOKUP(H933,Sheet4!$C$2:$D$11,2,0)</f>
        <v>9.5</v>
      </c>
      <c r="J933" s="1" t="str">
        <f>VLOOKUP(A933,Sheet2!$B$2:$E$46,4,0)</f>
        <v>9-14-2013</v>
      </c>
    </row>
    <row r="934" spans="1:10">
      <c r="A934" s="1" t="s">
        <v>71</v>
      </c>
      <c r="B934" s="1" t="s">
        <v>5</v>
      </c>
      <c r="C934" s="1" t="s">
        <v>173</v>
      </c>
      <c r="D934" s="1" t="s">
        <v>163</v>
      </c>
      <c r="E934" s="1">
        <v>183</v>
      </c>
      <c r="F934" s="1" t="str">
        <f>VLOOKUP(B934,Sheet1!$A$2:$B$51,2,0)</f>
        <v>Tier 1</v>
      </c>
      <c r="G934" s="1" t="str">
        <f>VLOOKUP(C934,Sheet4!$A$2:$D$11,2,0)</f>
        <v>SUV</v>
      </c>
      <c r="H934" s="1" t="str">
        <f>VLOOKUP(G934,Sheet4!$B$2:$C$11,2,0)</f>
        <v>Petrol/Diesel</v>
      </c>
      <c r="I934" s="1">
        <f>VLOOKUP(H934,Sheet4!$C$2:$D$11,2,0)</f>
        <v>9.5</v>
      </c>
      <c r="J934" s="1" t="str">
        <f>VLOOKUP(A934,Sheet2!$B$2:$E$46,4,0)</f>
        <v>9-14-2013</v>
      </c>
    </row>
    <row r="935" spans="1:10">
      <c r="A935" s="1" t="s">
        <v>71</v>
      </c>
      <c r="B935" s="1" t="s">
        <v>5</v>
      </c>
      <c r="C935" s="1" t="s">
        <v>173</v>
      </c>
      <c r="D935" s="1" t="s">
        <v>164</v>
      </c>
      <c r="E935" s="1">
        <v>105</v>
      </c>
      <c r="F935" s="1" t="str">
        <f>VLOOKUP(B935,Sheet1!$A$2:$B$51,2,0)</f>
        <v>Tier 1</v>
      </c>
      <c r="G935" s="1" t="str">
        <f>VLOOKUP(C935,Sheet4!$A$2:$D$11,2,0)</f>
        <v>SUV</v>
      </c>
      <c r="H935" s="1" t="str">
        <f>VLOOKUP(G935,Sheet4!$B$2:$C$11,2,0)</f>
        <v>Petrol/Diesel</v>
      </c>
      <c r="I935" s="1">
        <f>VLOOKUP(H935,Sheet4!$C$2:$D$11,2,0)</f>
        <v>9.5</v>
      </c>
      <c r="J935" s="1" t="str">
        <f>VLOOKUP(A935,Sheet2!$B$2:$E$46,4,0)</f>
        <v>9-14-2013</v>
      </c>
    </row>
    <row r="936" spans="1:10">
      <c r="A936" s="1" t="s">
        <v>71</v>
      </c>
      <c r="B936" s="1" t="s">
        <v>5</v>
      </c>
      <c r="C936" s="1" t="s">
        <v>173</v>
      </c>
      <c r="D936" s="1" t="s">
        <v>165</v>
      </c>
      <c r="E936" s="1">
        <v>131</v>
      </c>
      <c r="F936" s="1" t="str">
        <f>VLOOKUP(B936,Sheet1!$A$2:$B$51,2,0)</f>
        <v>Tier 1</v>
      </c>
      <c r="G936" s="1" t="str">
        <f>VLOOKUP(C936,Sheet4!$A$2:$D$11,2,0)</f>
        <v>SUV</v>
      </c>
      <c r="H936" s="1" t="str">
        <f>VLOOKUP(G936,Sheet4!$B$2:$C$11,2,0)</f>
        <v>Petrol/Diesel</v>
      </c>
      <c r="I936" s="1">
        <f>VLOOKUP(H936,Sheet4!$C$2:$D$11,2,0)</f>
        <v>9.5</v>
      </c>
      <c r="J936" s="1" t="str">
        <f>VLOOKUP(A936,Sheet2!$B$2:$E$46,4,0)</f>
        <v>9-14-2013</v>
      </c>
    </row>
    <row r="937" spans="1:10">
      <c r="A937" s="1" t="s">
        <v>71</v>
      </c>
      <c r="B937" s="1" t="s">
        <v>5</v>
      </c>
      <c r="C937" s="1" t="s">
        <v>173</v>
      </c>
      <c r="D937" s="1" t="s">
        <v>166</v>
      </c>
      <c r="E937" s="1">
        <v>50</v>
      </c>
      <c r="F937" s="1" t="str">
        <f>VLOOKUP(B937,Sheet1!$A$2:$B$51,2,0)</f>
        <v>Tier 1</v>
      </c>
      <c r="G937" s="1" t="str">
        <f>VLOOKUP(C937,Sheet4!$A$2:$D$11,2,0)</f>
        <v>SUV</v>
      </c>
      <c r="H937" s="1" t="str">
        <f>VLOOKUP(G937,Sheet4!$B$2:$C$11,2,0)</f>
        <v>Petrol/Diesel</v>
      </c>
      <c r="I937" s="1">
        <f>VLOOKUP(H937,Sheet4!$C$2:$D$11,2,0)</f>
        <v>9.5</v>
      </c>
      <c r="J937" s="1" t="str">
        <f>VLOOKUP(A937,Sheet2!$B$2:$E$46,4,0)</f>
        <v>9-14-2013</v>
      </c>
    </row>
    <row r="938" spans="1:10">
      <c r="A938" s="1" t="s">
        <v>71</v>
      </c>
      <c r="B938" s="1" t="s">
        <v>5</v>
      </c>
      <c r="C938" s="1" t="s">
        <v>174</v>
      </c>
      <c r="D938" s="1" t="s">
        <v>156</v>
      </c>
      <c r="E938" s="1">
        <v>67</v>
      </c>
      <c r="F938" s="1" t="str">
        <f>VLOOKUP(B938,Sheet1!$A$2:$B$51,2,0)</f>
        <v>Tier 1</v>
      </c>
      <c r="G938" s="1" t="str">
        <f>VLOOKUP(C938,Sheet4!$A$2:$D$11,2,0)</f>
        <v>Electric</v>
      </c>
      <c r="H938" s="1" t="str">
        <f>VLOOKUP(G938,Sheet4!$B$2:$C$11,2,0)</f>
        <v>Electric</v>
      </c>
      <c r="I938" s="1">
        <f>VLOOKUP(H938,Sheet4!$C$2:$D$11,2,0)</f>
        <v>24</v>
      </c>
      <c r="J938" s="1" t="str">
        <f>VLOOKUP(A938,Sheet2!$B$2:$E$46,4,0)</f>
        <v>9-14-2013</v>
      </c>
    </row>
    <row r="939" spans="1:10">
      <c r="A939" s="1" t="s">
        <v>71</v>
      </c>
      <c r="B939" s="1" t="s">
        <v>5</v>
      </c>
      <c r="C939" s="1" t="s">
        <v>174</v>
      </c>
      <c r="D939" s="1" t="s">
        <v>157</v>
      </c>
      <c r="E939" s="1">
        <v>109</v>
      </c>
      <c r="F939" s="1" t="str">
        <f>VLOOKUP(B939,Sheet1!$A$2:$B$51,2,0)</f>
        <v>Tier 1</v>
      </c>
      <c r="G939" s="1" t="str">
        <f>VLOOKUP(C939,Sheet4!$A$2:$D$11,2,0)</f>
        <v>Electric</v>
      </c>
      <c r="H939" s="1" t="str">
        <f>VLOOKUP(G939,Sheet4!$B$2:$C$11,2,0)</f>
        <v>Electric</v>
      </c>
      <c r="I939" s="1">
        <f>VLOOKUP(H939,Sheet4!$C$2:$D$11,2,0)</f>
        <v>24</v>
      </c>
      <c r="J939" s="1" t="str">
        <f>VLOOKUP(A939,Sheet2!$B$2:$E$46,4,0)</f>
        <v>9-14-2013</v>
      </c>
    </row>
    <row r="940" spans="1:10">
      <c r="A940" s="1" t="s">
        <v>71</v>
      </c>
      <c r="B940" s="1" t="s">
        <v>5</v>
      </c>
      <c r="C940" s="1" t="s">
        <v>174</v>
      </c>
      <c r="D940" s="1" t="s">
        <v>158</v>
      </c>
      <c r="E940" s="1">
        <v>78</v>
      </c>
      <c r="F940" s="1" t="str">
        <f>VLOOKUP(B940,Sheet1!$A$2:$B$51,2,0)</f>
        <v>Tier 1</v>
      </c>
      <c r="G940" s="1" t="str">
        <f>VLOOKUP(C940,Sheet4!$A$2:$D$11,2,0)</f>
        <v>Electric</v>
      </c>
      <c r="H940" s="1" t="str">
        <f>VLOOKUP(G940,Sheet4!$B$2:$C$11,2,0)</f>
        <v>Electric</v>
      </c>
      <c r="I940" s="1">
        <f>VLOOKUP(H940,Sheet4!$C$2:$D$11,2,0)</f>
        <v>24</v>
      </c>
      <c r="J940" s="1" t="str">
        <f>VLOOKUP(A940,Sheet2!$B$2:$E$46,4,0)</f>
        <v>9-14-2013</v>
      </c>
    </row>
    <row r="941" spans="1:10">
      <c r="A941" s="1" t="s">
        <v>71</v>
      </c>
      <c r="B941" s="1" t="s">
        <v>5</v>
      </c>
      <c r="C941" s="1" t="s">
        <v>174</v>
      </c>
      <c r="D941" s="1" t="s">
        <v>159</v>
      </c>
      <c r="E941" s="1">
        <v>167</v>
      </c>
      <c r="F941" s="1" t="str">
        <f>VLOOKUP(B941,Sheet1!$A$2:$B$51,2,0)</f>
        <v>Tier 1</v>
      </c>
      <c r="G941" s="1" t="str">
        <f>VLOOKUP(C941,Sheet4!$A$2:$D$11,2,0)</f>
        <v>Electric</v>
      </c>
      <c r="H941" s="1" t="str">
        <f>VLOOKUP(G941,Sheet4!$B$2:$C$11,2,0)</f>
        <v>Electric</v>
      </c>
      <c r="I941" s="1">
        <f>VLOOKUP(H941,Sheet4!$C$2:$D$11,2,0)</f>
        <v>24</v>
      </c>
      <c r="J941" s="1" t="str">
        <f>VLOOKUP(A941,Sheet2!$B$2:$E$46,4,0)</f>
        <v>9-14-2013</v>
      </c>
    </row>
    <row r="942" spans="1:10">
      <c r="A942" s="1" t="s">
        <v>71</v>
      </c>
      <c r="B942" s="1" t="s">
        <v>5</v>
      </c>
      <c r="C942" s="1" t="s">
        <v>174</v>
      </c>
      <c r="D942" s="1" t="s">
        <v>160</v>
      </c>
      <c r="E942" s="1">
        <v>91</v>
      </c>
      <c r="F942" s="1" t="str">
        <f>VLOOKUP(B942,Sheet1!$A$2:$B$51,2,0)</f>
        <v>Tier 1</v>
      </c>
      <c r="G942" s="1" t="str">
        <f>VLOOKUP(C942,Sheet4!$A$2:$D$11,2,0)</f>
        <v>Electric</v>
      </c>
      <c r="H942" s="1" t="str">
        <f>VLOOKUP(G942,Sheet4!$B$2:$C$11,2,0)</f>
        <v>Electric</v>
      </c>
      <c r="I942" s="1">
        <f>VLOOKUP(H942,Sheet4!$C$2:$D$11,2,0)</f>
        <v>24</v>
      </c>
      <c r="J942" s="1" t="str">
        <f>VLOOKUP(A942,Sheet2!$B$2:$E$46,4,0)</f>
        <v>9-14-2013</v>
      </c>
    </row>
    <row r="943" spans="1:10">
      <c r="A943" s="1" t="s">
        <v>71</v>
      </c>
      <c r="B943" s="1" t="s">
        <v>5</v>
      </c>
      <c r="C943" s="1" t="s">
        <v>174</v>
      </c>
      <c r="D943" s="1" t="s">
        <v>161</v>
      </c>
      <c r="E943" s="1">
        <v>60</v>
      </c>
      <c r="F943" s="1" t="str">
        <f>VLOOKUP(B943,Sheet1!$A$2:$B$51,2,0)</f>
        <v>Tier 1</v>
      </c>
      <c r="G943" s="1" t="str">
        <f>VLOOKUP(C943,Sheet4!$A$2:$D$11,2,0)</f>
        <v>Electric</v>
      </c>
      <c r="H943" s="1" t="str">
        <f>VLOOKUP(G943,Sheet4!$B$2:$C$11,2,0)</f>
        <v>Electric</v>
      </c>
      <c r="I943" s="1">
        <f>VLOOKUP(H943,Sheet4!$C$2:$D$11,2,0)</f>
        <v>24</v>
      </c>
      <c r="J943" s="1" t="str">
        <f>VLOOKUP(A943,Sheet2!$B$2:$E$46,4,0)</f>
        <v>9-14-2013</v>
      </c>
    </row>
    <row r="944" spans="1:10">
      <c r="A944" s="1" t="s">
        <v>71</v>
      </c>
      <c r="B944" s="1" t="s">
        <v>5</v>
      </c>
      <c r="C944" s="1" t="s">
        <v>174</v>
      </c>
      <c r="D944" s="1" t="s">
        <v>161</v>
      </c>
      <c r="E944" s="1">
        <v>169</v>
      </c>
      <c r="F944" s="1" t="str">
        <f>VLOOKUP(B944,Sheet1!$A$2:$B$51,2,0)</f>
        <v>Tier 1</v>
      </c>
      <c r="G944" s="1" t="str">
        <f>VLOOKUP(C944,Sheet4!$A$2:$D$11,2,0)</f>
        <v>Electric</v>
      </c>
      <c r="H944" s="1" t="str">
        <f>VLOOKUP(G944,Sheet4!$B$2:$C$11,2,0)</f>
        <v>Electric</v>
      </c>
      <c r="I944" s="1">
        <f>VLOOKUP(H944,Sheet4!$C$2:$D$11,2,0)</f>
        <v>24</v>
      </c>
      <c r="J944" s="1" t="str">
        <f>VLOOKUP(A944,Sheet2!$B$2:$E$46,4,0)</f>
        <v>9-14-2013</v>
      </c>
    </row>
    <row r="945" spans="1:10">
      <c r="A945" s="1" t="s">
        <v>71</v>
      </c>
      <c r="B945" s="1" t="s">
        <v>5</v>
      </c>
      <c r="C945" s="1" t="s">
        <v>174</v>
      </c>
      <c r="D945" s="1" t="s">
        <v>162</v>
      </c>
      <c r="E945" s="1">
        <v>129</v>
      </c>
      <c r="F945" s="1" t="str">
        <f>VLOOKUP(B945,Sheet1!$A$2:$B$51,2,0)</f>
        <v>Tier 1</v>
      </c>
      <c r="G945" s="1" t="str">
        <f>VLOOKUP(C945,Sheet4!$A$2:$D$11,2,0)</f>
        <v>Electric</v>
      </c>
      <c r="H945" s="1" t="str">
        <f>VLOOKUP(G945,Sheet4!$B$2:$C$11,2,0)</f>
        <v>Electric</v>
      </c>
      <c r="I945" s="1">
        <f>VLOOKUP(H945,Sheet4!$C$2:$D$11,2,0)</f>
        <v>24</v>
      </c>
      <c r="J945" s="1" t="str">
        <f>VLOOKUP(A945,Sheet2!$B$2:$E$46,4,0)</f>
        <v>9-14-2013</v>
      </c>
    </row>
    <row r="946" spans="1:10">
      <c r="A946" s="1" t="s">
        <v>71</v>
      </c>
      <c r="B946" s="1" t="s">
        <v>5</v>
      </c>
      <c r="C946" s="1" t="s">
        <v>174</v>
      </c>
      <c r="D946" s="1" t="s">
        <v>163</v>
      </c>
      <c r="E946" s="1">
        <v>109</v>
      </c>
      <c r="F946" s="1" t="str">
        <f>VLOOKUP(B946,Sheet1!$A$2:$B$51,2,0)</f>
        <v>Tier 1</v>
      </c>
      <c r="G946" s="1" t="str">
        <f>VLOOKUP(C946,Sheet4!$A$2:$D$11,2,0)</f>
        <v>Electric</v>
      </c>
      <c r="H946" s="1" t="str">
        <f>VLOOKUP(G946,Sheet4!$B$2:$C$11,2,0)</f>
        <v>Electric</v>
      </c>
      <c r="I946" s="1">
        <f>VLOOKUP(H946,Sheet4!$C$2:$D$11,2,0)</f>
        <v>24</v>
      </c>
      <c r="J946" s="1" t="str">
        <f>VLOOKUP(A946,Sheet2!$B$2:$E$46,4,0)</f>
        <v>9-14-2013</v>
      </c>
    </row>
    <row r="947" spans="1:10">
      <c r="A947" s="1" t="s">
        <v>71</v>
      </c>
      <c r="B947" s="1" t="s">
        <v>5</v>
      </c>
      <c r="C947" s="1" t="s">
        <v>174</v>
      </c>
      <c r="D947" s="1" t="s">
        <v>164</v>
      </c>
      <c r="E947" s="1">
        <v>190</v>
      </c>
      <c r="F947" s="1" t="str">
        <f>VLOOKUP(B947,Sheet1!$A$2:$B$51,2,0)</f>
        <v>Tier 1</v>
      </c>
      <c r="G947" s="1" t="str">
        <f>VLOOKUP(C947,Sheet4!$A$2:$D$11,2,0)</f>
        <v>Electric</v>
      </c>
      <c r="H947" s="1" t="str">
        <f>VLOOKUP(G947,Sheet4!$B$2:$C$11,2,0)</f>
        <v>Electric</v>
      </c>
      <c r="I947" s="1">
        <f>VLOOKUP(H947,Sheet4!$C$2:$D$11,2,0)</f>
        <v>24</v>
      </c>
      <c r="J947" s="1" t="str">
        <f>VLOOKUP(A947,Sheet2!$B$2:$E$46,4,0)</f>
        <v>9-14-2013</v>
      </c>
    </row>
    <row r="948" spans="1:10">
      <c r="A948" s="1" t="s">
        <v>71</v>
      </c>
      <c r="B948" s="1" t="s">
        <v>5</v>
      </c>
      <c r="C948" s="1" t="s">
        <v>174</v>
      </c>
      <c r="D948" s="1" t="s">
        <v>165</v>
      </c>
      <c r="E948" s="1">
        <v>185</v>
      </c>
      <c r="F948" s="1" t="str">
        <f>VLOOKUP(B948,Sheet1!$A$2:$B$51,2,0)</f>
        <v>Tier 1</v>
      </c>
      <c r="G948" s="1" t="str">
        <f>VLOOKUP(C948,Sheet4!$A$2:$D$11,2,0)</f>
        <v>Electric</v>
      </c>
      <c r="H948" s="1" t="str">
        <f>VLOOKUP(G948,Sheet4!$B$2:$C$11,2,0)</f>
        <v>Electric</v>
      </c>
      <c r="I948" s="1">
        <f>VLOOKUP(H948,Sheet4!$C$2:$D$11,2,0)</f>
        <v>24</v>
      </c>
      <c r="J948" s="1" t="str">
        <f>VLOOKUP(A948,Sheet2!$B$2:$E$46,4,0)</f>
        <v>9-14-2013</v>
      </c>
    </row>
    <row r="949" spans="1:10">
      <c r="A949" s="1" t="s">
        <v>71</v>
      </c>
      <c r="B949" s="1" t="s">
        <v>5</v>
      </c>
      <c r="C949" s="1" t="s">
        <v>174</v>
      </c>
      <c r="D949" s="1" t="s">
        <v>166</v>
      </c>
      <c r="E949" s="1">
        <v>174</v>
      </c>
      <c r="F949" s="1" t="str">
        <f>VLOOKUP(B949,Sheet1!$A$2:$B$51,2,0)</f>
        <v>Tier 1</v>
      </c>
      <c r="G949" s="1" t="str">
        <f>VLOOKUP(C949,Sheet4!$A$2:$D$11,2,0)</f>
        <v>Electric</v>
      </c>
      <c r="H949" s="1" t="str">
        <f>VLOOKUP(G949,Sheet4!$B$2:$C$11,2,0)</f>
        <v>Electric</v>
      </c>
      <c r="I949" s="1">
        <f>VLOOKUP(H949,Sheet4!$C$2:$D$11,2,0)</f>
        <v>24</v>
      </c>
      <c r="J949" s="1" t="str">
        <f>VLOOKUP(A949,Sheet2!$B$2:$E$46,4,0)</f>
        <v>9-14-2013</v>
      </c>
    </row>
    <row r="950" spans="1:10">
      <c r="A950" s="1" t="s">
        <v>71</v>
      </c>
      <c r="B950" s="1" t="s">
        <v>5</v>
      </c>
      <c r="C950" s="1" t="s">
        <v>175</v>
      </c>
      <c r="D950" s="1" t="s">
        <v>156</v>
      </c>
      <c r="E950" s="1">
        <v>146</v>
      </c>
      <c r="F950" s="1" t="str">
        <f>VLOOKUP(B950,Sheet1!$A$2:$B$51,2,0)</f>
        <v>Tier 1</v>
      </c>
      <c r="G950" s="1" t="str">
        <f>VLOOKUP(C950,Sheet4!$A$2:$D$11,2,0)</f>
        <v>Electric</v>
      </c>
      <c r="H950" s="1" t="str">
        <f>VLOOKUP(G950,Sheet4!$B$2:$C$11,2,0)</f>
        <v>Electric</v>
      </c>
      <c r="I950" s="1">
        <f>VLOOKUP(H950,Sheet4!$C$2:$D$11,2,0)</f>
        <v>24</v>
      </c>
      <c r="J950" s="1" t="str">
        <f>VLOOKUP(A950,Sheet2!$B$2:$E$46,4,0)</f>
        <v>9-14-2013</v>
      </c>
    </row>
    <row r="951" spans="1:10">
      <c r="A951" s="1" t="s">
        <v>71</v>
      </c>
      <c r="B951" s="1" t="s">
        <v>5</v>
      </c>
      <c r="C951" s="1" t="s">
        <v>175</v>
      </c>
      <c r="D951" s="1" t="s">
        <v>157</v>
      </c>
      <c r="E951" s="1">
        <v>136</v>
      </c>
      <c r="F951" s="1" t="str">
        <f>VLOOKUP(B951,Sheet1!$A$2:$B$51,2,0)</f>
        <v>Tier 1</v>
      </c>
      <c r="G951" s="1" t="str">
        <f>VLOOKUP(C951,Sheet4!$A$2:$D$11,2,0)</f>
        <v>Electric</v>
      </c>
      <c r="H951" s="1" t="str">
        <f>VLOOKUP(G951,Sheet4!$B$2:$C$11,2,0)</f>
        <v>Electric</v>
      </c>
      <c r="I951" s="1">
        <f>VLOOKUP(H951,Sheet4!$C$2:$D$11,2,0)</f>
        <v>24</v>
      </c>
      <c r="J951" s="1" t="str">
        <f>VLOOKUP(A951,Sheet2!$B$2:$E$46,4,0)</f>
        <v>9-14-2013</v>
      </c>
    </row>
    <row r="952" spans="1:10">
      <c r="A952" s="1" t="s">
        <v>71</v>
      </c>
      <c r="B952" s="1" t="s">
        <v>5</v>
      </c>
      <c r="C952" s="1" t="s">
        <v>175</v>
      </c>
      <c r="D952" s="1" t="s">
        <v>158</v>
      </c>
      <c r="E952" s="1">
        <v>91</v>
      </c>
      <c r="F952" s="1" t="str">
        <f>VLOOKUP(B952,Sheet1!$A$2:$B$51,2,0)</f>
        <v>Tier 1</v>
      </c>
      <c r="G952" s="1" t="str">
        <f>VLOOKUP(C952,Sheet4!$A$2:$D$11,2,0)</f>
        <v>Electric</v>
      </c>
      <c r="H952" s="1" t="str">
        <f>VLOOKUP(G952,Sheet4!$B$2:$C$11,2,0)</f>
        <v>Electric</v>
      </c>
      <c r="I952" s="1">
        <f>VLOOKUP(H952,Sheet4!$C$2:$D$11,2,0)</f>
        <v>24</v>
      </c>
      <c r="J952" s="1" t="str">
        <f>VLOOKUP(A952,Sheet2!$B$2:$E$46,4,0)</f>
        <v>9-14-2013</v>
      </c>
    </row>
    <row r="953" spans="1:10">
      <c r="A953" s="1" t="s">
        <v>71</v>
      </c>
      <c r="B953" s="1" t="s">
        <v>5</v>
      </c>
      <c r="C953" s="1" t="s">
        <v>175</v>
      </c>
      <c r="D953" s="1" t="s">
        <v>159</v>
      </c>
      <c r="E953" s="1">
        <v>57</v>
      </c>
      <c r="F953" s="1" t="str">
        <f>VLOOKUP(B953,Sheet1!$A$2:$B$51,2,0)</f>
        <v>Tier 1</v>
      </c>
      <c r="G953" s="1" t="str">
        <f>VLOOKUP(C953,Sheet4!$A$2:$D$11,2,0)</f>
        <v>Electric</v>
      </c>
      <c r="H953" s="1" t="str">
        <f>VLOOKUP(G953,Sheet4!$B$2:$C$11,2,0)</f>
        <v>Electric</v>
      </c>
      <c r="I953" s="1">
        <f>VLOOKUP(H953,Sheet4!$C$2:$D$11,2,0)</f>
        <v>24</v>
      </c>
      <c r="J953" s="1" t="str">
        <f>VLOOKUP(A953,Sheet2!$B$2:$E$46,4,0)</f>
        <v>9-14-2013</v>
      </c>
    </row>
    <row r="954" spans="1:10">
      <c r="A954" s="1" t="s">
        <v>71</v>
      </c>
      <c r="B954" s="1" t="s">
        <v>5</v>
      </c>
      <c r="C954" s="1" t="s">
        <v>175</v>
      </c>
      <c r="D954" s="1" t="s">
        <v>160</v>
      </c>
      <c r="E954" s="1">
        <v>26</v>
      </c>
      <c r="F954" s="1" t="str">
        <f>VLOOKUP(B954,Sheet1!$A$2:$B$51,2,0)</f>
        <v>Tier 1</v>
      </c>
      <c r="G954" s="1" t="str">
        <f>VLOOKUP(C954,Sheet4!$A$2:$D$11,2,0)</f>
        <v>Electric</v>
      </c>
      <c r="H954" s="1" t="str">
        <f>VLOOKUP(G954,Sheet4!$B$2:$C$11,2,0)</f>
        <v>Electric</v>
      </c>
      <c r="I954" s="1">
        <f>VLOOKUP(H954,Sheet4!$C$2:$D$11,2,0)</f>
        <v>24</v>
      </c>
      <c r="J954" s="1" t="str">
        <f>VLOOKUP(A954,Sheet2!$B$2:$E$46,4,0)</f>
        <v>9-14-2013</v>
      </c>
    </row>
    <row r="955" spans="1:10">
      <c r="A955" s="1" t="s">
        <v>71</v>
      </c>
      <c r="B955" s="1" t="s">
        <v>5</v>
      </c>
      <c r="C955" s="1" t="s">
        <v>175</v>
      </c>
      <c r="D955" s="1" t="s">
        <v>161</v>
      </c>
      <c r="E955" s="1">
        <v>28</v>
      </c>
      <c r="F955" s="1" t="str">
        <f>VLOOKUP(B955,Sheet1!$A$2:$B$51,2,0)</f>
        <v>Tier 1</v>
      </c>
      <c r="G955" s="1" t="str">
        <f>VLOOKUP(C955,Sheet4!$A$2:$D$11,2,0)</f>
        <v>Electric</v>
      </c>
      <c r="H955" s="1" t="str">
        <f>VLOOKUP(G955,Sheet4!$B$2:$C$11,2,0)</f>
        <v>Electric</v>
      </c>
      <c r="I955" s="1">
        <f>VLOOKUP(H955,Sheet4!$C$2:$D$11,2,0)</f>
        <v>24</v>
      </c>
      <c r="J955" s="1" t="str">
        <f>VLOOKUP(A955,Sheet2!$B$2:$E$46,4,0)</f>
        <v>9-14-2013</v>
      </c>
    </row>
    <row r="956" spans="1:10">
      <c r="A956" s="1" t="s">
        <v>71</v>
      </c>
      <c r="B956" s="1" t="s">
        <v>5</v>
      </c>
      <c r="C956" s="1" t="s">
        <v>175</v>
      </c>
      <c r="D956" s="1" t="s">
        <v>161</v>
      </c>
      <c r="E956" s="1">
        <v>62</v>
      </c>
      <c r="F956" s="1" t="str">
        <f>VLOOKUP(B956,Sheet1!$A$2:$B$51,2,0)</f>
        <v>Tier 1</v>
      </c>
      <c r="G956" s="1" t="str">
        <f>VLOOKUP(C956,Sheet4!$A$2:$D$11,2,0)</f>
        <v>Electric</v>
      </c>
      <c r="H956" s="1" t="str">
        <f>VLOOKUP(G956,Sheet4!$B$2:$C$11,2,0)</f>
        <v>Electric</v>
      </c>
      <c r="I956" s="1">
        <f>VLOOKUP(H956,Sheet4!$C$2:$D$11,2,0)</f>
        <v>24</v>
      </c>
      <c r="J956" s="1" t="str">
        <f>VLOOKUP(A956,Sheet2!$B$2:$E$46,4,0)</f>
        <v>9-14-2013</v>
      </c>
    </row>
    <row r="957" spans="1:10">
      <c r="A957" s="1" t="s">
        <v>71</v>
      </c>
      <c r="B957" s="1" t="s">
        <v>5</v>
      </c>
      <c r="C957" s="1" t="s">
        <v>175</v>
      </c>
      <c r="D957" s="1" t="s">
        <v>162</v>
      </c>
      <c r="E957" s="1">
        <v>154</v>
      </c>
      <c r="F957" s="1" t="str">
        <f>VLOOKUP(B957,Sheet1!$A$2:$B$51,2,0)</f>
        <v>Tier 1</v>
      </c>
      <c r="G957" s="1" t="str">
        <f>VLOOKUP(C957,Sheet4!$A$2:$D$11,2,0)</f>
        <v>Electric</v>
      </c>
      <c r="H957" s="1" t="str">
        <f>VLOOKUP(G957,Sheet4!$B$2:$C$11,2,0)</f>
        <v>Electric</v>
      </c>
      <c r="I957" s="1">
        <f>VLOOKUP(H957,Sheet4!$C$2:$D$11,2,0)</f>
        <v>24</v>
      </c>
      <c r="J957" s="1" t="str">
        <f>VLOOKUP(A957,Sheet2!$B$2:$E$46,4,0)</f>
        <v>9-14-2013</v>
      </c>
    </row>
    <row r="958" spans="1:10">
      <c r="A958" s="1" t="s">
        <v>71</v>
      </c>
      <c r="B958" s="1" t="s">
        <v>5</v>
      </c>
      <c r="C958" s="1" t="s">
        <v>175</v>
      </c>
      <c r="D958" s="1" t="s">
        <v>163</v>
      </c>
      <c r="E958" s="1">
        <v>167</v>
      </c>
      <c r="F958" s="1" t="str">
        <f>VLOOKUP(B958,Sheet1!$A$2:$B$51,2,0)</f>
        <v>Tier 1</v>
      </c>
      <c r="G958" s="1" t="str">
        <f>VLOOKUP(C958,Sheet4!$A$2:$D$11,2,0)</f>
        <v>Electric</v>
      </c>
      <c r="H958" s="1" t="str">
        <f>VLOOKUP(G958,Sheet4!$B$2:$C$11,2,0)</f>
        <v>Electric</v>
      </c>
      <c r="I958" s="1">
        <f>VLOOKUP(H958,Sheet4!$C$2:$D$11,2,0)</f>
        <v>24</v>
      </c>
      <c r="J958" s="1" t="str">
        <f>VLOOKUP(A958,Sheet2!$B$2:$E$46,4,0)</f>
        <v>9-14-2013</v>
      </c>
    </row>
    <row r="959" spans="1:10">
      <c r="A959" s="1" t="s">
        <v>71</v>
      </c>
      <c r="B959" s="1" t="s">
        <v>5</v>
      </c>
      <c r="C959" s="1" t="s">
        <v>175</v>
      </c>
      <c r="D959" s="1" t="s">
        <v>164</v>
      </c>
      <c r="E959" s="1">
        <v>75</v>
      </c>
      <c r="F959" s="1" t="str">
        <f>VLOOKUP(B959,Sheet1!$A$2:$B$51,2,0)</f>
        <v>Tier 1</v>
      </c>
      <c r="G959" s="1" t="str">
        <f>VLOOKUP(C959,Sheet4!$A$2:$D$11,2,0)</f>
        <v>Electric</v>
      </c>
      <c r="H959" s="1" t="str">
        <f>VLOOKUP(G959,Sheet4!$B$2:$C$11,2,0)</f>
        <v>Electric</v>
      </c>
      <c r="I959" s="1">
        <f>VLOOKUP(H959,Sheet4!$C$2:$D$11,2,0)</f>
        <v>24</v>
      </c>
      <c r="J959" s="1" t="str">
        <f>VLOOKUP(A959,Sheet2!$B$2:$E$46,4,0)</f>
        <v>9-14-2013</v>
      </c>
    </row>
    <row r="960" spans="1:10">
      <c r="A960" s="1" t="s">
        <v>71</v>
      </c>
      <c r="B960" s="1" t="s">
        <v>5</v>
      </c>
      <c r="C960" s="1" t="s">
        <v>175</v>
      </c>
      <c r="D960" s="1" t="s">
        <v>165</v>
      </c>
      <c r="E960" s="1">
        <v>160</v>
      </c>
      <c r="F960" s="1" t="str">
        <f>VLOOKUP(B960,Sheet1!$A$2:$B$51,2,0)</f>
        <v>Tier 1</v>
      </c>
      <c r="G960" s="1" t="str">
        <f>VLOOKUP(C960,Sheet4!$A$2:$D$11,2,0)</f>
        <v>Electric</v>
      </c>
      <c r="H960" s="1" t="str">
        <f>VLOOKUP(G960,Sheet4!$B$2:$C$11,2,0)</f>
        <v>Electric</v>
      </c>
      <c r="I960" s="1">
        <f>VLOOKUP(H960,Sheet4!$C$2:$D$11,2,0)</f>
        <v>24</v>
      </c>
      <c r="J960" s="1" t="str">
        <f>VLOOKUP(A960,Sheet2!$B$2:$E$46,4,0)</f>
        <v>9-14-2013</v>
      </c>
    </row>
    <row r="961" spans="1:10">
      <c r="A961" s="1" t="s">
        <v>71</v>
      </c>
      <c r="B961" s="1" t="s">
        <v>5</v>
      </c>
      <c r="C961" s="1" t="s">
        <v>175</v>
      </c>
      <c r="D961" s="1" t="s">
        <v>166</v>
      </c>
      <c r="E961" s="1">
        <v>65</v>
      </c>
      <c r="F961" s="1" t="str">
        <f>VLOOKUP(B961,Sheet1!$A$2:$B$51,2,0)</f>
        <v>Tier 1</v>
      </c>
      <c r="G961" s="1" t="str">
        <f>VLOOKUP(C961,Sheet4!$A$2:$D$11,2,0)</f>
        <v>Electric</v>
      </c>
      <c r="H961" s="1" t="str">
        <f>VLOOKUP(G961,Sheet4!$B$2:$C$11,2,0)</f>
        <v>Electric</v>
      </c>
      <c r="I961" s="1">
        <f>VLOOKUP(H961,Sheet4!$C$2:$D$11,2,0)</f>
        <v>24</v>
      </c>
      <c r="J961" s="1" t="str">
        <f>VLOOKUP(A961,Sheet2!$B$2:$E$46,4,0)</f>
        <v>9-14-2013</v>
      </c>
    </row>
    <row r="962" spans="1:10">
      <c r="A962" s="1" t="s">
        <v>73</v>
      </c>
      <c r="B962" s="1" t="s">
        <v>5</v>
      </c>
      <c r="C962" s="1" t="s">
        <v>155</v>
      </c>
      <c r="D962" s="1" t="s">
        <v>156</v>
      </c>
      <c r="E962" s="1">
        <v>32</v>
      </c>
      <c r="F962" s="1" t="str">
        <f>VLOOKUP(B962,Sheet1!$A$2:$B$51,2,0)</f>
        <v>Tier 1</v>
      </c>
      <c r="G962" s="1" t="str">
        <f>VLOOKUP(C962,Sheet4!$A$2:$D$11,2,0)</f>
        <v>Hatchback</v>
      </c>
      <c r="H962" s="1" t="str">
        <f>VLOOKUP(G962,Sheet4!$B$2:$C$11,2,0)</f>
        <v>Petrol/CNG</v>
      </c>
      <c r="I962" s="1">
        <f>VLOOKUP(H962,Sheet4!$C$2:$D$11,2,0)</f>
        <v>6</v>
      </c>
      <c r="J962" s="1" t="str">
        <f>VLOOKUP(A962,Sheet2!$B$2:$E$46,4,0)</f>
        <v>11-24-2015</v>
      </c>
    </row>
    <row r="963" spans="1:10">
      <c r="A963" s="1" t="s">
        <v>73</v>
      </c>
      <c r="B963" s="1" t="s">
        <v>5</v>
      </c>
      <c r="C963" s="1" t="s">
        <v>155</v>
      </c>
      <c r="D963" s="1" t="s">
        <v>157</v>
      </c>
      <c r="E963" s="1">
        <v>27</v>
      </c>
      <c r="F963" s="1" t="str">
        <f>VLOOKUP(B963,Sheet1!$A$2:$B$51,2,0)</f>
        <v>Tier 1</v>
      </c>
      <c r="G963" s="1" t="str">
        <f>VLOOKUP(C963,Sheet4!$A$2:$D$11,2,0)</f>
        <v>Hatchback</v>
      </c>
      <c r="H963" s="1" t="str">
        <f>VLOOKUP(G963,Sheet4!$B$2:$C$11,2,0)</f>
        <v>Petrol/CNG</v>
      </c>
      <c r="I963" s="1">
        <f>VLOOKUP(H963,Sheet4!$C$2:$D$11,2,0)</f>
        <v>6</v>
      </c>
      <c r="J963" s="1" t="str">
        <f>VLOOKUP(A963,Sheet2!$B$2:$E$46,4,0)</f>
        <v>11-24-2015</v>
      </c>
    </row>
    <row r="964" spans="1:10">
      <c r="A964" s="1" t="s">
        <v>73</v>
      </c>
      <c r="B964" s="1" t="s">
        <v>5</v>
      </c>
      <c r="C964" s="1" t="s">
        <v>155</v>
      </c>
      <c r="D964" s="1" t="s">
        <v>158</v>
      </c>
      <c r="E964" s="1">
        <v>37</v>
      </c>
      <c r="F964" s="1" t="str">
        <f>VLOOKUP(B964,Sheet1!$A$2:$B$51,2,0)</f>
        <v>Tier 1</v>
      </c>
      <c r="G964" s="1" t="str">
        <f>VLOOKUP(C964,Sheet4!$A$2:$D$11,2,0)</f>
        <v>Hatchback</v>
      </c>
      <c r="H964" s="1" t="str">
        <f>VLOOKUP(G964,Sheet4!$B$2:$C$11,2,0)</f>
        <v>Petrol/CNG</v>
      </c>
      <c r="I964" s="1">
        <f>VLOOKUP(H964,Sheet4!$C$2:$D$11,2,0)</f>
        <v>6</v>
      </c>
      <c r="J964" s="1" t="str">
        <f>VLOOKUP(A964,Sheet2!$B$2:$E$46,4,0)</f>
        <v>11-24-2015</v>
      </c>
    </row>
    <row r="965" spans="1:10">
      <c r="A965" s="1" t="s">
        <v>73</v>
      </c>
      <c r="B965" s="1" t="s">
        <v>5</v>
      </c>
      <c r="C965" s="1" t="s">
        <v>155</v>
      </c>
      <c r="D965" s="1" t="s">
        <v>159</v>
      </c>
      <c r="E965" s="1">
        <v>76</v>
      </c>
      <c r="F965" s="1" t="str">
        <f>VLOOKUP(B965,Sheet1!$A$2:$B$51,2,0)</f>
        <v>Tier 1</v>
      </c>
      <c r="G965" s="1" t="str">
        <f>VLOOKUP(C965,Sheet4!$A$2:$D$11,2,0)</f>
        <v>Hatchback</v>
      </c>
      <c r="H965" s="1" t="str">
        <f>VLOOKUP(G965,Sheet4!$B$2:$C$11,2,0)</f>
        <v>Petrol/CNG</v>
      </c>
      <c r="I965" s="1">
        <f>VLOOKUP(H965,Sheet4!$C$2:$D$11,2,0)</f>
        <v>6</v>
      </c>
      <c r="J965" s="1" t="str">
        <f>VLOOKUP(A965,Sheet2!$B$2:$E$46,4,0)</f>
        <v>11-24-2015</v>
      </c>
    </row>
    <row r="966" spans="1:10">
      <c r="A966" s="1" t="s">
        <v>73</v>
      </c>
      <c r="B966" s="1" t="s">
        <v>5</v>
      </c>
      <c r="C966" s="1" t="s">
        <v>155</v>
      </c>
      <c r="D966" s="1" t="s">
        <v>160</v>
      </c>
      <c r="E966" s="1">
        <v>167</v>
      </c>
      <c r="F966" s="1" t="str">
        <f>VLOOKUP(B966,Sheet1!$A$2:$B$51,2,0)</f>
        <v>Tier 1</v>
      </c>
      <c r="G966" s="1" t="str">
        <f>VLOOKUP(C966,Sheet4!$A$2:$D$11,2,0)</f>
        <v>Hatchback</v>
      </c>
      <c r="H966" s="1" t="str">
        <f>VLOOKUP(G966,Sheet4!$B$2:$C$11,2,0)</f>
        <v>Petrol/CNG</v>
      </c>
      <c r="I966" s="1">
        <f>VLOOKUP(H966,Sheet4!$C$2:$D$11,2,0)</f>
        <v>6</v>
      </c>
      <c r="J966" s="1" t="str">
        <f>VLOOKUP(A966,Sheet2!$B$2:$E$46,4,0)</f>
        <v>11-24-2015</v>
      </c>
    </row>
    <row r="967" spans="1:10">
      <c r="A967" s="1" t="s">
        <v>73</v>
      </c>
      <c r="B967" s="1" t="s">
        <v>5</v>
      </c>
      <c r="C967" s="1" t="s">
        <v>155</v>
      </c>
      <c r="D967" s="1" t="s">
        <v>161</v>
      </c>
      <c r="E967" s="1">
        <v>119</v>
      </c>
      <c r="F967" s="1" t="str">
        <f>VLOOKUP(B967,Sheet1!$A$2:$B$51,2,0)</f>
        <v>Tier 1</v>
      </c>
      <c r="G967" s="1" t="str">
        <f>VLOOKUP(C967,Sheet4!$A$2:$D$11,2,0)</f>
        <v>Hatchback</v>
      </c>
      <c r="H967" s="1" t="str">
        <f>VLOOKUP(G967,Sheet4!$B$2:$C$11,2,0)</f>
        <v>Petrol/CNG</v>
      </c>
      <c r="I967" s="1">
        <f>VLOOKUP(H967,Sheet4!$C$2:$D$11,2,0)</f>
        <v>6</v>
      </c>
      <c r="J967" s="1" t="str">
        <f>VLOOKUP(A967,Sheet2!$B$2:$E$46,4,0)</f>
        <v>11-24-2015</v>
      </c>
    </row>
    <row r="968" spans="1:10">
      <c r="A968" s="1" t="s">
        <v>73</v>
      </c>
      <c r="B968" s="1" t="s">
        <v>5</v>
      </c>
      <c r="C968" s="1" t="s">
        <v>155</v>
      </c>
      <c r="D968" s="1" t="s">
        <v>161</v>
      </c>
      <c r="E968" s="1">
        <v>104</v>
      </c>
      <c r="F968" s="1" t="str">
        <f>VLOOKUP(B968,Sheet1!$A$2:$B$51,2,0)</f>
        <v>Tier 1</v>
      </c>
      <c r="G968" s="1" t="str">
        <f>VLOOKUP(C968,Sheet4!$A$2:$D$11,2,0)</f>
        <v>Hatchback</v>
      </c>
      <c r="H968" s="1" t="str">
        <f>VLOOKUP(G968,Sheet4!$B$2:$C$11,2,0)</f>
        <v>Petrol/CNG</v>
      </c>
      <c r="I968" s="1">
        <f>VLOOKUP(H968,Sheet4!$C$2:$D$11,2,0)</f>
        <v>6</v>
      </c>
      <c r="J968" s="1" t="str">
        <f>VLOOKUP(A968,Sheet2!$B$2:$E$46,4,0)</f>
        <v>11-24-2015</v>
      </c>
    </row>
    <row r="969" spans="1:10">
      <c r="A969" s="1" t="s">
        <v>73</v>
      </c>
      <c r="B969" s="1" t="s">
        <v>5</v>
      </c>
      <c r="C969" s="1" t="s">
        <v>155</v>
      </c>
      <c r="D969" s="1" t="s">
        <v>162</v>
      </c>
      <c r="E969" s="1">
        <v>139</v>
      </c>
      <c r="F969" s="1" t="str">
        <f>VLOOKUP(B969,Sheet1!$A$2:$B$51,2,0)</f>
        <v>Tier 1</v>
      </c>
      <c r="G969" s="1" t="str">
        <f>VLOOKUP(C969,Sheet4!$A$2:$D$11,2,0)</f>
        <v>Hatchback</v>
      </c>
      <c r="H969" s="1" t="str">
        <f>VLOOKUP(G969,Sheet4!$B$2:$C$11,2,0)</f>
        <v>Petrol/CNG</v>
      </c>
      <c r="I969" s="1">
        <f>VLOOKUP(H969,Sheet4!$C$2:$D$11,2,0)</f>
        <v>6</v>
      </c>
      <c r="J969" s="1" t="str">
        <f>VLOOKUP(A969,Sheet2!$B$2:$E$46,4,0)</f>
        <v>11-24-2015</v>
      </c>
    </row>
    <row r="970" spans="1:10">
      <c r="A970" s="1" t="s">
        <v>73</v>
      </c>
      <c r="B970" s="1" t="s">
        <v>5</v>
      </c>
      <c r="C970" s="1" t="s">
        <v>155</v>
      </c>
      <c r="D970" s="1" t="s">
        <v>163</v>
      </c>
      <c r="E970" s="1">
        <v>53</v>
      </c>
      <c r="F970" s="1" t="str">
        <f>VLOOKUP(B970,Sheet1!$A$2:$B$51,2,0)</f>
        <v>Tier 1</v>
      </c>
      <c r="G970" s="1" t="str">
        <f>VLOOKUP(C970,Sheet4!$A$2:$D$11,2,0)</f>
        <v>Hatchback</v>
      </c>
      <c r="H970" s="1" t="str">
        <f>VLOOKUP(G970,Sheet4!$B$2:$C$11,2,0)</f>
        <v>Petrol/CNG</v>
      </c>
      <c r="I970" s="1">
        <f>VLOOKUP(H970,Sheet4!$C$2:$D$11,2,0)</f>
        <v>6</v>
      </c>
      <c r="J970" s="1" t="str">
        <f>VLOOKUP(A970,Sheet2!$B$2:$E$46,4,0)</f>
        <v>11-24-2015</v>
      </c>
    </row>
    <row r="971" spans="1:10">
      <c r="A971" s="1" t="s">
        <v>73</v>
      </c>
      <c r="B971" s="1" t="s">
        <v>5</v>
      </c>
      <c r="C971" s="1" t="s">
        <v>155</v>
      </c>
      <c r="D971" s="1" t="s">
        <v>164</v>
      </c>
      <c r="E971" s="1">
        <v>141</v>
      </c>
      <c r="F971" s="1" t="str">
        <f>VLOOKUP(B971,Sheet1!$A$2:$B$51,2,0)</f>
        <v>Tier 1</v>
      </c>
      <c r="G971" s="1" t="str">
        <f>VLOOKUP(C971,Sheet4!$A$2:$D$11,2,0)</f>
        <v>Hatchback</v>
      </c>
      <c r="H971" s="1" t="str">
        <f>VLOOKUP(G971,Sheet4!$B$2:$C$11,2,0)</f>
        <v>Petrol/CNG</v>
      </c>
      <c r="I971" s="1">
        <f>VLOOKUP(H971,Sheet4!$C$2:$D$11,2,0)</f>
        <v>6</v>
      </c>
      <c r="J971" s="1" t="str">
        <f>VLOOKUP(A971,Sheet2!$B$2:$E$46,4,0)</f>
        <v>11-24-2015</v>
      </c>
    </row>
    <row r="972" spans="1:10">
      <c r="A972" s="1" t="s">
        <v>73</v>
      </c>
      <c r="B972" s="1" t="s">
        <v>5</v>
      </c>
      <c r="C972" s="1" t="s">
        <v>155</v>
      </c>
      <c r="D972" s="1" t="s">
        <v>165</v>
      </c>
      <c r="E972" s="1">
        <v>118</v>
      </c>
      <c r="F972" s="1" t="str">
        <f>VLOOKUP(B972,Sheet1!$A$2:$B$51,2,0)</f>
        <v>Tier 1</v>
      </c>
      <c r="G972" s="1" t="str">
        <f>VLOOKUP(C972,Sheet4!$A$2:$D$11,2,0)</f>
        <v>Hatchback</v>
      </c>
      <c r="H972" s="1" t="str">
        <f>VLOOKUP(G972,Sheet4!$B$2:$C$11,2,0)</f>
        <v>Petrol/CNG</v>
      </c>
      <c r="I972" s="1">
        <f>VLOOKUP(H972,Sheet4!$C$2:$D$11,2,0)</f>
        <v>6</v>
      </c>
      <c r="J972" s="1" t="str">
        <f>VLOOKUP(A972,Sheet2!$B$2:$E$46,4,0)</f>
        <v>11-24-2015</v>
      </c>
    </row>
    <row r="973" spans="1:10">
      <c r="A973" s="1" t="s">
        <v>73</v>
      </c>
      <c r="B973" s="1" t="s">
        <v>5</v>
      </c>
      <c r="C973" s="1" t="s">
        <v>155</v>
      </c>
      <c r="D973" s="1" t="s">
        <v>166</v>
      </c>
      <c r="E973" s="1">
        <v>69</v>
      </c>
      <c r="F973" s="1" t="str">
        <f>VLOOKUP(B973,Sheet1!$A$2:$B$51,2,0)</f>
        <v>Tier 1</v>
      </c>
      <c r="G973" s="1" t="str">
        <f>VLOOKUP(C973,Sheet4!$A$2:$D$11,2,0)</f>
        <v>Hatchback</v>
      </c>
      <c r="H973" s="1" t="str">
        <f>VLOOKUP(G973,Sheet4!$B$2:$C$11,2,0)</f>
        <v>Petrol/CNG</v>
      </c>
      <c r="I973" s="1">
        <f>VLOOKUP(H973,Sheet4!$C$2:$D$11,2,0)</f>
        <v>6</v>
      </c>
      <c r="J973" s="1" t="str">
        <f>VLOOKUP(A973,Sheet2!$B$2:$E$46,4,0)</f>
        <v>11-24-2015</v>
      </c>
    </row>
    <row r="974" spans="1:10">
      <c r="A974" s="1" t="s">
        <v>73</v>
      </c>
      <c r="B974" s="1" t="s">
        <v>5</v>
      </c>
      <c r="C974" s="1" t="s">
        <v>167</v>
      </c>
      <c r="D974" s="1" t="s">
        <v>156</v>
      </c>
      <c r="E974" s="1">
        <v>27</v>
      </c>
      <c r="F974" s="1" t="str">
        <f>VLOOKUP(B974,Sheet1!$A$2:$B$51,2,0)</f>
        <v>Tier 1</v>
      </c>
      <c r="G974" s="1" t="str">
        <f>VLOOKUP(C974,Sheet4!$A$2:$D$11,2,0)</f>
        <v>Hatchback</v>
      </c>
      <c r="H974" s="1" t="str">
        <f>VLOOKUP(G974,Sheet4!$B$2:$C$11,2,0)</f>
        <v>Petrol/CNG</v>
      </c>
      <c r="I974" s="1">
        <f>VLOOKUP(H974,Sheet4!$C$2:$D$11,2,0)</f>
        <v>6</v>
      </c>
      <c r="J974" s="1" t="str">
        <f>VLOOKUP(A974,Sheet2!$B$2:$E$46,4,0)</f>
        <v>11-24-2015</v>
      </c>
    </row>
    <row r="975" spans="1:10">
      <c r="A975" s="1" t="s">
        <v>73</v>
      </c>
      <c r="B975" s="1" t="s">
        <v>5</v>
      </c>
      <c r="C975" s="1" t="s">
        <v>167</v>
      </c>
      <c r="D975" s="1" t="s">
        <v>157</v>
      </c>
      <c r="E975" s="1">
        <v>134</v>
      </c>
      <c r="F975" s="1" t="str">
        <f>VLOOKUP(B975,Sheet1!$A$2:$B$51,2,0)</f>
        <v>Tier 1</v>
      </c>
      <c r="G975" s="1" t="str">
        <f>VLOOKUP(C975,Sheet4!$A$2:$D$11,2,0)</f>
        <v>Hatchback</v>
      </c>
      <c r="H975" s="1" t="str">
        <f>VLOOKUP(G975,Sheet4!$B$2:$C$11,2,0)</f>
        <v>Petrol/CNG</v>
      </c>
      <c r="I975" s="1">
        <f>VLOOKUP(H975,Sheet4!$C$2:$D$11,2,0)</f>
        <v>6</v>
      </c>
      <c r="J975" s="1" t="str">
        <f>VLOOKUP(A975,Sheet2!$B$2:$E$46,4,0)</f>
        <v>11-24-2015</v>
      </c>
    </row>
    <row r="976" spans="1:10">
      <c r="A976" s="1" t="s">
        <v>73</v>
      </c>
      <c r="B976" s="1" t="s">
        <v>5</v>
      </c>
      <c r="C976" s="1" t="s">
        <v>167</v>
      </c>
      <c r="D976" s="1" t="s">
        <v>158</v>
      </c>
      <c r="E976" s="1">
        <v>52</v>
      </c>
      <c r="F976" s="1" t="str">
        <f>VLOOKUP(B976,Sheet1!$A$2:$B$51,2,0)</f>
        <v>Tier 1</v>
      </c>
      <c r="G976" s="1" t="str">
        <f>VLOOKUP(C976,Sheet4!$A$2:$D$11,2,0)</f>
        <v>Hatchback</v>
      </c>
      <c r="H976" s="1" t="str">
        <f>VLOOKUP(G976,Sheet4!$B$2:$C$11,2,0)</f>
        <v>Petrol/CNG</v>
      </c>
      <c r="I976" s="1">
        <f>VLOOKUP(H976,Sheet4!$C$2:$D$11,2,0)</f>
        <v>6</v>
      </c>
      <c r="J976" s="1" t="str">
        <f>VLOOKUP(A976,Sheet2!$B$2:$E$46,4,0)</f>
        <v>11-24-2015</v>
      </c>
    </row>
    <row r="977" spans="1:10">
      <c r="A977" s="1" t="s">
        <v>73</v>
      </c>
      <c r="B977" s="1" t="s">
        <v>5</v>
      </c>
      <c r="C977" s="1" t="s">
        <v>167</v>
      </c>
      <c r="D977" s="1" t="s">
        <v>159</v>
      </c>
      <c r="E977" s="1">
        <v>19</v>
      </c>
      <c r="F977" s="1" t="str">
        <f>VLOOKUP(B977,Sheet1!$A$2:$B$51,2,0)</f>
        <v>Tier 1</v>
      </c>
      <c r="G977" s="1" t="str">
        <f>VLOOKUP(C977,Sheet4!$A$2:$D$11,2,0)</f>
        <v>Hatchback</v>
      </c>
      <c r="H977" s="1" t="str">
        <f>VLOOKUP(G977,Sheet4!$B$2:$C$11,2,0)</f>
        <v>Petrol/CNG</v>
      </c>
      <c r="I977" s="1">
        <f>VLOOKUP(H977,Sheet4!$C$2:$D$11,2,0)</f>
        <v>6</v>
      </c>
      <c r="J977" s="1" t="str">
        <f>VLOOKUP(A977,Sheet2!$B$2:$E$46,4,0)</f>
        <v>11-24-2015</v>
      </c>
    </row>
    <row r="978" spans="1:10">
      <c r="A978" s="1" t="s">
        <v>73</v>
      </c>
      <c r="B978" s="1" t="s">
        <v>5</v>
      </c>
      <c r="C978" s="1" t="s">
        <v>167</v>
      </c>
      <c r="D978" s="1" t="s">
        <v>160</v>
      </c>
      <c r="E978" s="1">
        <v>102</v>
      </c>
      <c r="F978" s="1" t="str">
        <f>VLOOKUP(B978,Sheet1!$A$2:$B$51,2,0)</f>
        <v>Tier 1</v>
      </c>
      <c r="G978" s="1" t="str">
        <f>VLOOKUP(C978,Sheet4!$A$2:$D$11,2,0)</f>
        <v>Hatchback</v>
      </c>
      <c r="H978" s="1" t="str">
        <f>VLOOKUP(G978,Sheet4!$B$2:$C$11,2,0)</f>
        <v>Petrol/CNG</v>
      </c>
      <c r="I978" s="1">
        <f>VLOOKUP(H978,Sheet4!$C$2:$D$11,2,0)</f>
        <v>6</v>
      </c>
      <c r="J978" s="1" t="str">
        <f>VLOOKUP(A978,Sheet2!$B$2:$E$46,4,0)</f>
        <v>11-24-2015</v>
      </c>
    </row>
    <row r="979" spans="1:10">
      <c r="A979" s="1" t="s">
        <v>73</v>
      </c>
      <c r="B979" s="1" t="s">
        <v>5</v>
      </c>
      <c r="C979" s="1" t="s">
        <v>167</v>
      </c>
      <c r="D979" s="1" t="s">
        <v>161</v>
      </c>
      <c r="E979" s="1">
        <v>68</v>
      </c>
      <c r="F979" s="1" t="str">
        <f>VLOOKUP(B979,Sheet1!$A$2:$B$51,2,0)</f>
        <v>Tier 1</v>
      </c>
      <c r="G979" s="1" t="str">
        <f>VLOOKUP(C979,Sheet4!$A$2:$D$11,2,0)</f>
        <v>Hatchback</v>
      </c>
      <c r="H979" s="1" t="str">
        <f>VLOOKUP(G979,Sheet4!$B$2:$C$11,2,0)</f>
        <v>Petrol/CNG</v>
      </c>
      <c r="I979" s="1">
        <f>VLOOKUP(H979,Sheet4!$C$2:$D$11,2,0)</f>
        <v>6</v>
      </c>
      <c r="J979" s="1" t="str">
        <f>VLOOKUP(A979,Sheet2!$B$2:$E$46,4,0)</f>
        <v>11-24-2015</v>
      </c>
    </row>
    <row r="980" spans="1:10">
      <c r="A980" s="1" t="s">
        <v>73</v>
      </c>
      <c r="B980" s="1" t="s">
        <v>5</v>
      </c>
      <c r="C980" s="1" t="s">
        <v>167</v>
      </c>
      <c r="D980" s="1" t="s">
        <v>161</v>
      </c>
      <c r="E980" s="1">
        <v>72</v>
      </c>
      <c r="F980" s="1" t="str">
        <f>VLOOKUP(B980,Sheet1!$A$2:$B$51,2,0)</f>
        <v>Tier 1</v>
      </c>
      <c r="G980" s="1" t="str">
        <f>VLOOKUP(C980,Sheet4!$A$2:$D$11,2,0)</f>
        <v>Hatchback</v>
      </c>
      <c r="H980" s="1" t="str">
        <f>VLOOKUP(G980,Sheet4!$B$2:$C$11,2,0)</f>
        <v>Petrol/CNG</v>
      </c>
      <c r="I980" s="1">
        <f>VLOOKUP(H980,Sheet4!$C$2:$D$11,2,0)</f>
        <v>6</v>
      </c>
      <c r="J980" s="1" t="str">
        <f>VLOOKUP(A980,Sheet2!$B$2:$E$46,4,0)</f>
        <v>11-24-2015</v>
      </c>
    </row>
    <row r="981" spans="1:10">
      <c r="A981" s="1" t="s">
        <v>73</v>
      </c>
      <c r="B981" s="1" t="s">
        <v>5</v>
      </c>
      <c r="C981" s="1" t="s">
        <v>167</v>
      </c>
      <c r="D981" s="1" t="s">
        <v>162</v>
      </c>
      <c r="E981" s="1">
        <v>115</v>
      </c>
      <c r="F981" s="1" t="str">
        <f>VLOOKUP(B981,Sheet1!$A$2:$B$51,2,0)</f>
        <v>Tier 1</v>
      </c>
      <c r="G981" s="1" t="str">
        <f>VLOOKUP(C981,Sheet4!$A$2:$D$11,2,0)</f>
        <v>Hatchback</v>
      </c>
      <c r="H981" s="1" t="str">
        <f>VLOOKUP(G981,Sheet4!$B$2:$C$11,2,0)</f>
        <v>Petrol/CNG</v>
      </c>
      <c r="I981" s="1">
        <f>VLOOKUP(H981,Sheet4!$C$2:$D$11,2,0)</f>
        <v>6</v>
      </c>
      <c r="J981" s="1" t="str">
        <f>VLOOKUP(A981,Sheet2!$B$2:$E$46,4,0)</f>
        <v>11-24-2015</v>
      </c>
    </row>
    <row r="982" spans="1:10">
      <c r="A982" s="1" t="s">
        <v>73</v>
      </c>
      <c r="B982" s="1" t="s">
        <v>5</v>
      </c>
      <c r="C982" s="1" t="s">
        <v>167</v>
      </c>
      <c r="D982" s="1" t="s">
        <v>163</v>
      </c>
      <c r="E982" s="1">
        <v>130</v>
      </c>
      <c r="F982" s="1" t="str">
        <f>VLOOKUP(B982,Sheet1!$A$2:$B$51,2,0)</f>
        <v>Tier 1</v>
      </c>
      <c r="G982" s="1" t="str">
        <f>VLOOKUP(C982,Sheet4!$A$2:$D$11,2,0)</f>
        <v>Hatchback</v>
      </c>
      <c r="H982" s="1" t="str">
        <f>VLOOKUP(G982,Sheet4!$B$2:$C$11,2,0)</f>
        <v>Petrol/CNG</v>
      </c>
      <c r="I982" s="1">
        <f>VLOOKUP(H982,Sheet4!$C$2:$D$11,2,0)</f>
        <v>6</v>
      </c>
      <c r="J982" s="1" t="str">
        <f>VLOOKUP(A982,Sheet2!$B$2:$E$46,4,0)</f>
        <v>11-24-2015</v>
      </c>
    </row>
    <row r="983" spans="1:10">
      <c r="A983" s="1" t="s">
        <v>73</v>
      </c>
      <c r="B983" s="1" t="s">
        <v>5</v>
      </c>
      <c r="C983" s="1" t="s">
        <v>167</v>
      </c>
      <c r="D983" s="1" t="s">
        <v>164</v>
      </c>
      <c r="E983" s="1">
        <v>15</v>
      </c>
      <c r="F983" s="1" t="str">
        <f>VLOOKUP(B983,Sheet1!$A$2:$B$51,2,0)</f>
        <v>Tier 1</v>
      </c>
      <c r="G983" s="1" t="str">
        <f>VLOOKUP(C983,Sheet4!$A$2:$D$11,2,0)</f>
        <v>Hatchback</v>
      </c>
      <c r="H983" s="1" t="str">
        <f>VLOOKUP(G983,Sheet4!$B$2:$C$11,2,0)</f>
        <v>Petrol/CNG</v>
      </c>
      <c r="I983" s="1">
        <f>VLOOKUP(H983,Sheet4!$C$2:$D$11,2,0)</f>
        <v>6</v>
      </c>
      <c r="J983" s="1" t="str">
        <f>VLOOKUP(A983,Sheet2!$B$2:$E$46,4,0)</f>
        <v>11-24-2015</v>
      </c>
    </row>
    <row r="984" spans="1:10">
      <c r="A984" s="1" t="s">
        <v>73</v>
      </c>
      <c r="B984" s="1" t="s">
        <v>5</v>
      </c>
      <c r="C984" s="1" t="s">
        <v>167</v>
      </c>
      <c r="D984" s="1" t="s">
        <v>165</v>
      </c>
      <c r="E984" s="1">
        <v>32</v>
      </c>
      <c r="F984" s="1" t="str">
        <f>VLOOKUP(B984,Sheet1!$A$2:$B$51,2,0)</f>
        <v>Tier 1</v>
      </c>
      <c r="G984" s="1" t="str">
        <f>VLOOKUP(C984,Sheet4!$A$2:$D$11,2,0)</f>
        <v>Hatchback</v>
      </c>
      <c r="H984" s="1" t="str">
        <f>VLOOKUP(G984,Sheet4!$B$2:$C$11,2,0)</f>
        <v>Petrol/CNG</v>
      </c>
      <c r="I984" s="1">
        <f>VLOOKUP(H984,Sheet4!$C$2:$D$11,2,0)</f>
        <v>6</v>
      </c>
      <c r="J984" s="1" t="str">
        <f>VLOOKUP(A984,Sheet2!$B$2:$E$46,4,0)</f>
        <v>11-24-2015</v>
      </c>
    </row>
    <row r="985" spans="1:10">
      <c r="A985" s="1" t="s">
        <v>73</v>
      </c>
      <c r="B985" s="1" t="s">
        <v>5</v>
      </c>
      <c r="C985" s="1" t="s">
        <v>167</v>
      </c>
      <c r="D985" s="1" t="s">
        <v>166</v>
      </c>
      <c r="E985" s="1">
        <v>95</v>
      </c>
      <c r="F985" s="1" t="str">
        <f>VLOOKUP(B985,Sheet1!$A$2:$B$51,2,0)</f>
        <v>Tier 1</v>
      </c>
      <c r="G985" s="1" t="str">
        <f>VLOOKUP(C985,Sheet4!$A$2:$D$11,2,0)</f>
        <v>Hatchback</v>
      </c>
      <c r="H985" s="1" t="str">
        <f>VLOOKUP(G985,Sheet4!$B$2:$C$11,2,0)</f>
        <v>Petrol/CNG</v>
      </c>
      <c r="I985" s="1">
        <f>VLOOKUP(H985,Sheet4!$C$2:$D$11,2,0)</f>
        <v>6</v>
      </c>
      <c r="J985" s="1" t="str">
        <f>VLOOKUP(A985,Sheet2!$B$2:$E$46,4,0)</f>
        <v>11-24-2015</v>
      </c>
    </row>
    <row r="986" spans="1:10">
      <c r="A986" s="1" t="s">
        <v>73</v>
      </c>
      <c r="B986" s="1" t="s">
        <v>5</v>
      </c>
      <c r="C986" s="1" t="s">
        <v>168</v>
      </c>
      <c r="D986" s="1" t="s">
        <v>156</v>
      </c>
      <c r="E986" s="1">
        <v>198</v>
      </c>
      <c r="F986" s="1" t="str">
        <f>VLOOKUP(B986,Sheet1!$A$2:$B$51,2,0)</f>
        <v>Tier 1</v>
      </c>
      <c r="G986" s="1" t="str">
        <f>VLOOKUP(C986,Sheet4!$A$2:$D$11,2,0)</f>
        <v>Sedan</v>
      </c>
      <c r="H986" s="1" t="str">
        <f>VLOOKUP(G986,Sheet4!$B$2:$C$11,2,0)</f>
        <v>Petrol/CNG</v>
      </c>
      <c r="I986" s="1">
        <f>VLOOKUP(H986,Sheet4!$C$2:$D$11,2,0)</f>
        <v>6</v>
      </c>
      <c r="J986" s="1" t="str">
        <f>VLOOKUP(A986,Sheet2!$B$2:$E$46,4,0)</f>
        <v>11-24-2015</v>
      </c>
    </row>
    <row r="987" spans="1:10">
      <c r="A987" s="1" t="s">
        <v>73</v>
      </c>
      <c r="B987" s="1" t="s">
        <v>5</v>
      </c>
      <c r="C987" s="1" t="s">
        <v>168</v>
      </c>
      <c r="D987" s="1" t="s">
        <v>157</v>
      </c>
      <c r="E987" s="1">
        <v>102</v>
      </c>
      <c r="F987" s="1" t="str">
        <f>VLOOKUP(B987,Sheet1!$A$2:$B$51,2,0)</f>
        <v>Tier 1</v>
      </c>
      <c r="G987" s="1" t="str">
        <f>VLOOKUP(C987,Sheet4!$A$2:$D$11,2,0)</f>
        <v>Sedan</v>
      </c>
      <c r="H987" s="1" t="str">
        <f>VLOOKUP(G987,Sheet4!$B$2:$C$11,2,0)</f>
        <v>Petrol/CNG</v>
      </c>
      <c r="I987" s="1">
        <f>VLOOKUP(H987,Sheet4!$C$2:$D$11,2,0)</f>
        <v>6</v>
      </c>
      <c r="J987" s="1" t="str">
        <f>VLOOKUP(A987,Sheet2!$B$2:$E$46,4,0)</f>
        <v>11-24-2015</v>
      </c>
    </row>
    <row r="988" spans="1:10">
      <c r="A988" s="1" t="s">
        <v>73</v>
      </c>
      <c r="B988" s="1" t="s">
        <v>5</v>
      </c>
      <c r="C988" s="1" t="s">
        <v>168</v>
      </c>
      <c r="D988" s="1" t="s">
        <v>158</v>
      </c>
      <c r="E988" s="1">
        <v>52</v>
      </c>
      <c r="F988" s="1" t="str">
        <f>VLOOKUP(B988,Sheet1!$A$2:$B$51,2,0)</f>
        <v>Tier 1</v>
      </c>
      <c r="G988" s="1" t="str">
        <f>VLOOKUP(C988,Sheet4!$A$2:$D$11,2,0)</f>
        <v>Sedan</v>
      </c>
      <c r="H988" s="1" t="str">
        <f>VLOOKUP(G988,Sheet4!$B$2:$C$11,2,0)</f>
        <v>Petrol/CNG</v>
      </c>
      <c r="I988" s="1">
        <f>VLOOKUP(H988,Sheet4!$C$2:$D$11,2,0)</f>
        <v>6</v>
      </c>
      <c r="J988" s="1" t="str">
        <f>VLOOKUP(A988,Sheet2!$B$2:$E$46,4,0)</f>
        <v>11-24-2015</v>
      </c>
    </row>
    <row r="989" spans="1:10">
      <c r="A989" s="1" t="s">
        <v>73</v>
      </c>
      <c r="B989" s="1" t="s">
        <v>5</v>
      </c>
      <c r="C989" s="1" t="s">
        <v>168</v>
      </c>
      <c r="D989" s="1" t="s">
        <v>159</v>
      </c>
      <c r="E989" s="1">
        <v>48</v>
      </c>
      <c r="F989" s="1" t="str">
        <f>VLOOKUP(B989,Sheet1!$A$2:$B$51,2,0)</f>
        <v>Tier 1</v>
      </c>
      <c r="G989" s="1" t="str">
        <f>VLOOKUP(C989,Sheet4!$A$2:$D$11,2,0)</f>
        <v>Sedan</v>
      </c>
      <c r="H989" s="1" t="str">
        <f>VLOOKUP(G989,Sheet4!$B$2:$C$11,2,0)</f>
        <v>Petrol/CNG</v>
      </c>
      <c r="I989" s="1">
        <f>VLOOKUP(H989,Sheet4!$C$2:$D$11,2,0)</f>
        <v>6</v>
      </c>
      <c r="J989" s="1" t="str">
        <f>VLOOKUP(A989,Sheet2!$B$2:$E$46,4,0)</f>
        <v>11-24-2015</v>
      </c>
    </row>
    <row r="990" spans="1:10">
      <c r="A990" s="1" t="s">
        <v>73</v>
      </c>
      <c r="B990" s="1" t="s">
        <v>5</v>
      </c>
      <c r="C990" s="1" t="s">
        <v>168</v>
      </c>
      <c r="D990" s="1" t="s">
        <v>160</v>
      </c>
      <c r="E990" s="1">
        <v>103</v>
      </c>
      <c r="F990" s="1" t="str">
        <f>VLOOKUP(B990,Sheet1!$A$2:$B$51,2,0)</f>
        <v>Tier 1</v>
      </c>
      <c r="G990" s="1" t="str">
        <f>VLOOKUP(C990,Sheet4!$A$2:$D$11,2,0)</f>
        <v>Sedan</v>
      </c>
      <c r="H990" s="1" t="str">
        <f>VLOOKUP(G990,Sheet4!$B$2:$C$11,2,0)</f>
        <v>Petrol/CNG</v>
      </c>
      <c r="I990" s="1">
        <f>VLOOKUP(H990,Sheet4!$C$2:$D$11,2,0)</f>
        <v>6</v>
      </c>
      <c r="J990" s="1" t="str">
        <f>VLOOKUP(A990,Sheet2!$B$2:$E$46,4,0)</f>
        <v>11-24-2015</v>
      </c>
    </row>
    <row r="991" spans="1:10">
      <c r="A991" s="1" t="s">
        <v>73</v>
      </c>
      <c r="B991" s="1" t="s">
        <v>5</v>
      </c>
      <c r="C991" s="1" t="s">
        <v>168</v>
      </c>
      <c r="D991" s="1" t="s">
        <v>161</v>
      </c>
      <c r="E991" s="1">
        <v>182</v>
      </c>
      <c r="F991" s="1" t="str">
        <f>VLOOKUP(B991,Sheet1!$A$2:$B$51,2,0)</f>
        <v>Tier 1</v>
      </c>
      <c r="G991" s="1" t="str">
        <f>VLOOKUP(C991,Sheet4!$A$2:$D$11,2,0)</f>
        <v>Sedan</v>
      </c>
      <c r="H991" s="1" t="str">
        <f>VLOOKUP(G991,Sheet4!$B$2:$C$11,2,0)</f>
        <v>Petrol/CNG</v>
      </c>
      <c r="I991" s="1">
        <f>VLOOKUP(H991,Sheet4!$C$2:$D$11,2,0)</f>
        <v>6</v>
      </c>
      <c r="J991" s="1" t="str">
        <f>VLOOKUP(A991,Sheet2!$B$2:$E$46,4,0)</f>
        <v>11-24-2015</v>
      </c>
    </row>
    <row r="992" spans="1:10">
      <c r="A992" s="1" t="s">
        <v>73</v>
      </c>
      <c r="B992" s="1" t="s">
        <v>5</v>
      </c>
      <c r="C992" s="1" t="s">
        <v>168</v>
      </c>
      <c r="D992" s="1" t="s">
        <v>161</v>
      </c>
      <c r="E992" s="1">
        <v>43</v>
      </c>
      <c r="F992" s="1" t="str">
        <f>VLOOKUP(B992,Sheet1!$A$2:$B$51,2,0)</f>
        <v>Tier 1</v>
      </c>
      <c r="G992" s="1" t="str">
        <f>VLOOKUP(C992,Sheet4!$A$2:$D$11,2,0)</f>
        <v>Sedan</v>
      </c>
      <c r="H992" s="1" t="str">
        <f>VLOOKUP(G992,Sheet4!$B$2:$C$11,2,0)</f>
        <v>Petrol/CNG</v>
      </c>
      <c r="I992" s="1">
        <f>VLOOKUP(H992,Sheet4!$C$2:$D$11,2,0)</f>
        <v>6</v>
      </c>
      <c r="J992" s="1" t="str">
        <f>VLOOKUP(A992,Sheet2!$B$2:$E$46,4,0)</f>
        <v>11-24-2015</v>
      </c>
    </row>
    <row r="993" spans="1:10">
      <c r="A993" s="1" t="s">
        <v>73</v>
      </c>
      <c r="B993" s="1" t="s">
        <v>5</v>
      </c>
      <c r="C993" s="1" t="s">
        <v>168</v>
      </c>
      <c r="D993" s="1" t="s">
        <v>162</v>
      </c>
      <c r="E993" s="1">
        <v>8</v>
      </c>
      <c r="F993" s="1" t="str">
        <f>VLOOKUP(B993,Sheet1!$A$2:$B$51,2,0)</f>
        <v>Tier 1</v>
      </c>
      <c r="G993" s="1" t="str">
        <f>VLOOKUP(C993,Sheet4!$A$2:$D$11,2,0)</f>
        <v>Sedan</v>
      </c>
      <c r="H993" s="1" t="str">
        <f>VLOOKUP(G993,Sheet4!$B$2:$C$11,2,0)</f>
        <v>Petrol/CNG</v>
      </c>
      <c r="I993" s="1">
        <f>VLOOKUP(H993,Sheet4!$C$2:$D$11,2,0)</f>
        <v>6</v>
      </c>
      <c r="J993" s="1" t="str">
        <f>VLOOKUP(A993,Sheet2!$B$2:$E$46,4,0)</f>
        <v>11-24-2015</v>
      </c>
    </row>
    <row r="994" spans="1:10">
      <c r="A994" s="1" t="s">
        <v>73</v>
      </c>
      <c r="B994" s="1" t="s">
        <v>5</v>
      </c>
      <c r="C994" s="1" t="s">
        <v>168</v>
      </c>
      <c r="D994" s="1" t="s">
        <v>163</v>
      </c>
      <c r="E994" s="1">
        <v>43</v>
      </c>
      <c r="F994" s="1" t="str">
        <f>VLOOKUP(B994,Sheet1!$A$2:$B$51,2,0)</f>
        <v>Tier 1</v>
      </c>
      <c r="G994" s="1" t="str">
        <f>VLOOKUP(C994,Sheet4!$A$2:$D$11,2,0)</f>
        <v>Sedan</v>
      </c>
      <c r="H994" s="1" t="str">
        <f>VLOOKUP(G994,Sheet4!$B$2:$C$11,2,0)</f>
        <v>Petrol/CNG</v>
      </c>
      <c r="I994" s="1">
        <f>VLOOKUP(H994,Sheet4!$C$2:$D$11,2,0)</f>
        <v>6</v>
      </c>
      <c r="J994" s="1" t="str">
        <f>VLOOKUP(A994,Sheet2!$B$2:$E$46,4,0)</f>
        <v>11-24-2015</v>
      </c>
    </row>
    <row r="995" spans="1:10">
      <c r="A995" s="1" t="s">
        <v>73</v>
      </c>
      <c r="B995" s="1" t="s">
        <v>5</v>
      </c>
      <c r="C995" s="1" t="s">
        <v>168</v>
      </c>
      <c r="D995" s="1" t="s">
        <v>164</v>
      </c>
      <c r="E995" s="1">
        <v>84</v>
      </c>
      <c r="F995" s="1" t="str">
        <f>VLOOKUP(B995,Sheet1!$A$2:$B$51,2,0)</f>
        <v>Tier 1</v>
      </c>
      <c r="G995" s="1" t="str">
        <f>VLOOKUP(C995,Sheet4!$A$2:$D$11,2,0)</f>
        <v>Sedan</v>
      </c>
      <c r="H995" s="1" t="str">
        <f>VLOOKUP(G995,Sheet4!$B$2:$C$11,2,0)</f>
        <v>Petrol/CNG</v>
      </c>
      <c r="I995" s="1">
        <f>VLOOKUP(H995,Sheet4!$C$2:$D$11,2,0)</f>
        <v>6</v>
      </c>
      <c r="J995" s="1" t="str">
        <f>VLOOKUP(A995,Sheet2!$B$2:$E$46,4,0)</f>
        <v>11-24-2015</v>
      </c>
    </row>
    <row r="996" spans="1:10">
      <c r="A996" s="1" t="s">
        <v>73</v>
      </c>
      <c r="B996" s="1" t="s">
        <v>5</v>
      </c>
      <c r="C996" s="1" t="s">
        <v>168</v>
      </c>
      <c r="D996" s="1" t="s">
        <v>165</v>
      </c>
      <c r="E996" s="1">
        <v>163</v>
      </c>
      <c r="F996" s="1" t="str">
        <f>VLOOKUP(B996,Sheet1!$A$2:$B$51,2,0)</f>
        <v>Tier 1</v>
      </c>
      <c r="G996" s="1" t="str">
        <f>VLOOKUP(C996,Sheet4!$A$2:$D$11,2,0)</f>
        <v>Sedan</v>
      </c>
      <c r="H996" s="1" t="str">
        <f>VLOOKUP(G996,Sheet4!$B$2:$C$11,2,0)</f>
        <v>Petrol/CNG</v>
      </c>
      <c r="I996" s="1">
        <f>VLOOKUP(H996,Sheet4!$C$2:$D$11,2,0)</f>
        <v>6</v>
      </c>
      <c r="J996" s="1" t="str">
        <f>VLOOKUP(A996,Sheet2!$B$2:$E$46,4,0)</f>
        <v>11-24-2015</v>
      </c>
    </row>
    <row r="997" spans="1:10">
      <c r="A997" s="1" t="s">
        <v>73</v>
      </c>
      <c r="B997" s="1" t="s">
        <v>5</v>
      </c>
      <c r="C997" s="1" t="s">
        <v>168</v>
      </c>
      <c r="D997" s="1" t="s">
        <v>166</v>
      </c>
      <c r="E997" s="1">
        <v>138</v>
      </c>
      <c r="F997" s="1" t="str">
        <f>VLOOKUP(B997,Sheet1!$A$2:$B$51,2,0)</f>
        <v>Tier 1</v>
      </c>
      <c r="G997" s="1" t="str">
        <f>VLOOKUP(C997,Sheet4!$A$2:$D$11,2,0)</f>
        <v>Sedan</v>
      </c>
      <c r="H997" s="1" t="str">
        <f>VLOOKUP(G997,Sheet4!$B$2:$C$11,2,0)</f>
        <v>Petrol/CNG</v>
      </c>
      <c r="I997" s="1">
        <f>VLOOKUP(H997,Sheet4!$C$2:$D$11,2,0)</f>
        <v>6</v>
      </c>
      <c r="J997" s="1" t="str">
        <f>VLOOKUP(A997,Sheet2!$B$2:$E$46,4,0)</f>
        <v>11-24-2015</v>
      </c>
    </row>
    <row r="998" spans="1:10">
      <c r="A998" s="1" t="s">
        <v>73</v>
      </c>
      <c r="B998" s="1" t="s">
        <v>5</v>
      </c>
      <c r="C998" s="1" t="s">
        <v>169</v>
      </c>
      <c r="D998" s="1" t="s">
        <v>156</v>
      </c>
      <c r="E998" s="1">
        <v>28</v>
      </c>
      <c r="F998" s="1" t="str">
        <f>VLOOKUP(B998,Sheet1!$A$2:$B$51,2,0)</f>
        <v>Tier 1</v>
      </c>
      <c r="G998" s="1" t="str">
        <f>VLOOKUP(C998,Sheet4!$A$2:$D$11,2,0)</f>
        <v>Sedan</v>
      </c>
      <c r="H998" s="1" t="str">
        <f>VLOOKUP(G998,Sheet4!$B$2:$C$11,2,0)</f>
        <v>Petrol/CNG</v>
      </c>
      <c r="I998" s="1">
        <f>VLOOKUP(H998,Sheet4!$C$2:$D$11,2,0)</f>
        <v>6</v>
      </c>
      <c r="J998" s="1" t="str">
        <f>VLOOKUP(A998,Sheet2!$B$2:$E$46,4,0)</f>
        <v>11-24-2015</v>
      </c>
    </row>
    <row r="999" spans="1:10">
      <c r="A999" s="1" t="s">
        <v>73</v>
      </c>
      <c r="B999" s="1" t="s">
        <v>5</v>
      </c>
      <c r="C999" s="1" t="s">
        <v>169</v>
      </c>
      <c r="D999" s="1" t="s">
        <v>157</v>
      </c>
      <c r="E999" s="1">
        <v>137</v>
      </c>
      <c r="F999" s="1" t="str">
        <f>VLOOKUP(B999,Sheet1!$A$2:$B$51,2,0)</f>
        <v>Tier 1</v>
      </c>
      <c r="G999" s="1" t="str">
        <f>VLOOKUP(C999,Sheet4!$A$2:$D$11,2,0)</f>
        <v>Sedan</v>
      </c>
      <c r="H999" s="1" t="str">
        <f>VLOOKUP(G999,Sheet4!$B$2:$C$11,2,0)</f>
        <v>Petrol/CNG</v>
      </c>
      <c r="I999" s="1">
        <f>VLOOKUP(H999,Sheet4!$C$2:$D$11,2,0)</f>
        <v>6</v>
      </c>
      <c r="J999" s="1" t="str">
        <f>VLOOKUP(A999,Sheet2!$B$2:$E$46,4,0)</f>
        <v>11-24-2015</v>
      </c>
    </row>
    <row r="1000" spans="1:10">
      <c r="A1000" s="1" t="s">
        <v>73</v>
      </c>
      <c r="B1000" s="1" t="s">
        <v>5</v>
      </c>
      <c r="C1000" s="1" t="s">
        <v>169</v>
      </c>
      <c r="D1000" s="1" t="s">
        <v>158</v>
      </c>
      <c r="E1000" s="1">
        <v>176</v>
      </c>
      <c r="F1000" s="1" t="str">
        <f>VLOOKUP(B1000,Sheet1!$A$2:$B$51,2,0)</f>
        <v>Tier 1</v>
      </c>
      <c r="G1000" s="1" t="str">
        <f>VLOOKUP(C1000,Sheet4!$A$2:$D$11,2,0)</f>
        <v>Sedan</v>
      </c>
      <c r="H1000" s="1" t="str">
        <f>VLOOKUP(G1000,Sheet4!$B$2:$C$11,2,0)</f>
        <v>Petrol/CNG</v>
      </c>
      <c r="I1000" s="1">
        <f>VLOOKUP(H1000,Sheet4!$C$2:$D$11,2,0)</f>
        <v>6</v>
      </c>
      <c r="J1000" s="1" t="str">
        <f>VLOOKUP(A1000,Sheet2!$B$2:$E$46,4,0)</f>
        <v>11-24-2015</v>
      </c>
    </row>
    <row r="1001" spans="1:10">
      <c r="A1001" s="1" t="s">
        <v>73</v>
      </c>
      <c r="B1001" s="1" t="s">
        <v>5</v>
      </c>
      <c r="C1001" s="1" t="s">
        <v>169</v>
      </c>
      <c r="D1001" s="1" t="s">
        <v>159</v>
      </c>
      <c r="E1001" s="1">
        <v>72</v>
      </c>
      <c r="F1001" s="1" t="str">
        <f>VLOOKUP(B1001,Sheet1!$A$2:$B$51,2,0)</f>
        <v>Tier 1</v>
      </c>
      <c r="G1001" s="1" t="str">
        <f>VLOOKUP(C1001,Sheet4!$A$2:$D$11,2,0)</f>
        <v>Sedan</v>
      </c>
      <c r="H1001" s="1" t="str">
        <f>VLOOKUP(G1001,Sheet4!$B$2:$C$11,2,0)</f>
        <v>Petrol/CNG</v>
      </c>
      <c r="I1001" s="1">
        <f>VLOOKUP(H1001,Sheet4!$C$2:$D$11,2,0)</f>
        <v>6</v>
      </c>
      <c r="J1001" s="1" t="str">
        <f>VLOOKUP(A1001,Sheet2!$B$2:$E$46,4,0)</f>
        <v>11-24-2015</v>
      </c>
    </row>
    <row r="1002" spans="1:10">
      <c r="A1002" s="1" t="s">
        <v>73</v>
      </c>
      <c r="B1002" s="1" t="s">
        <v>5</v>
      </c>
      <c r="C1002" s="1" t="s">
        <v>169</v>
      </c>
      <c r="D1002" s="1" t="s">
        <v>160</v>
      </c>
      <c r="E1002" s="1">
        <v>145</v>
      </c>
      <c r="F1002" s="1" t="str">
        <f>VLOOKUP(B1002,Sheet1!$A$2:$B$51,2,0)</f>
        <v>Tier 1</v>
      </c>
      <c r="G1002" s="1" t="str">
        <f>VLOOKUP(C1002,Sheet4!$A$2:$D$11,2,0)</f>
        <v>Sedan</v>
      </c>
      <c r="H1002" s="1" t="str">
        <f>VLOOKUP(G1002,Sheet4!$B$2:$C$11,2,0)</f>
        <v>Petrol/CNG</v>
      </c>
      <c r="I1002" s="1">
        <f>VLOOKUP(H1002,Sheet4!$C$2:$D$11,2,0)</f>
        <v>6</v>
      </c>
      <c r="J1002" s="1" t="str">
        <f>VLOOKUP(A1002,Sheet2!$B$2:$E$46,4,0)</f>
        <v>11-24-2015</v>
      </c>
    </row>
    <row r="1003" spans="1:10">
      <c r="A1003" s="1" t="s">
        <v>73</v>
      </c>
      <c r="B1003" s="1" t="s">
        <v>5</v>
      </c>
      <c r="C1003" s="1" t="s">
        <v>169</v>
      </c>
      <c r="D1003" s="1" t="s">
        <v>161</v>
      </c>
      <c r="E1003" s="1">
        <v>18</v>
      </c>
      <c r="F1003" s="1" t="str">
        <f>VLOOKUP(B1003,Sheet1!$A$2:$B$51,2,0)</f>
        <v>Tier 1</v>
      </c>
      <c r="G1003" s="1" t="str">
        <f>VLOOKUP(C1003,Sheet4!$A$2:$D$11,2,0)</f>
        <v>Sedan</v>
      </c>
      <c r="H1003" s="1" t="str">
        <f>VLOOKUP(G1003,Sheet4!$B$2:$C$11,2,0)</f>
        <v>Petrol/CNG</v>
      </c>
      <c r="I1003" s="1">
        <f>VLOOKUP(H1003,Sheet4!$C$2:$D$11,2,0)</f>
        <v>6</v>
      </c>
      <c r="J1003" s="1" t="str">
        <f>VLOOKUP(A1003,Sheet2!$B$2:$E$46,4,0)</f>
        <v>11-24-2015</v>
      </c>
    </row>
    <row r="1004" spans="1:10">
      <c r="A1004" s="1" t="s">
        <v>73</v>
      </c>
      <c r="B1004" s="1" t="s">
        <v>5</v>
      </c>
      <c r="C1004" s="1" t="s">
        <v>169</v>
      </c>
      <c r="D1004" s="1" t="s">
        <v>161</v>
      </c>
      <c r="E1004" s="1">
        <v>150</v>
      </c>
      <c r="F1004" s="1" t="str">
        <f>VLOOKUP(B1004,Sheet1!$A$2:$B$51,2,0)</f>
        <v>Tier 1</v>
      </c>
      <c r="G1004" s="1" t="str">
        <f>VLOOKUP(C1004,Sheet4!$A$2:$D$11,2,0)</f>
        <v>Sedan</v>
      </c>
      <c r="H1004" s="1" t="str">
        <f>VLOOKUP(G1004,Sheet4!$B$2:$C$11,2,0)</f>
        <v>Petrol/CNG</v>
      </c>
      <c r="I1004" s="1">
        <f>VLOOKUP(H1004,Sheet4!$C$2:$D$11,2,0)</f>
        <v>6</v>
      </c>
      <c r="J1004" s="1" t="str">
        <f>VLOOKUP(A1004,Sheet2!$B$2:$E$46,4,0)</f>
        <v>11-24-2015</v>
      </c>
    </row>
    <row r="1005" spans="1:10">
      <c r="A1005" s="1" t="s">
        <v>73</v>
      </c>
      <c r="B1005" s="1" t="s">
        <v>5</v>
      </c>
      <c r="C1005" s="1" t="s">
        <v>169</v>
      </c>
      <c r="D1005" s="1" t="s">
        <v>162</v>
      </c>
      <c r="E1005" s="1">
        <v>113</v>
      </c>
      <c r="F1005" s="1" t="str">
        <f>VLOOKUP(B1005,Sheet1!$A$2:$B$51,2,0)</f>
        <v>Tier 1</v>
      </c>
      <c r="G1005" s="1" t="str">
        <f>VLOOKUP(C1005,Sheet4!$A$2:$D$11,2,0)</f>
        <v>Sedan</v>
      </c>
      <c r="H1005" s="1" t="str">
        <f>VLOOKUP(G1005,Sheet4!$B$2:$C$11,2,0)</f>
        <v>Petrol/CNG</v>
      </c>
      <c r="I1005" s="1">
        <f>VLOOKUP(H1005,Sheet4!$C$2:$D$11,2,0)</f>
        <v>6</v>
      </c>
      <c r="J1005" s="1" t="str">
        <f>VLOOKUP(A1005,Sheet2!$B$2:$E$46,4,0)</f>
        <v>11-24-2015</v>
      </c>
    </row>
    <row r="1006" spans="1:10">
      <c r="A1006" s="1" t="s">
        <v>73</v>
      </c>
      <c r="B1006" s="1" t="s">
        <v>5</v>
      </c>
      <c r="C1006" s="1" t="s">
        <v>169</v>
      </c>
      <c r="D1006" s="1" t="s">
        <v>163</v>
      </c>
      <c r="E1006" s="1">
        <v>160</v>
      </c>
      <c r="F1006" s="1" t="str">
        <f>VLOOKUP(B1006,Sheet1!$A$2:$B$51,2,0)</f>
        <v>Tier 1</v>
      </c>
      <c r="G1006" s="1" t="str">
        <f>VLOOKUP(C1006,Sheet4!$A$2:$D$11,2,0)</f>
        <v>Sedan</v>
      </c>
      <c r="H1006" s="1" t="str">
        <f>VLOOKUP(G1006,Sheet4!$B$2:$C$11,2,0)</f>
        <v>Petrol/CNG</v>
      </c>
      <c r="I1006" s="1">
        <f>VLOOKUP(H1006,Sheet4!$C$2:$D$11,2,0)</f>
        <v>6</v>
      </c>
      <c r="J1006" s="1" t="str">
        <f>VLOOKUP(A1006,Sheet2!$B$2:$E$46,4,0)</f>
        <v>11-24-2015</v>
      </c>
    </row>
    <row r="1007" spans="1:10">
      <c r="A1007" s="1" t="s">
        <v>73</v>
      </c>
      <c r="B1007" s="1" t="s">
        <v>5</v>
      </c>
      <c r="C1007" s="1" t="s">
        <v>169</v>
      </c>
      <c r="D1007" s="1" t="s">
        <v>164</v>
      </c>
      <c r="E1007" s="1">
        <v>190</v>
      </c>
      <c r="F1007" s="1" t="str">
        <f>VLOOKUP(B1007,Sheet1!$A$2:$B$51,2,0)</f>
        <v>Tier 1</v>
      </c>
      <c r="G1007" s="1" t="str">
        <f>VLOOKUP(C1007,Sheet4!$A$2:$D$11,2,0)</f>
        <v>Sedan</v>
      </c>
      <c r="H1007" s="1" t="str">
        <f>VLOOKUP(G1007,Sheet4!$B$2:$C$11,2,0)</f>
        <v>Petrol/CNG</v>
      </c>
      <c r="I1007" s="1">
        <f>VLOOKUP(H1007,Sheet4!$C$2:$D$11,2,0)</f>
        <v>6</v>
      </c>
      <c r="J1007" s="1" t="str">
        <f>VLOOKUP(A1007,Sheet2!$B$2:$E$46,4,0)</f>
        <v>11-24-2015</v>
      </c>
    </row>
    <row r="1008" spans="1:10">
      <c r="A1008" s="1" t="s">
        <v>73</v>
      </c>
      <c r="B1008" s="1" t="s">
        <v>5</v>
      </c>
      <c r="C1008" s="1" t="s">
        <v>169</v>
      </c>
      <c r="D1008" s="1" t="s">
        <v>165</v>
      </c>
      <c r="E1008" s="1">
        <v>27</v>
      </c>
      <c r="F1008" s="1" t="str">
        <f>VLOOKUP(B1008,Sheet1!$A$2:$B$51,2,0)</f>
        <v>Tier 1</v>
      </c>
      <c r="G1008" s="1" t="str">
        <f>VLOOKUP(C1008,Sheet4!$A$2:$D$11,2,0)</f>
        <v>Sedan</v>
      </c>
      <c r="H1008" s="1" t="str">
        <f>VLOOKUP(G1008,Sheet4!$B$2:$C$11,2,0)</f>
        <v>Petrol/CNG</v>
      </c>
      <c r="I1008" s="1">
        <f>VLOOKUP(H1008,Sheet4!$C$2:$D$11,2,0)</f>
        <v>6</v>
      </c>
      <c r="J1008" s="1" t="str">
        <f>VLOOKUP(A1008,Sheet2!$B$2:$E$46,4,0)</f>
        <v>11-24-2015</v>
      </c>
    </row>
    <row r="1009" spans="1:10">
      <c r="A1009" s="1" t="s">
        <v>73</v>
      </c>
      <c r="B1009" s="1" t="s">
        <v>5</v>
      </c>
      <c r="C1009" s="1" t="s">
        <v>169</v>
      </c>
      <c r="D1009" s="1" t="s">
        <v>166</v>
      </c>
      <c r="E1009" s="1">
        <v>40</v>
      </c>
      <c r="F1009" s="1" t="str">
        <f>VLOOKUP(B1009,Sheet1!$A$2:$B$51,2,0)</f>
        <v>Tier 1</v>
      </c>
      <c r="G1009" s="1" t="str">
        <f>VLOOKUP(C1009,Sheet4!$A$2:$D$11,2,0)</f>
        <v>Sedan</v>
      </c>
      <c r="H1009" s="1" t="str">
        <f>VLOOKUP(G1009,Sheet4!$B$2:$C$11,2,0)</f>
        <v>Petrol/CNG</v>
      </c>
      <c r="I1009" s="1">
        <f>VLOOKUP(H1009,Sheet4!$C$2:$D$11,2,0)</f>
        <v>6</v>
      </c>
      <c r="J1009" s="1" t="str">
        <f>VLOOKUP(A1009,Sheet2!$B$2:$E$46,4,0)</f>
        <v>11-24-2015</v>
      </c>
    </row>
    <row r="1010" spans="1:10">
      <c r="A1010" s="1" t="s">
        <v>73</v>
      </c>
      <c r="B1010" s="1" t="s">
        <v>5</v>
      </c>
      <c r="C1010" s="1" t="s">
        <v>170</v>
      </c>
      <c r="D1010" s="1" t="s">
        <v>156</v>
      </c>
      <c r="E1010" s="1">
        <v>25</v>
      </c>
      <c r="F1010" s="1" t="str">
        <f>VLOOKUP(B1010,Sheet1!$A$2:$B$51,2,0)</f>
        <v>Tier 1</v>
      </c>
      <c r="G1010" s="1" t="str">
        <f>VLOOKUP(C1010,Sheet4!$A$2:$D$11,2,0)</f>
        <v>SUV</v>
      </c>
      <c r="H1010" s="1" t="str">
        <f>VLOOKUP(G1010,Sheet4!$B$2:$C$11,2,0)</f>
        <v>Petrol/Diesel</v>
      </c>
      <c r="I1010" s="1">
        <f>VLOOKUP(H1010,Sheet4!$C$2:$D$11,2,0)</f>
        <v>9.5</v>
      </c>
      <c r="J1010" s="1" t="str">
        <f>VLOOKUP(A1010,Sheet2!$B$2:$E$46,4,0)</f>
        <v>11-24-2015</v>
      </c>
    </row>
    <row r="1011" spans="1:10">
      <c r="A1011" s="1" t="s">
        <v>73</v>
      </c>
      <c r="B1011" s="1" t="s">
        <v>5</v>
      </c>
      <c r="C1011" s="1" t="s">
        <v>170</v>
      </c>
      <c r="D1011" s="1" t="s">
        <v>157</v>
      </c>
      <c r="E1011" s="1">
        <v>96</v>
      </c>
      <c r="F1011" s="1" t="str">
        <f>VLOOKUP(B1011,Sheet1!$A$2:$B$51,2,0)</f>
        <v>Tier 1</v>
      </c>
      <c r="G1011" s="1" t="str">
        <f>VLOOKUP(C1011,Sheet4!$A$2:$D$11,2,0)</f>
        <v>SUV</v>
      </c>
      <c r="H1011" s="1" t="str">
        <f>VLOOKUP(G1011,Sheet4!$B$2:$C$11,2,0)</f>
        <v>Petrol/Diesel</v>
      </c>
      <c r="I1011" s="1">
        <f>VLOOKUP(H1011,Sheet4!$C$2:$D$11,2,0)</f>
        <v>9.5</v>
      </c>
      <c r="J1011" s="1" t="str">
        <f>VLOOKUP(A1011,Sheet2!$B$2:$E$46,4,0)</f>
        <v>11-24-2015</v>
      </c>
    </row>
    <row r="1012" spans="1:10">
      <c r="A1012" s="1" t="s">
        <v>73</v>
      </c>
      <c r="B1012" s="1" t="s">
        <v>5</v>
      </c>
      <c r="C1012" s="1" t="s">
        <v>170</v>
      </c>
      <c r="D1012" s="1" t="s">
        <v>158</v>
      </c>
      <c r="E1012" s="1">
        <v>23</v>
      </c>
      <c r="F1012" s="1" t="str">
        <f>VLOOKUP(B1012,Sheet1!$A$2:$B$51,2,0)</f>
        <v>Tier 1</v>
      </c>
      <c r="G1012" s="1" t="str">
        <f>VLOOKUP(C1012,Sheet4!$A$2:$D$11,2,0)</f>
        <v>SUV</v>
      </c>
      <c r="H1012" s="1" t="str">
        <f>VLOOKUP(G1012,Sheet4!$B$2:$C$11,2,0)</f>
        <v>Petrol/Diesel</v>
      </c>
      <c r="I1012" s="1">
        <f>VLOOKUP(H1012,Sheet4!$C$2:$D$11,2,0)</f>
        <v>9.5</v>
      </c>
      <c r="J1012" s="1" t="str">
        <f>VLOOKUP(A1012,Sheet2!$B$2:$E$46,4,0)</f>
        <v>11-24-2015</v>
      </c>
    </row>
    <row r="1013" spans="1:10">
      <c r="A1013" s="1" t="s">
        <v>73</v>
      </c>
      <c r="B1013" s="1" t="s">
        <v>5</v>
      </c>
      <c r="C1013" s="1" t="s">
        <v>170</v>
      </c>
      <c r="D1013" s="1" t="s">
        <v>159</v>
      </c>
      <c r="E1013" s="1">
        <v>165</v>
      </c>
      <c r="F1013" s="1" t="str">
        <f>VLOOKUP(B1013,Sheet1!$A$2:$B$51,2,0)</f>
        <v>Tier 1</v>
      </c>
      <c r="G1013" s="1" t="str">
        <f>VLOOKUP(C1013,Sheet4!$A$2:$D$11,2,0)</f>
        <v>SUV</v>
      </c>
      <c r="H1013" s="1" t="str">
        <f>VLOOKUP(G1013,Sheet4!$B$2:$C$11,2,0)</f>
        <v>Petrol/Diesel</v>
      </c>
      <c r="I1013" s="1">
        <f>VLOOKUP(H1013,Sheet4!$C$2:$D$11,2,0)</f>
        <v>9.5</v>
      </c>
      <c r="J1013" s="1" t="str">
        <f>VLOOKUP(A1013,Sheet2!$B$2:$E$46,4,0)</f>
        <v>11-24-2015</v>
      </c>
    </row>
    <row r="1014" spans="1:10">
      <c r="A1014" s="1" t="s">
        <v>73</v>
      </c>
      <c r="B1014" s="1" t="s">
        <v>5</v>
      </c>
      <c r="C1014" s="1" t="s">
        <v>170</v>
      </c>
      <c r="D1014" s="1" t="s">
        <v>160</v>
      </c>
      <c r="E1014" s="1">
        <v>61</v>
      </c>
      <c r="F1014" s="1" t="str">
        <f>VLOOKUP(B1014,Sheet1!$A$2:$B$51,2,0)</f>
        <v>Tier 1</v>
      </c>
      <c r="G1014" s="1" t="str">
        <f>VLOOKUP(C1014,Sheet4!$A$2:$D$11,2,0)</f>
        <v>SUV</v>
      </c>
      <c r="H1014" s="1" t="str">
        <f>VLOOKUP(G1014,Sheet4!$B$2:$C$11,2,0)</f>
        <v>Petrol/Diesel</v>
      </c>
      <c r="I1014" s="1">
        <f>VLOOKUP(H1014,Sheet4!$C$2:$D$11,2,0)</f>
        <v>9.5</v>
      </c>
      <c r="J1014" s="1" t="str">
        <f>VLOOKUP(A1014,Sheet2!$B$2:$E$46,4,0)</f>
        <v>11-24-2015</v>
      </c>
    </row>
    <row r="1015" spans="1:10">
      <c r="A1015" s="1" t="s">
        <v>73</v>
      </c>
      <c r="B1015" s="1" t="s">
        <v>5</v>
      </c>
      <c r="C1015" s="1" t="s">
        <v>170</v>
      </c>
      <c r="D1015" s="1" t="s">
        <v>161</v>
      </c>
      <c r="E1015" s="1">
        <v>48</v>
      </c>
      <c r="F1015" s="1" t="str">
        <f>VLOOKUP(B1015,Sheet1!$A$2:$B$51,2,0)</f>
        <v>Tier 1</v>
      </c>
      <c r="G1015" s="1" t="str">
        <f>VLOOKUP(C1015,Sheet4!$A$2:$D$11,2,0)</f>
        <v>SUV</v>
      </c>
      <c r="H1015" s="1" t="str">
        <f>VLOOKUP(G1015,Sheet4!$B$2:$C$11,2,0)</f>
        <v>Petrol/Diesel</v>
      </c>
      <c r="I1015" s="1">
        <f>VLOOKUP(H1015,Sheet4!$C$2:$D$11,2,0)</f>
        <v>9.5</v>
      </c>
      <c r="J1015" s="1" t="str">
        <f>VLOOKUP(A1015,Sheet2!$B$2:$E$46,4,0)</f>
        <v>11-24-2015</v>
      </c>
    </row>
    <row r="1016" spans="1:10">
      <c r="A1016" s="1" t="s">
        <v>73</v>
      </c>
      <c r="B1016" s="1" t="s">
        <v>5</v>
      </c>
      <c r="C1016" s="1" t="s">
        <v>170</v>
      </c>
      <c r="D1016" s="1" t="s">
        <v>161</v>
      </c>
      <c r="E1016" s="1">
        <v>177</v>
      </c>
      <c r="F1016" s="1" t="str">
        <f>VLOOKUP(B1016,Sheet1!$A$2:$B$51,2,0)</f>
        <v>Tier 1</v>
      </c>
      <c r="G1016" s="1" t="str">
        <f>VLOOKUP(C1016,Sheet4!$A$2:$D$11,2,0)</f>
        <v>SUV</v>
      </c>
      <c r="H1016" s="1" t="str">
        <f>VLOOKUP(G1016,Sheet4!$B$2:$C$11,2,0)</f>
        <v>Petrol/Diesel</v>
      </c>
      <c r="I1016" s="1">
        <f>VLOOKUP(H1016,Sheet4!$C$2:$D$11,2,0)</f>
        <v>9.5</v>
      </c>
      <c r="J1016" s="1" t="str">
        <f>VLOOKUP(A1016,Sheet2!$B$2:$E$46,4,0)</f>
        <v>11-24-2015</v>
      </c>
    </row>
    <row r="1017" spans="1:10">
      <c r="A1017" s="1" t="s">
        <v>73</v>
      </c>
      <c r="B1017" s="1" t="s">
        <v>5</v>
      </c>
      <c r="C1017" s="1" t="s">
        <v>170</v>
      </c>
      <c r="D1017" s="1" t="s">
        <v>162</v>
      </c>
      <c r="E1017" s="1">
        <v>6</v>
      </c>
      <c r="F1017" s="1" t="str">
        <f>VLOOKUP(B1017,Sheet1!$A$2:$B$51,2,0)</f>
        <v>Tier 1</v>
      </c>
      <c r="G1017" s="1" t="str">
        <f>VLOOKUP(C1017,Sheet4!$A$2:$D$11,2,0)</f>
        <v>SUV</v>
      </c>
      <c r="H1017" s="1" t="str">
        <f>VLOOKUP(G1017,Sheet4!$B$2:$C$11,2,0)</f>
        <v>Petrol/Diesel</v>
      </c>
      <c r="I1017" s="1">
        <f>VLOOKUP(H1017,Sheet4!$C$2:$D$11,2,0)</f>
        <v>9.5</v>
      </c>
      <c r="J1017" s="1" t="str">
        <f>VLOOKUP(A1017,Sheet2!$B$2:$E$46,4,0)</f>
        <v>11-24-2015</v>
      </c>
    </row>
    <row r="1018" spans="1:10">
      <c r="A1018" s="1" t="s">
        <v>73</v>
      </c>
      <c r="B1018" s="1" t="s">
        <v>5</v>
      </c>
      <c r="C1018" s="1" t="s">
        <v>170</v>
      </c>
      <c r="D1018" s="1" t="s">
        <v>163</v>
      </c>
      <c r="E1018" s="1">
        <v>12</v>
      </c>
      <c r="F1018" s="1" t="str">
        <f>VLOOKUP(B1018,Sheet1!$A$2:$B$51,2,0)</f>
        <v>Tier 1</v>
      </c>
      <c r="G1018" s="1" t="str">
        <f>VLOOKUP(C1018,Sheet4!$A$2:$D$11,2,0)</f>
        <v>SUV</v>
      </c>
      <c r="H1018" s="1" t="str">
        <f>VLOOKUP(G1018,Sheet4!$B$2:$C$11,2,0)</f>
        <v>Petrol/Diesel</v>
      </c>
      <c r="I1018" s="1">
        <f>VLOOKUP(H1018,Sheet4!$C$2:$D$11,2,0)</f>
        <v>9.5</v>
      </c>
      <c r="J1018" s="1" t="str">
        <f>VLOOKUP(A1018,Sheet2!$B$2:$E$46,4,0)</f>
        <v>11-24-2015</v>
      </c>
    </row>
    <row r="1019" spans="1:10">
      <c r="A1019" s="1" t="s">
        <v>73</v>
      </c>
      <c r="B1019" s="1" t="s">
        <v>5</v>
      </c>
      <c r="C1019" s="1" t="s">
        <v>170</v>
      </c>
      <c r="D1019" s="1" t="s">
        <v>164</v>
      </c>
      <c r="E1019" s="1">
        <v>120</v>
      </c>
      <c r="F1019" s="1" t="str">
        <f>VLOOKUP(B1019,Sheet1!$A$2:$B$51,2,0)</f>
        <v>Tier 1</v>
      </c>
      <c r="G1019" s="1" t="str">
        <f>VLOOKUP(C1019,Sheet4!$A$2:$D$11,2,0)</f>
        <v>SUV</v>
      </c>
      <c r="H1019" s="1" t="str">
        <f>VLOOKUP(G1019,Sheet4!$B$2:$C$11,2,0)</f>
        <v>Petrol/Diesel</v>
      </c>
      <c r="I1019" s="1">
        <f>VLOOKUP(H1019,Sheet4!$C$2:$D$11,2,0)</f>
        <v>9.5</v>
      </c>
      <c r="J1019" s="1" t="str">
        <f>VLOOKUP(A1019,Sheet2!$B$2:$E$46,4,0)</f>
        <v>11-24-2015</v>
      </c>
    </row>
    <row r="1020" spans="1:10">
      <c r="A1020" s="1" t="s">
        <v>73</v>
      </c>
      <c r="B1020" s="1" t="s">
        <v>5</v>
      </c>
      <c r="C1020" s="1" t="s">
        <v>170</v>
      </c>
      <c r="D1020" s="1" t="s">
        <v>165</v>
      </c>
      <c r="E1020" s="1">
        <v>145</v>
      </c>
      <c r="F1020" s="1" t="str">
        <f>VLOOKUP(B1020,Sheet1!$A$2:$B$51,2,0)</f>
        <v>Tier 1</v>
      </c>
      <c r="G1020" s="1" t="str">
        <f>VLOOKUP(C1020,Sheet4!$A$2:$D$11,2,0)</f>
        <v>SUV</v>
      </c>
      <c r="H1020" s="1" t="str">
        <f>VLOOKUP(G1020,Sheet4!$B$2:$C$11,2,0)</f>
        <v>Petrol/Diesel</v>
      </c>
      <c r="I1020" s="1">
        <f>VLOOKUP(H1020,Sheet4!$C$2:$D$11,2,0)</f>
        <v>9.5</v>
      </c>
      <c r="J1020" s="1" t="str">
        <f>VLOOKUP(A1020,Sheet2!$B$2:$E$46,4,0)</f>
        <v>11-24-2015</v>
      </c>
    </row>
    <row r="1021" spans="1:10">
      <c r="A1021" s="1" t="s">
        <v>73</v>
      </c>
      <c r="B1021" s="1" t="s">
        <v>5</v>
      </c>
      <c r="C1021" s="1" t="s">
        <v>170</v>
      </c>
      <c r="D1021" s="1" t="s">
        <v>166</v>
      </c>
      <c r="E1021" s="1">
        <v>187</v>
      </c>
      <c r="F1021" s="1" t="str">
        <f>VLOOKUP(B1021,Sheet1!$A$2:$B$51,2,0)</f>
        <v>Tier 1</v>
      </c>
      <c r="G1021" s="1" t="str">
        <f>VLOOKUP(C1021,Sheet4!$A$2:$D$11,2,0)</f>
        <v>SUV</v>
      </c>
      <c r="H1021" s="1" t="str">
        <f>VLOOKUP(G1021,Sheet4!$B$2:$C$11,2,0)</f>
        <v>Petrol/Diesel</v>
      </c>
      <c r="I1021" s="1">
        <f>VLOOKUP(H1021,Sheet4!$C$2:$D$11,2,0)</f>
        <v>9.5</v>
      </c>
      <c r="J1021" s="1" t="str">
        <f>VLOOKUP(A1021,Sheet2!$B$2:$E$46,4,0)</f>
        <v>11-24-2015</v>
      </c>
    </row>
    <row r="1022" spans="1:10">
      <c r="A1022" s="1" t="s">
        <v>73</v>
      </c>
      <c r="B1022" s="1" t="s">
        <v>5</v>
      </c>
      <c r="C1022" s="1" t="s">
        <v>171</v>
      </c>
      <c r="D1022" s="1" t="s">
        <v>156</v>
      </c>
      <c r="E1022" s="1">
        <v>112</v>
      </c>
      <c r="F1022" s="1" t="str">
        <f>VLOOKUP(B1022,Sheet1!$A$2:$B$51,2,0)</f>
        <v>Tier 1</v>
      </c>
      <c r="G1022" s="1" t="str">
        <f>VLOOKUP(C1022,Sheet4!$A$2:$D$11,2,0)</f>
        <v>SUV</v>
      </c>
      <c r="H1022" s="1" t="str">
        <f>VLOOKUP(G1022,Sheet4!$B$2:$C$11,2,0)</f>
        <v>Petrol/Diesel</v>
      </c>
      <c r="I1022" s="1">
        <f>VLOOKUP(H1022,Sheet4!$C$2:$D$11,2,0)</f>
        <v>9.5</v>
      </c>
      <c r="J1022" s="1" t="str">
        <f>VLOOKUP(A1022,Sheet2!$B$2:$E$46,4,0)</f>
        <v>11-24-2015</v>
      </c>
    </row>
    <row r="1023" spans="1:10">
      <c r="A1023" s="1" t="s">
        <v>73</v>
      </c>
      <c r="B1023" s="1" t="s">
        <v>5</v>
      </c>
      <c r="C1023" s="1" t="s">
        <v>171</v>
      </c>
      <c r="D1023" s="1" t="s">
        <v>157</v>
      </c>
      <c r="E1023" s="1">
        <v>24</v>
      </c>
      <c r="F1023" s="1" t="str">
        <f>VLOOKUP(B1023,Sheet1!$A$2:$B$51,2,0)</f>
        <v>Tier 1</v>
      </c>
      <c r="G1023" s="1" t="str">
        <f>VLOOKUP(C1023,Sheet4!$A$2:$D$11,2,0)</f>
        <v>SUV</v>
      </c>
      <c r="H1023" s="1" t="str">
        <f>VLOOKUP(G1023,Sheet4!$B$2:$C$11,2,0)</f>
        <v>Petrol/Diesel</v>
      </c>
      <c r="I1023" s="1">
        <f>VLOOKUP(H1023,Sheet4!$C$2:$D$11,2,0)</f>
        <v>9.5</v>
      </c>
      <c r="J1023" s="1" t="str">
        <f>VLOOKUP(A1023,Sheet2!$B$2:$E$46,4,0)</f>
        <v>11-24-2015</v>
      </c>
    </row>
    <row r="1024" spans="1:10">
      <c r="A1024" s="1" t="s">
        <v>73</v>
      </c>
      <c r="B1024" s="1" t="s">
        <v>5</v>
      </c>
      <c r="C1024" s="1" t="s">
        <v>171</v>
      </c>
      <c r="D1024" s="1" t="s">
        <v>158</v>
      </c>
      <c r="E1024" s="1">
        <v>134</v>
      </c>
      <c r="F1024" s="1" t="str">
        <f>VLOOKUP(B1024,Sheet1!$A$2:$B$51,2,0)</f>
        <v>Tier 1</v>
      </c>
      <c r="G1024" s="1" t="str">
        <f>VLOOKUP(C1024,Sheet4!$A$2:$D$11,2,0)</f>
        <v>SUV</v>
      </c>
      <c r="H1024" s="1" t="str">
        <f>VLOOKUP(G1024,Sheet4!$B$2:$C$11,2,0)</f>
        <v>Petrol/Diesel</v>
      </c>
      <c r="I1024" s="1">
        <f>VLOOKUP(H1024,Sheet4!$C$2:$D$11,2,0)</f>
        <v>9.5</v>
      </c>
      <c r="J1024" s="1" t="str">
        <f>VLOOKUP(A1024,Sheet2!$B$2:$E$46,4,0)</f>
        <v>11-24-2015</v>
      </c>
    </row>
    <row r="1025" spans="1:10">
      <c r="A1025" s="1" t="s">
        <v>73</v>
      </c>
      <c r="B1025" s="1" t="s">
        <v>5</v>
      </c>
      <c r="C1025" s="1" t="s">
        <v>171</v>
      </c>
      <c r="D1025" s="1" t="s">
        <v>159</v>
      </c>
      <c r="E1025" s="1">
        <v>158</v>
      </c>
      <c r="F1025" s="1" t="str">
        <f>VLOOKUP(B1025,Sheet1!$A$2:$B$51,2,0)</f>
        <v>Tier 1</v>
      </c>
      <c r="G1025" s="1" t="str">
        <f>VLOOKUP(C1025,Sheet4!$A$2:$D$11,2,0)</f>
        <v>SUV</v>
      </c>
      <c r="H1025" s="1" t="str">
        <f>VLOOKUP(G1025,Sheet4!$B$2:$C$11,2,0)</f>
        <v>Petrol/Diesel</v>
      </c>
      <c r="I1025" s="1">
        <f>VLOOKUP(H1025,Sheet4!$C$2:$D$11,2,0)</f>
        <v>9.5</v>
      </c>
      <c r="J1025" s="1" t="str">
        <f>VLOOKUP(A1025,Sheet2!$B$2:$E$46,4,0)</f>
        <v>11-24-2015</v>
      </c>
    </row>
    <row r="1026" spans="1:10">
      <c r="A1026" s="1" t="s">
        <v>73</v>
      </c>
      <c r="B1026" s="1" t="s">
        <v>5</v>
      </c>
      <c r="C1026" s="1" t="s">
        <v>171</v>
      </c>
      <c r="D1026" s="1" t="s">
        <v>160</v>
      </c>
      <c r="E1026" s="1">
        <v>185</v>
      </c>
      <c r="F1026" s="1" t="str">
        <f>VLOOKUP(B1026,Sheet1!$A$2:$B$51,2,0)</f>
        <v>Tier 1</v>
      </c>
      <c r="G1026" s="1" t="str">
        <f>VLOOKUP(C1026,Sheet4!$A$2:$D$11,2,0)</f>
        <v>SUV</v>
      </c>
      <c r="H1026" s="1" t="str">
        <f>VLOOKUP(G1026,Sheet4!$B$2:$C$11,2,0)</f>
        <v>Petrol/Diesel</v>
      </c>
      <c r="I1026" s="1">
        <f>VLOOKUP(H1026,Sheet4!$C$2:$D$11,2,0)</f>
        <v>9.5</v>
      </c>
      <c r="J1026" s="1" t="str">
        <f>VLOOKUP(A1026,Sheet2!$B$2:$E$46,4,0)</f>
        <v>11-24-2015</v>
      </c>
    </row>
    <row r="1027" spans="1:10">
      <c r="A1027" s="1" t="s">
        <v>73</v>
      </c>
      <c r="B1027" s="1" t="s">
        <v>5</v>
      </c>
      <c r="C1027" s="1" t="s">
        <v>171</v>
      </c>
      <c r="D1027" s="1" t="s">
        <v>161</v>
      </c>
      <c r="E1027" s="1">
        <v>41</v>
      </c>
      <c r="F1027" s="1" t="str">
        <f>VLOOKUP(B1027,Sheet1!$A$2:$B$51,2,0)</f>
        <v>Tier 1</v>
      </c>
      <c r="G1027" s="1" t="str">
        <f>VLOOKUP(C1027,Sheet4!$A$2:$D$11,2,0)</f>
        <v>SUV</v>
      </c>
      <c r="H1027" s="1" t="str">
        <f>VLOOKUP(G1027,Sheet4!$B$2:$C$11,2,0)</f>
        <v>Petrol/Diesel</v>
      </c>
      <c r="I1027" s="1">
        <f>VLOOKUP(H1027,Sheet4!$C$2:$D$11,2,0)</f>
        <v>9.5</v>
      </c>
      <c r="J1027" s="1" t="str">
        <f>VLOOKUP(A1027,Sheet2!$B$2:$E$46,4,0)</f>
        <v>11-24-2015</v>
      </c>
    </row>
    <row r="1028" spans="1:10">
      <c r="A1028" s="1" t="s">
        <v>73</v>
      </c>
      <c r="B1028" s="1" t="s">
        <v>5</v>
      </c>
      <c r="C1028" s="1" t="s">
        <v>171</v>
      </c>
      <c r="D1028" s="1" t="s">
        <v>161</v>
      </c>
      <c r="E1028" s="1">
        <v>44</v>
      </c>
      <c r="F1028" s="1" t="str">
        <f>VLOOKUP(B1028,Sheet1!$A$2:$B$51,2,0)</f>
        <v>Tier 1</v>
      </c>
      <c r="G1028" s="1" t="str">
        <f>VLOOKUP(C1028,Sheet4!$A$2:$D$11,2,0)</f>
        <v>SUV</v>
      </c>
      <c r="H1028" s="1" t="str">
        <f>VLOOKUP(G1028,Sheet4!$B$2:$C$11,2,0)</f>
        <v>Petrol/Diesel</v>
      </c>
      <c r="I1028" s="1">
        <f>VLOOKUP(H1028,Sheet4!$C$2:$D$11,2,0)</f>
        <v>9.5</v>
      </c>
      <c r="J1028" s="1" t="str">
        <f>VLOOKUP(A1028,Sheet2!$B$2:$E$46,4,0)</f>
        <v>11-24-2015</v>
      </c>
    </row>
    <row r="1029" spans="1:10">
      <c r="A1029" s="1" t="s">
        <v>73</v>
      </c>
      <c r="B1029" s="1" t="s">
        <v>5</v>
      </c>
      <c r="C1029" s="1" t="s">
        <v>171</v>
      </c>
      <c r="D1029" s="1" t="s">
        <v>162</v>
      </c>
      <c r="E1029" s="1">
        <v>146</v>
      </c>
      <c r="F1029" s="1" t="str">
        <f>VLOOKUP(B1029,Sheet1!$A$2:$B$51,2,0)</f>
        <v>Tier 1</v>
      </c>
      <c r="G1029" s="1" t="str">
        <f>VLOOKUP(C1029,Sheet4!$A$2:$D$11,2,0)</f>
        <v>SUV</v>
      </c>
      <c r="H1029" s="1" t="str">
        <f>VLOOKUP(G1029,Sheet4!$B$2:$C$11,2,0)</f>
        <v>Petrol/Diesel</v>
      </c>
      <c r="I1029" s="1">
        <f>VLOOKUP(H1029,Sheet4!$C$2:$D$11,2,0)</f>
        <v>9.5</v>
      </c>
      <c r="J1029" s="1" t="str">
        <f>VLOOKUP(A1029,Sheet2!$B$2:$E$46,4,0)</f>
        <v>11-24-2015</v>
      </c>
    </row>
    <row r="1030" spans="1:10">
      <c r="A1030" s="1" t="s">
        <v>73</v>
      </c>
      <c r="B1030" s="1" t="s">
        <v>5</v>
      </c>
      <c r="C1030" s="1" t="s">
        <v>171</v>
      </c>
      <c r="D1030" s="1" t="s">
        <v>163</v>
      </c>
      <c r="E1030" s="1">
        <v>181</v>
      </c>
      <c r="F1030" s="1" t="str">
        <f>VLOOKUP(B1030,Sheet1!$A$2:$B$51,2,0)</f>
        <v>Tier 1</v>
      </c>
      <c r="G1030" s="1" t="str">
        <f>VLOOKUP(C1030,Sheet4!$A$2:$D$11,2,0)</f>
        <v>SUV</v>
      </c>
      <c r="H1030" s="1" t="str">
        <f>VLOOKUP(G1030,Sheet4!$B$2:$C$11,2,0)</f>
        <v>Petrol/Diesel</v>
      </c>
      <c r="I1030" s="1">
        <f>VLOOKUP(H1030,Sheet4!$C$2:$D$11,2,0)</f>
        <v>9.5</v>
      </c>
      <c r="J1030" s="1" t="str">
        <f>VLOOKUP(A1030,Sheet2!$B$2:$E$46,4,0)</f>
        <v>11-24-2015</v>
      </c>
    </row>
    <row r="1031" spans="1:10">
      <c r="A1031" s="1" t="s">
        <v>73</v>
      </c>
      <c r="B1031" s="1" t="s">
        <v>5</v>
      </c>
      <c r="C1031" s="1" t="s">
        <v>171</v>
      </c>
      <c r="D1031" s="1" t="s">
        <v>164</v>
      </c>
      <c r="E1031" s="1">
        <v>184</v>
      </c>
      <c r="F1031" s="1" t="str">
        <f>VLOOKUP(B1031,Sheet1!$A$2:$B$51,2,0)</f>
        <v>Tier 1</v>
      </c>
      <c r="G1031" s="1" t="str">
        <f>VLOOKUP(C1031,Sheet4!$A$2:$D$11,2,0)</f>
        <v>SUV</v>
      </c>
      <c r="H1031" s="1" t="str">
        <f>VLOOKUP(G1031,Sheet4!$B$2:$C$11,2,0)</f>
        <v>Petrol/Diesel</v>
      </c>
      <c r="I1031" s="1">
        <f>VLOOKUP(H1031,Sheet4!$C$2:$D$11,2,0)</f>
        <v>9.5</v>
      </c>
      <c r="J1031" s="1" t="str">
        <f>VLOOKUP(A1031,Sheet2!$B$2:$E$46,4,0)</f>
        <v>11-24-2015</v>
      </c>
    </row>
    <row r="1032" spans="1:10">
      <c r="A1032" s="1" t="s">
        <v>73</v>
      </c>
      <c r="B1032" s="1" t="s">
        <v>5</v>
      </c>
      <c r="C1032" s="1" t="s">
        <v>171</v>
      </c>
      <c r="D1032" s="1" t="s">
        <v>165</v>
      </c>
      <c r="E1032" s="1">
        <v>48</v>
      </c>
      <c r="F1032" s="1" t="str">
        <f>VLOOKUP(B1032,Sheet1!$A$2:$B$51,2,0)</f>
        <v>Tier 1</v>
      </c>
      <c r="G1032" s="1" t="str">
        <f>VLOOKUP(C1032,Sheet4!$A$2:$D$11,2,0)</f>
        <v>SUV</v>
      </c>
      <c r="H1032" s="1" t="str">
        <f>VLOOKUP(G1032,Sheet4!$B$2:$C$11,2,0)</f>
        <v>Petrol/Diesel</v>
      </c>
      <c r="I1032" s="1">
        <f>VLOOKUP(H1032,Sheet4!$C$2:$D$11,2,0)</f>
        <v>9.5</v>
      </c>
      <c r="J1032" s="1" t="str">
        <f>VLOOKUP(A1032,Sheet2!$B$2:$E$46,4,0)</f>
        <v>11-24-2015</v>
      </c>
    </row>
    <row r="1033" spans="1:10">
      <c r="A1033" s="1" t="s">
        <v>73</v>
      </c>
      <c r="B1033" s="1" t="s">
        <v>5</v>
      </c>
      <c r="C1033" s="1" t="s">
        <v>171</v>
      </c>
      <c r="D1033" s="1" t="s">
        <v>166</v>
      </c>
      <c r="E1033" s="1">
        <v>33</v>
      </c>
      <c r="F1033" s="1" t="str">
        <f>VLOOKUP(B1033,Sheet1!$A$2:$B$51,2,0)</f>
        <v>Tier 1</v>
      </c>
      <c r="G1033" s="1" t="str">
        <f>VLOOKUP(C1033,Sheet4!$A$2:$D$11,2,0)</f>
        <v>SUV</v>
      </c>
      <c r="H1033" s="1" t="str">
        <f>VLOOKUP(G1033,Sheet4!$B$2:$C$11,2,0)</f>
        <v>Petrol/Diesel</v>
      </c>
      <c r="I1033" s="1">
        <f>VLOOKUP(H1033,Sheet4!$C$2:$D$11,2,0)</f>
        <v>9.5</v>
      </c>
      <c r="J1033" s="1" t="str">
        <f>VLOOKUP(A1033,Sheet2!$B$2:$E$46,4,0)</f>
        <v>11-24-2015</v>
      </c>
    </row>
    <row r="1034" spans="1:10">
      <c r="A1034" s="1" t="s">
        <v>73</v>
      </c>
      <c r="B1034" s="1" t="s">
        <v>5</v>
      </c>
      <c r="C1034" s="1" t="s">
        <v>172</v>
      </c>
      <c r="D1034" s="1" t="s">
        <v>156</v>
      </c>
      <c r="E1034" s="1">
        <v>116</v>
      </c>
      <c r="F1034" s="1" t="str">
        <f>VLOOKUP(B1034,Sheet1!$A$2:$B$51,2,0)</f>
        <v>Tier 1</v>
      </c>
      <c r="G1034" s="1" t="str">
        <f>VLOOKUP(C1034,Sheet4!$A$2:$D$11,2,0)</f>
        <v>SUV</v>
      </c>
      <c r="H1034" s="1" t="str">
        <f>VLOOKUP(G1034,Sheet4!$B$2:$C$11,2,0)</f>
        <v>Petrol/Diesel</v>
      </c>
      <c r="I1034" s="1">
        <f>VLOOKUP(H1034,Sheet4!$C$2:$D$11,2,0)</f>
        <v>9.5</v>
      </c>
      <c r="J1034" s="1" t="str">
        <f>VLOOKUP(A1034,Sheet2!$B$2:$E$46,4,0)</f>
        <v>11-24-2015</v>
      </c>
    </row>
    <row r="1035" spans="1:10">
      <c r="A1035" s="1" t="s">
        <v>73</v>
      </c>
      <c r="B1035" s="1" t="s">
        <v>5</v>
      </c>
      <c r="C1035" s="1" t="s">
        <v>172</v>
      </c>
      <c r="D1035" s="1" t="s">
        <v>157</v>
      </c>
      <c r="E1035" s="1">
        <v>129</v>
      </c>
      <c r="F1035" s="1" t="str">
        <f>VLOOKUP(B1035,Sheet1!$A$2:$B$51,2,0)</f>
        <v>Tier 1</v>
      </c>
      <c r="G1035" s="1" t="str">
        <f>VLOOKUP(C1035,Sheet4!$A$2:$D$11,2,0)</f>
        <v>SUV</v>
      </c>
      <c r="H1035" s="1" t="str">
        <f>VLOOKUP(G1035,Sheet4!$B$2:$C$11,2,0)</f>
        <v>Petrol/Diesel</v>
      </c>
      <c r="I1035" s="1">
        <f>VLOOKUP(H1035,Sheet4!$C$2:$D$11,2,0)</f>
        <v>9.5</v>
      </c>
      <c r="J1035" s="1" t="str">
        <f>VLOOKUP(A1035,Sheet2!$B$2:$E$46,4,0)</f>
        <v>11-24-2015</v>
      </c>
    </row>
    <row r="1036" spans="1:10">
      <c r="A1036" s="1" t="s">
        <v>73</v>
      </c>
      <c r="B1036" s="1" t="s">
        <v>5</v>
      </c>
      <c r="C1036" s="1" t="s">
        <v>172</v>
      </c>
      <c r="D1036" s="1" t="s">
        <v>158</v>
      </c>
      <c r="E1036" s="1">
        <v>56</v>
      </c>
      <c r="F1036" s="1" t="str">
        <f>VLOOKUP(B1036,Sheet1!$A$2:$B$51,2,0)</f>
        <v>Tier 1</v>
      </c>
      <c r="G1036" s="1" t="str">
        <f>VLOOKUP(C1036,Sheet4!$A$2:$D$11,2,0)</f>
        <v>SUV</v>
      </c>
      <c r="H1036" s="1" t="str">
        <f>VLOOKUP(G1036,Sheet4!$B$2:$C$11,2,0)</f>
        <v>Petrol/Diesel</v>
      </c>
      <c r="I1036" s="1">
        <f>VLOOKUP(H1036,Sheet4!$C$2:$D$11,2,0)</f>
        <v>9.5</v>
      </c>
      <c r="J1036" s="1" t="str">
        <f>VLOOKUP(A1036,Sheet2!$B$2:$E$46,4,0)</f>
        <v>11-24-2015</v>
      </c>
    </row>
    <row r="1037" spans="1:10">
      <c r="A1037" s="1" t="s">
        <v>73</v>
      </c>
      <c r="B1037" s="1" t="s">
        <v>5</v>
      </c>
      <c r="C1037" s="1" t="s">
        <v>172</v>
      </c>
      <c r="D1037" s="1" t="s">
        <v>159</v>
      </c>
      <c r="E1037" s="1">
        <v>142</v>
      </c>
      <c r="F1037" s="1" t="str">
        <f>VLOOKUP(B1037,Sheet1!$A$2:$B$51,2,0)</f>
        <v>Tier 1</v>
      </c>
      <c r="G1037" s="1" t="str">
        <f>VLOOKUP(C1037,Sheet4!$A$2:$D$11,2,0)</f>
        <v>SUV</v>
      </c>
      <c r="H1037" s="1" t="str">
        <f>VLOOKUP(G1037,Sheet4!$B$2:$C$11,2,0)</f>
        <v>Petrol/Diesel</v>
      </c>
      <c r="I1037" s="1">
        <f>VLOOKUP(H1037,Sheet4!$C$2:$D$11,2,0)</f>
        <v>9.5</v>
      </c>
      <c r="J1037" s="1" t="str">
        <f>VLOOKUP(A1037,Sheet2!$B$2:$E$46,4,0)</f>
        <v>11-24-2015</v>
      </c>
    </row>
    <row r="1038" spans="1:10">
      <c r="A1038" s="1" t="s">
        <v>73</v>
      </c>
      <c r="B1038" s="1" t="s">
        <v>5</v>
      </c>
      <c r="C1038" s="1" t="s">
        <v>172</v>
      </c>
      <c r="D1038" s="1" t="s">
        <v>160</v>
      </c>
      <c r="E1038" s="1">
        <v>105</v>
      </c>
      <c r="F1038" s="1" t="str">
        <f>VLOOKUP(B1038,Sheet1!$A$2:$B$51,2,0)</f>
        <v>Tier 1</v>
      </c>
      <c r="G1038" s="1" t="str">
        <f>VLOOKUP(C1038,Sheet4!$A$2:$D$11,2,0)</f>
        <v>SUV</v>
      </c>
      <c r="H1038" s="1" t="str">
        <f>VLOOKUP(G1038,Sheet4!$B$2:$C$11,2,0)</f>
        <v>Petrol/Diesel</v>
      </c>
      <c r="I1038" s="1">
        <f>VLOOKUP(H1038,Sheet4!$C$2:$D$11,2,0)</f>
        <v>9.5</v>
      </c>
      <c r="J1038" s="1" t="str">
        <f>VLOOKUP(A1038,Sheet2!$B$2:$E$46,4,0)</f>
        <v>11-24-2015</v>
      </c>
    </row>
    <row r="1039" spans="1:10">
      <c r="A1039" s="1" t="s">
        <v>73</v>
      </c>
      <c r="B1039" s="1" t="s">
        <v>5</v>
      </c>
      <c r="C1039" s="1" t="s">
        <v>172</v>
      </c>
      <c r="D1039" s="1" t="s">
        <v>161</v>
      </c>
      <c r="E1039" s="1">
        <v>46</v>
      </c>
      <c r="F1039" s="1" t="str">
        <f>VLOOKUP(B1039,Sheet1!$A$2:$B$51,2,0)</f>
        <v>Tier 1</v>
      </c>
      <c r="G1039" s="1" t="str">
        <f>VLOOKUP(C1039,Sheet4!$A$2:$D$11,2,0)</f>
        <v>SUV</v>
      </c>
      <c r="H1039" s="1" t="str">
        <f>VLOOKUP(G1039,Sheet4!$B$2:$C$11,2,0)</f>
        <v>Petrol/Diesel</v>
      </c>
      <c r="I1039" s="1">
        <f>VLOOKUP(H1039,Sheet4!$C$2:$D$11,2,0)</f>
        <v>9.5</v>
      </c>
      <c r="J1039" s="1" t="str">
        <f>VLOOKUP(A1039,Sheet2!$B$2:$E$46,4,0)</f>
        <v>11-24-2015</v>
      </c>
    </row>
    <row r="1040" spans="1:10">
      <c r="A1040" s="1" t="s">
        <v>73</v>
      </c>
      <c r="B1040" s="1" t="s">
        <v>5</v>
      </c>
      <c r="C1040" s="1" t="s">
        <v>172</v>
      </c>
      <c r="D1040" s="1" t="s">
        <v>161</v>
      </c>
      <c r="E1040" s="1">
        <v>197</v>
      </c>
      <c r="F1040" s="1" t="str">
        <f>VLOOKUP(B1040,Sheet1!$A$2:$B$51,2,0)</f>
        <v>Tier 1</v>
      </c>
      <c r="G1040" s="1" t="str">
        <f>VLOOKUP(C1040,Sheet4!$A$2:$D$11,2,0)</f>
        <v>SUV</v>
      </c>
      <c r="H1040" s="1" t="str">
        <f>VLOOKUP(G1040,Sheet4!$B$2:$C$11,2,0)</f>
        <v>Petrol/Diesel</v>
      </c>
      <c r="I1040" s="1">
        <f>VLOOKUP(H1040,Sheet4!$C$2:$D$11,2,0)</f>
        <v>9.5</v>
      </c>
      <c r="J1040" s="1" t="str">
        <f>VLOOKUP(A1040,Sheet2!$B$2:$E$46,4,0)</f>
        <v>11-24-2015</v>
      </c>
    </row>
    <row r="1041" spans="1:10">
      <c r="A1041" s="1" t="s">
        <v>73</v>
      </c>
      <c r="B1041" s="1" t="s">
        <v>5</v>
      </c>
      <c r="C1041" s="1" t="s">
        <v>172</v>
      </c>
      <c r="D1041" s="1" t="s">
        <v>162</v>
      </c>
      <c r="E1041" s="1">
        <v>79</v>
      </c>
      <c r="F1041" s="1" t="str">
        <f>VLOOKUP(B1041,Sheet1!$A$2:$B$51,2,0)</f>
        <v>Tier 1</v>
      </c>
      <c r="G1041" s="1" t="str">
        <f>VLOOKUP(C1041,Sheet4!$A$2:$D$11,2,0)</f>
        <v>SUV</v>
      </c>
      <c r="H1041" s="1" t="str">
        <f>VLOOKUP(G1041,Sheet4!$B$2:$C$11,2,0)</f>
        <v>Petrol/Diesel</v>
      </c>
      <c r="I1041" s="1">
        <f>VLOOKUP(H1041,Sheet4!$C$2:$D$11,2,0)</f>
        <v>9.5</v>
      </c>
      <c r="J1041" s="1" t="str">
        <f>VLOOKUP(A1041,Sheet2!$B$2:$E$46,4,0)</f>
        <v>11-24-2015</v>
      </c>
    </row>
    <row r="1042" spans="1:10">
      <c r="A1042" s="1" t="s">
        <v>73</v>
      </c>
      <c r="B1042" s="1" t="s">
        <v>5</v>
      </c>
      <c r="C1042" s="1" t="s">
        <v>172</v>
      </c>
      <c r="D1042" s="1" t="s">
        <v>163</v>
      </c>
      <c r="E1042" s="1">
        <v>140</v>
      </c>
      <c r="F1042" s="1" t="str">
        <f>VLOOKUP(B1042,Sheet1!$A$2:$B$51,2,0)</f>
        <v>Tier 1</v>
      </c>
      <c r="G1042" s="1" t="str">
        <f>VLOOKUP(C1042,Sheet4!$A$2:$D$11,2,0)</f>
        <v>SUV</v>
      </c>
      <c r="H1042" s="1" t="str">
        <f>VLOOKUP(G1042,Sheet4!$B$2:$C$11,2,0)</f>
        <v>Petrol/Diesel</v>
      </c>
      <c r="I1042" s="1">
        <f>VLOOKUP(H1042,Sheet4!$C$2:$D$11,2,0)</f>
        <v>9.5</v>
      </c>
      <c r="J1042" s="1" t="str">
        <f>VLOOKUP(A1042,Sheet2!$B$2:$E$46,4,0)</f>
        <v>11-24-2015</v>
      </c>
    </row>
    <row r="1043" spans="1:10">
      <c r="A1043" s="1" t="s">
        <v>73</v>
      </c>
      <c r="B1043" s="1" t="s">
        <v>5</v>
      </c>
      <c r="C1043" s="1" t="s">
        <v>172</v>
      </c>
      <c r="D1043" s="1" t="s">
        <v>164</v>
      </c>
      <c r="E1043" s="1">
        <v>114</v>
      </c>
      <c r="F1043" s="1" t="str">
        <f>VLOOKUP(B1043,Sheet1!$A$2:$B$51,2,0)</f>
        <v>Tier 1</v>
      </c>
      <c r="G1043" s="1" t="str">
        <f>VLOOKUP(C1043,Sheet4!$A$2:$D$11,2,0)</f>
        <v>SUV</v>
      </c>
      <c r="H1043" s="1" t="str">
        <f>VLOOKUP(G1043,Sheet4!$B$2:$C$11,2,0)</f>
        <v>Petrol/Diesel</v>
      </c>
      <c r="I1043" s="1">
        <f>VLOOKUP(H1043,Sheet4!$C$2:$D$11,2,0)</f>
        <v>9.5</v>
      </c>
      <c r="J1043" s="1" t="str">
        <f>VLOOKUP(A1043,Sheet2!$B$2:$E$46,4,0)</f>
        <v>11-24-2015</v>
      </c>
    </row>
    <row r="1044" spans="1:10">
      <c r="A1044" s="1" t="s">
        <v>73</v>
      </c>
      <c r="B1044" s="1" t="s">
        <v>5</v>
      </c>
      <c r="C1044" s="1" t="s">
        <v>172</v>
      </c>
      <c r="D1044" s="1" t="s">
        <v>165</v>
      </c>
      <c r="E1044" s="1">
        <v>68</v>
      </c>
      <c r="F1044" s="1" t="str">
        <f>VLOOKUP(B1044,Sheet1!$A$2:$B$51,2,0)</f>
        <v>Tier 1</v>
      </c>
      <c r="G1044" s="1" t="str">
        <f>VLOOKUP(C1044,Sheet4!$A$2:$D$11,2,0)</f>
        <v>SUV</v>
      </c>
      <c r="H1044" s="1" t="str">
        <f>VLOOKUP(G1044,Sheet4!$B$2:$C$11,2,0)</f>
        <v>Petrol/Diesel</v>
      </c>
      <c r="I1044" s="1">
        <f>VLOOKUP(H1044,Sheet4!$C$2:$D$11,2,0)</f>
        <v>9.5</v>
      </c>
      <c r="J1044" s="1" t="str">
        <f>VLOOKUP(A1044,Sheet2!$B$2:$E$46,4,0)</f>
        <v>11-24-2015</v>
      </c>
    </row>
    <row r="1045" spans="1:10">
      <c r="A1045" s="1" t="s">
        <v>73</v>
      </c>
      <c r="B1045" s="1" t="s">
        <v>5</v>
      </c>
      <c r="C1045" s="1" t="s">
        <v>172</v>
      </c>
      <c r="D1045" s="1" t="s">
        <v>166</v>
      </c>
      <c r="E1045" s="1">
        <v>157</v>
      </c>
      <c r="F1045" s="1" t="str">
        <f>VLOOKUP(B1045,Sheet1!$A$2:$B$51,2,0)</f>
        <v>Tier 1</v>
      </c>
      <c r="G1045" s="1" t="str">
        <f>VLOOKUP(C1045,Sheet4!$A$2:$D$11,2,0)</f>
        <v>SUV</v>
      </c>
      <c r="H1045" s="1" t="str">
        <f>VLOOKUP(G1045,Sheet4!$B$2:$C$11,2,0)</f>
        <v>Petrol/Diesel</v>
      </c>
      <c r="I1045" s="1">
        <f>VLOOKUP(H1045,Sheet4!$C$2:$D$11,2,0)</f>
        <v>9.5</v>
      </c>
      <c r="J1045" s="1" t="str">
        <f>VLOOKUP(A1045,Sheet2!$B$2:$E$46,4,0)</f>
        <v>11-24-2015</v>
      </c>
    </row>
    <row r="1046" spans="1:10">
      <c r="A1046" s="1" t="s">
        <v>73</v>
      </c>
      <c r="B1046" s="1" t="s">
        <v>5</v>
      </c>
      <c r="C1046" s="1" t="s">
        <v>173</v>
      </c>
      <c r="D1046" s="1" t="s">
        <v>156</v>
      </c>
      <c r="E1046" s="1">
        <v>158</v>
      </c>
      <c r="F1046" s="1" t="str">
        <f>VLOOKUP(B1046,Sheet1!$A$2:$B$51,2,0)</f>
        <v>Tier 1</v>
      </c>
      <c r="G1046" s="1" t="str">
        <f>VLOOKUP(C1046,Sheet4!$A$2:$D$11,2,0)</f>
        <v>SUV</v>
      </c>
      <c r="H1046" s="1" t="str">
        <f>VLOOKUP(G1046,Sheet4!$B$2:$C$11,2,0)</f>
        <v>Petrol/Diesel</v>
      </c>
      <c r="I1046" s="1">
        <f>VLOOKUP(H1046,Sheet4!$C$2:$D$11,2,0)</f>
        <v>9.5</v>
      </c>
      <c r="J1046" s="1" t="str">
        <f>VLOOKUP(A1046,Sheet2!$B$2:$E$46,4,0)</f>
        <v>11-24-2015</v>
      </c>
    </row>
    <row r="1047" spans="1:10">
      <c r="A1047" s="1" t="s">
        <v>73</v>
      </c>
      <c r="B1047" s="1" t="s">
        <v>5</v>
      </c>
      <c r="C1047" s="1" t="s">
        <v>173</v>
      </c>
      <c r="D1047" s="1" t="s">
        <v>157</v>
      </c>
      <c r="E1047" s="1">
        <v>87</v>
      </c>
      <c r="F1047" s="1" t="str">
        <f>VLOOKUP(B1047,Sheet1!$A$2:$B$51,2,0)</f>
        <v>Tier 1</v>
      </c>
      <c r="G1047" s="1" t="str">
        <f>VLOOKUP(C1047,Sheet4!$A$2:$D$11,2,0)</f>
        <v>SUV</v>
      </c>
      <c r="H1047" s="1" t="str">
        <f>VLOOKUP(G1047,Sheet4!$B$2:$C$11,2,0)</f>
        <v>Petrol/Diesel</v>
      </c>
      <c r="I1047" s="1">
        <f>VLOOKUP(H1047,Sheet4!$C$2:$D$11,2,0)</f>
        <v>9.5</v>
      </c>
      <c r="J1047" s="1" t="str">
        <f>VLOOKUP(A1047,Sheet2!$B$2:$E$46,4,0)</f>
        <v>11-24-2015</v>
      </c>
    </row>
    <row r="1048" spans="1:10">
      <c r="A1048" s="1" t="s">
        <v>73</v>
      </c>
      <c r="B1048" s="1" t="s">
        <v>5</v>
      </c>
      <c r="C1048" s="1" t="s">
        <v>173</v>
      </c>
      <c r="D1048" s="1" t="s">
        <v>158</v>
      </c>
      <c r="E1048" s="1">
        <v>168</v>
      </c>
      <c r="F1048" s="1" t="str">
        <f>VLOOKUP(B1048,Sheet1!$A$2:$B$51,2,0)</f>
        <v>Tier 1</v>
      </c>
      <c r="G1048" s="1" t="str">
        <f>VLOOKUP(C1048,Sheet4!$A$2:$D$11,2,0)</f>
        <v>SUV</v>
      </c>
      <c r="H1048" s="1" t="str">
        <f>VLOOKUP(G1048,Sheet4!$B$2:$C$11,2,0)</f>
        <v>Petrol/Diesel</v>
      </c>
      <c r="I1048" s="1">
        <f>VLOOKUP(H1048,Sheet4!$C$2:$D$11,2,0)</f>
        <v>9.5</v>
      </c>
      <c r="J1048" s="1" t="str">
        <f>VLOOKUP(A1048,Sheet2!$B$2:$E$46,4,0)</f>
        <v>11-24-2015</v>
      </c>
    </row>
    <row r="1049" spans="1:10">
      <c r="A1049" s="1" t="s">
        <v>73</v>
      </c>
      <c r="B1049" s="1" t="s">
        <v>5</v>
      </c>
      <c r="C1049" s="1" t="s">
        <v>173</v>
      </c>
      <c r="D1049" s="1" t="s">
        <v>159</v>
      </c>
      <c r="E1049" s="1">
        <v>36</v>
      </c>
      <c r="F1049" s="1" t="str">
        <f>VLOOKUP(B1049,Sheet1!$A$2:$B$51,2,0)</f>
        <v>Tier 1</v>
      </c>
      <c r="G1049" s="1" t="str">
        <f>VLOOKUP(C1049,Sheet4!$A$2:$D$11,2,0)</f>
        <v>SUV</v>
      </c>
      <c r="H1049" s="1" t="str">
        <f>VLOOKUP(G1049,Sheet4!$B$2:$C$11,2,0)</f>
        <v>Petrol/Diesel</v>
      </c>
      <c r="I1049" s="1">
        <f>VLOOKUP(H1049,Sheet4!$C$2:$D$11,2,0)</f>
        <v>9.5</v>
      </c>
      <c r="J1049" s="1" t="str">
        <f>VLOOKUP(A1049,Sheet2!$B$2:$E$46,4,0)</f>
        <v>11-24-2015</v>
      </c>
    </row>
    <row r="1050" spans="1:10">
      <c r="A1050" s="1" t="s">
        <v>73</v>
      </c>
      <c r="B1050" s="1" t="s">
        <v>5</v>
      </c>
      <c r="C1050" s="1" t="s">
        <v>173</v>
      </c>
      <c r="D1050" s="1" t="s">
        <v>160</v>
      </c>
      <c r="E1050" s="1">
        <v>110</v>
      </c>
      <c r="F1050" s="1" t="str">
        <f>VLOOKUP(B1050,Sheet1!$A$2:$B$51,2,0)</f>
        <v>Tier 1</v>
      </c>
      <c r="G1050" s="1" t="str">
        <f>VLOOKUP(C1050,Sheet4!$A$2:$D$11,2,0)</f>
        <v>SUV</v>
      </c>
      <c r="H1050" s="1" t="str">
        <f>VLOOKUP(G1050,Sheet4!$B$2:$C$11,2,0)</f>
        <v>Petrol/Diesel</v>
      </c>
      <c r="I1050" s="1">
        <f>VLOOKUP(H1050,Sheet4!$C$2:$D$11,2,0)</f>
        <v>9.5</v>
      </c>
      <c r="J1050" s="1" t="str">
        <f>VLOOKUP(A1050,Sheet2!$B$2:$E$46,4,0)</f>
        <v>11-24-2015</v>
      </c>
    </row>
    <row r="1051" spans="1:10">
      <c r="A1051" s="1" t="s">
        <v>73</v>
      </c>
      <c r="B1051" s="1" t="s">
        <v>5</v>
      </c>
      <c r="C1051" s="1" t="s">
        <v>173</v>
      </c>
      <c r="D1051" s="1" t="s">
        <v>161</v>
      </c>
      <c r="E1051" s="1">
        <v>147</v>
      </c>
      <c r="F1051" s="1" t="str">
        <f>VLOOKUP(B1051,Sheet1!$A$2:$B$51,2,0)</f>
        <v>Tier 1</v>
      </c>
      <c r="G1051" s="1" t="str">
        <f>VLOOKUP(C1051,Sheet4!$A$2:$D$11,2,0)</f>
        <v>SUV</v>
      </c>
      <c r="H1051" s="1" t="str">
        <f>VLOOKUP(G1051,Sheet4!$B$2:$C$11,2,0)</f>
        <v>Petrol/Diesel</v>
      </c>
      <c r="I1051" s="1">
        <f>VLOOKUP(H1051,Sheet4!$C$2:$D$11,2,0)</f>
        <v>9.5</v>
      </c>
      <c r="J1051" s="1" t="str">
        <f>VLOOKUP(A1051,Sheet2!$B$2:$E$46,4,0)</f>
        <v>11-24-2015</v>
      </c>
    </row>
    <row r="1052" spans="1:10">
      <c r="A1052" s="1" t="s">
        <v>73</v>
      </c>
      <c r="B1052" s="1" t="s">
        <v>5</v>
      </c>
      <c r="C1052" s="1" t="s">
        <v>173</v>
      </c>
      <c r="D1052" s="1" t="s">
        <v>161</v>
      </c>
      <c r="E1052" s="1">
        <v>181</v>
      </c>
      <c r="F1052" s="1" t="str">
        <f>VLOOKUP(B1052,Sheet1!$A$2:$B$51,2,0)</f>
        <v>Tier 1</v>
      </c>
      <c r="G1052" s="1" t="str">
        <f>VLOOKUP(C1052,Sheet4!$A$2:$D$11,2,0)</f>
        <v>SUV</v>
      </c>
      <c r="H1052" s="1" t="str">
        <f>VLOOKUP(G1052,Sheet4!$B$2:$C$11,2,0)</f>
        <v>Petrol/Diesel</v>
      </c>
      <c r="I1052" s="1">
        <f>VLOOKUP(H1052,Sheet4!$C$2:$D$11,2,0)</f>
        <v>9.5</v>
      </c>
      <c r="J1052" s="1" t="str">
        <f>VLOOKUP(A1052,Sheet2!$B$2:$E$46,4,0)</f>
        <v>11-24-2015</v>
      </c>
    </row>
    <row r="1053" spans="1:10">
      <c r="A1053" s="1" t="s">
        <v>73</v>
      </c>
      <c r="B1053" s="1" t="s">
        <v>5</v>
      </c>
      <c r="C1053" s="1" t="s">
        <v>173</v>
      </c>
      <c r="D1053" s="1" t="s">
        <v>162</v>
      </c>
      <c r="E1053" s="1">
        <v>125</v>
      </c>
      <c r="F1053" s="1" t="str">
        <f>VLOOKUP(B1053,Sheet1!$A$2:$B$51,2,0)</f>
        <v>Tier 1</v>
      </c>
      <c r="G1053" s="1" t="str">
        <f>VLOOKUP(C1053,Sheet4!$A$2:$D$11,2,0)</f>
        <v>SUV</v>
      </c>
      <c r="H1053" s="1" t="str">
        <f>VLOOKUP(G1053,Sheet4!$B$2:$C$11,2,0)</f>
        <v>Petrol/Diesel</v>
      </c>
      <c r="I1053" s="1">
        <f>VLOOKUP(H1053,Sheet4!$C$2:$D$11,2,0)</f>
        <v>9.5</v>
      </c>
      <c r="J1053" s="1" t="str">
        <f>VLOOKUP(A1053,Sheet2!$B$2:$E$46,4,0)</f>
        <v>11-24-2015</v>
      </c>
    </row>
    <row r="1054" spans="1:10">
      <c r="A1054" s="1" t="s">
        <v>73</v>
      </c>
      <c r="B1054" s="1" t="s">
        <v>5</v>
      </c>
      <c r="C1054" s="1" t="s">
        <v>173</v>
      </c>
      <c r="D1054" s="1" t="s">
        <v>163</v>
      </c>
      <c r="E1054" s="1">
        <v>11</v>
      </c>
      <c r="F1054" s="1" t="str">
        <f>VLOOKUP(B1054,Sheet1!$A$2:$B$51,2,0)</f>
        <v>Tier 1</v>
      </c>
      <c r="G1054" s="1" t="str">
        <f>VLOOKUP(C1054,Sheet4!$A$2:$D$11,2,0)</f>
        <v>SUV</v>
      </c>
      <c r="H1054" s="1" t="str">
        <f>VLOOKUP(G1054,Sheet4!$B$2:$C$11,2,0)</f>
        <v>Petrol/Diesel</v>
      </c>
      <c r="I1054" s="1">
        <f>VLOOKUP(H1054,Sheet4!$C$2:$D$11,2,0)</f>
        <v>9.5</v>
      </c>
      <c r="J1054" s="1" t="str">
        <f>VLOOKUP(A1054,Sheet2!$B$2:$E$46,4,0)</f>
        <v>11-24-2015</v>
      </c>
    </row>
    <row r="1055" spans="1:10">
      <c r="A1055" s="1" t="s">
        <v>73</v>
      </c>
      <c r="B1055" s="1" t="s">
        <v>5</v>
      </c>
      <c r="C1055" s="1" t="s">
        <v>173</v>
      </c>
      <c r="D1055" s="1" t="s">
        <v>164</v>
      </c>
      <c r="E1055" s="1">
        <v>41</v>
      </c>
      <c r="F1055" s="1" t="str">
        <f>VLOOKUP(B1055,Sheet1!$A$2:$B$51,2,0)</f>
        <v>Tier 1</v>
      </c>
      <c r="G1055" s="1" t="str">
        <f>VLOOKUP(C1055,Sheet4!$A$2:$D$11,2,0)</f>
        <v>SUV</v>
      </c>
      <c r="H1055" s="1" t="str">
        <f>VLOOKUP(G1055,Sheet4!$B$2:$C$11,2,0)</f>
        <v>Petrol/Diesel</v>
      </c>
      <c r="I1055" s="1">
        <f>VLOOKUP(H1055,Sheet4!$C$2:$D$11,2,0)</f>
        <v>9.5</v>
      </c>
      <c r="J1055" s="1" t="str">
        <f>VLOOKUP(A1055,Sheet2!$B$2:$E$46,4,0)</f>
        <v>11-24-2015</v>
      </c>
    </row>
    <row r="1056" spans="1:10">
      <c r="A1056" s="1" t="s">
        <v>73</v>
      </c>
      <c r="B1056" s="1" t="s">
        <v>5</v>
      </c>
      <c r="C1056" s="1" t="s">
        <v>173</v>
      </c>
      <c r="D1056" s="1" t="s">
        <v>165</v>
      </c>
      <c r="E1056" s="1">
        <v>104</v>
      </c>
      <c r="F1056" s="1" t="str">
        <f>VLOOKUP(B1056,Sheet1!$A$2:$B$51,2,0)</f>
        <v>Tier 1</v>
      </c>
      <c r="G1056" s="1" t="str">
        <f>VLOOKUP(C1056,Sheet4!$A$2:$D$11,2,0)</f>
        <v>SUV</v>
      </c>
      <c r="H1056" s="1" t="str">
        <f>VLOOKUP(G1056,Sheet4!$B$2:$C$11,2,0)</f>
        <v>Petrol/Diesel</v>
      </c>
      <c r="I1056" s="1">
        <f>VLOOKUP(H1056,Sheet4!$C$2:$D$11,2,0)</f>
        <v>9.5</v>
      </c>
      <c r="J1056" s="1" t="str">
        <f>VLOOKUP(A1056,Sheet2!$B$2:$E$46,4,0)</f>
        <v>11-24-2015</v>
      </c>
    </row>
    <row r="1057" spans="1:10">
      <c r="A1057" s="1" t="s">
        <v>73</v>
      </c>
      <c r="B1057" s="1" t="s">
        <v>5</v>
      </c>
      <c r="C1057" s="1" t="s">
        <v>173</v>
      </c>
      <c r="D1057" s="1" t="s">
        <v>166</v>
      </c>
      <c r="E1057" s="1">
        <v>139</v>
      </c>
      <c r="F1057" s="1" t="str">
        <f>VLOOKUP(B1057,Sheet1!$A$2:$B$51,2,0)</f>
        <v>Tier 1</v>
      </c>
      <c r="G1057" s="1" t="str">
        <f>VLOOKUP(C1057,Sheet4!$A$2:$D$11,2,0)</f>
        <v>SUV</v>
      </c>
      <c r="H1057" s="1" t="str">
        <f>VLOOKUP(G1057,Sheet4!$B$2:$C$11,2,0)</f>
        <v>Petrol/Diesel</v>
      </c>
      <c r="I1057" s="1">
        <f>VLOOKUP(H1057,Sheet4!$C$2:$D$11,2,0)</f>
        <v>9.5</v>
      </c>
      <c r="J1057" s="1" t="str">
        <f>VLOOKUP(A1057,Sheet2!$B$2:$E$46,4,0)</f>
        <v>11-24-2015</v>
      </c>
    </row>
    <row r="1058" spans="1:10">
      <c r="A1058" s="1" t="s">
        <v>73</v>
      </c>
      <c r="B1058" s="1" t="s">
        <v>5</v>
      </c>
      <c r="C1058" s="1" t="s">
        <v>174</v>
      </c>
      <c r="D1058" s="1" t="s">
        <v>156</v>
      </c>
      <c r="E1058" s="1">
        <v>47</v>
      </c>
      <c r="F1058" s="1" t="str">
        <f>VLOOKUP(B1058,Sheet1!$A$2:$B$51,2,0)</f>
        <v>Tier 1</v>
      </c>
      <c r="G1058" s="1" t="str">
        <f>VLOOKUP(C1058,Sheet4!$A$2:$D$11,2,0)</f>
        <v>Electric</v>
      </c>
      <c r="H1058" s="1" t="str">
        <f>VLOOKUP(G1058,Sheet4!$B$2:$C$11,2,0)</f>
        <v>Electric</v>
      </c>
      <c r="I1058" s="1">
        <f>VLOOKUP(H1058,Sheet4!$C$2:$D$11,2,0)</f>
        <v>24</v>
      </c>
      <c r="J1058" s="1" t="str">
        <f>VLOOKUP(A1058,Sheet2!$B$2:$E$46,4,0)</f>
        <v>11-24-2015</v>
      </c>
    </row>
    <row r="1059" spans="1:10">
      <c r="A1059" s="1" t="s">
        <v>73</v>
      </c>
      <c r="B1059" s="1" t="s">
        <v>5</v>
      </c>
      <c r="C1059" s="1" t="s">
        <v>174</v>
      </c>
      <c r="D1059" s="1" t="s">
        <v>157</v>
      </c>
      <c r="E1059" s="1">
        <v>68</v>
      </c>
      <c r="F1059" s="1" t="str">
        <f>VLOOKUP(B1059,Sheet1!$A$2:$B$51,2,0)</f>
        <v>Tier 1</v>
      </c>
      <c r="G1059" s="1" t="str">
        <f>VLOOKUP(C1059,Sheet4!$A$2:$D$11,2,0)</f>
        <v>Electric</v>
      </c>
      <c r="H1059" s="1" t="str">
        <f>VLOOKUP(G1059,Sheet4!$B$2:$C$11,2,0)</f>
        <v>Electric</v>
      </c>
      <c r="I1059" s="1">
        <f>VLOOKUP(H1059,Sheet4!$C$2:$D$11,2,0)</f>
        <v>24</v>
      </c>
      <c r="J1059" s="1" t="str">
        <f>VLOOKUP(A1059,Sheet2!$B$2:$E$46,4,0)</f>
        <v>11-24-2015</v>
      </c>
    </row>
    <row r="1060" spans="1:10">
      <c r="A1060" s="1" t="s">
        <v>73</v>
      </c>
      <c r="B1060" s="1" t="s">
        <v>5</v>
      </c>
      <c r="C1060" s="1" t="s">
        <v>174</v>
      </c>
      <c r="D1060" s="1" t="s">
        <v>158</v>
      </c>
      <c r="E1060" s="1">
        <v>156</v>
      </c>
      <c r="F1060" s="1" t="str">
        <f>VLOOKUP(B1060,Sheet1!$A$2:$B$51,2,0)</f>
        <v>Tier 1</v>
      </c>
      <c r="G1060" s="1" t="str">
        <f>VLOOKUP(C1060,Sheet4!$A$2:$D$11,2,0)</f>
        <v>Electric</v>
      </c>
      <c r="H1060" s="1" t="str">
        <f>VLOOKUP(G1060,Sheet4!$B$2:$C$11,2,0)</f>
        <v>Electric</v>
      </c>
      <c r="I1060" s="1">
        <f>VLOOKUP(H1060,Sheet4!$C$2:$D$11,2,0)</f>
        <v>24</v>
      </c>
      <c r="J1060" s="1" t="str">
        <f>VLOOKUP(A1060,Sheet2!$B$2:$E$46,4,0)</f>
        <v>11-24-2015</v>
      </c>
    </row>
    <row r="1061" spans="1:10">
      <c r="A1061" s="1" t="s">
        <v>73</v>
      </c>
      <c r="B1061" s="1" t="s">
        <v>5</v>
      </c>
      <c r="C1061" s="1" t="s">
        <v>174</v>
      </c>
      <c r="D1061" s="1" t="s">
        <v>159</v>
      </c>
      <c r="E1061" s="1">
        <v>53</v>
      </c>
      <c r="F1061" s="1" t="str">
        <f>VLOOKUP(B1061,Sheet1!$A$2:$B$51,2,0)</f>
        <v>Tier 1</v>
      </c>
      <c r="G1061" s="1" t="str">
        <f>VLOOKUP(C1061,Sheet4!$A$2:$D$11,2,0)</f>
        <v>Electric</v>
      </c>
      <c r="H1061" s="1" t="str">
        <f>VLOOKUP(G1061,Sheet4!$B$2:$C$11,2,0)</f>
        <v>Electric</v>
      </c>
      <c r="I1061" s="1">
        <f>VLOOKUP(H1061,Sheet4!$C$2:$D$11,2,0)</f>
        <v>24</v>
      </c>
      <c r="J1061" s="1" t="str">
        <f>VLOOKUP(A1061,Sheet2!$B$2:$E$46,4,0)</f>
        <v>11-24-2015</v>
      </c>
    </row>
    <row r="1062" spans="1:10">
      <c r="A1062" s="1" t="s">
        <v>73</v>
      </c>
      <c r="B1062" s="1" t="s">
        <v>5</v>
      </c>
      <c r="C1062" s="1" t="s">
        <v>174</v>
      </c>
      <c r="D1062" s="1" t="s">
        <v>160</v>
      </c>
      <c r="E1062" s="1">
        <v>31</v>
      </c>
      <c r="F1062" s="1" t="str">
        <f>VLOOKUP(B1062,Sheet1!$A$2:$B$51,2,0)</f>
        <v>Tier 1</v>
      </c>
      <c r="G1062" s="1" t="str">
        <f>VLOOKUP(C1062,Sheet4!$A$2:$D$11,2,0)</f>
        <v>Electric</v>
      </c>
      <c r="H1062" s="1" t="str">
        <f>VLOOKUP(G1062,Sheet4!$B$2:$C$11,2,0)</f>
        <v>Electric</v>
      </c>
      <c r="I1062" s="1">
        <f>VLOOKUP(H1062,Sheet4!$C$2:$D$11,2,0)</f>
        <v>24</v>
      </c>
      <c r="J1062" s="1" t="str">
        <f>VLOOKUP(A1062,Sheet2!$B$2:$E$46,4,0)</f>
        <v>11-24-2015</v>
      </c>
    </row>
    <row r="1063" spans="1:10">
      <c r="A1063" s="1" t="s">
        <v>73</v>
      </c>
      <c r="B1063" s="1" t="s">
        <v>5</v>
      </c>
      <c r="C1063" s="1" t="s">
        <v>174</v>
      </c>
      <c r="D1063" s="1" t="s">
        <v>161</v>
      </c>
      <c r="E1063" s="1">
        <v>35</v>
      </c>
      <c r="F1063" s="1" t="str">
        <f>VLOOKUP(B1063,Sheet1!$A$2:$B$51,2,0)</f>
        <v>Tier 1</v>
      </c>
      <c r="G1063" s="1" t="str">
        <f>VLOOKUP(C1063,Sheet4!$A$2:$D$11,2,0)</f>
        <v>Electric</v>
      </c>
      <c r="H1063" s="1" t="str">
        <f>VLOOKUP(G1063,Sheet4!$B$2:$C$11,2,0)</f>
        <v>Electric</v>
      </c>
      <c r="I1063" s="1">
        <f>VLOOKUP(H1063,Sheet4!$C$2:$D$11,2,0)</f>
        <v>24</v>
      </c>
      <c r="J1063" s="1" t="str">
        <f>VLOOKUP(A1063,Sheet2!$B$2:$E$46,4,0)</f>
        <v>11-24-2015</v>
      </c>
    </row>
    <row r="1064" spans="1:10">
      <c r="A1064" s="1" t="s">
        <v>73</v>
      </c>
      <c r="B1064" s="1" t="s">
        <v>5</v>
      </c>
      <c r="C1064" s="1" t="s">
        <v>174</v>
      </c>
      <c r="D1064" s="1" t="s">
        <v>161</v>
      </c>
      <c r="E1064" s="1">
        <v>21</v>
      </c>
      <c r="F1064" s="1" t="str">
        <f>VLOOKUP(B1064,Sheet1!$A$2:$B$51,2,0)</f>
        <v>Tier 1</v>
      </c>
      <c r="G1064" s="1" t="str">
        <f>VLOOKUP(C1064,Sheet4!$A$2:$D$11,2,0)</f>
        <v>Electric</v>
      </c>
      <c r="H1064" s="1" t="str">
        <f>VLOOKUP(G1064,Sheet4!$B$2:$C$11,2,0)</f>
        <v>Electric</v>
      </c>
      <c r="I1064" s="1">
        <f>VLOOKUP(H1064,Sheet4!$C$2:$D$11,2,0)</f>
        <v>24</v>
      </c>
      <c r="J1064" s="1" t="str">
        <f>VLOOKUP(A1064,Sheet2!$B$2:$E$46,4,0)</f>
        <v>11-24-2015</v>
      </c>
    </row>
    <row r="1065" spans="1:10">
      <c r="A1065" s="1" t="s">
        <v>73</v>
      </c>
      <c r="B1065" s="1" t="s">
        <v>5</v>
      </c>
      <c r="C1065" s="1" t="s">
        <v>174</v>
      </c>
      <c r="D1065" s="1" t="s">
        <v>162</v>
      </c>
      <c r="E1065" s="1">
        <v>142</v>
      </c>
      <c r="F1065" s="1" t="str">
        <f>VLOOKUP(B1065,Sheet1!$A$2:$B$51,2,0)</f>
        <v>Tier 1</v>
      </c>
      <c r="G1065" s="1" t="str">
        <f>VLOOKUP(C1065,Sheet4!$A$2:$D$11,2,0)</f>
        <v>Electric</v>
      </c>
      <c r="H1065" s="1" t="str">
        <f>VLOOKUP(G1065,Sheet4!$B$2:$C$11,2,0)</f>
        <v>Electric</v>
      </c>
      <c r="I1065" s="1">
        <f>VLOOKUP(H1065,Sheet4!$C$2:$D$11,2,0)</f>
        <v>24</v>
      </c>
      <c r="J1065" s="1" t="str">
        <f>VLOOKUP(A1065,Sheet2!$B$2:$E$46,4,0)</f>
        <v>11-24-2015</v>
      </c>
    </row>
    <row r="1066" spans="1:10">
      <c r="A1066" s="1" t="s">
        <v>73</v>
      </c>
      <c r="B1066" s="1" t="s">
        <v>5</v>
      </c>
      <c r="C1066" s="1" t="s">
        <v>174</v>
      </c>
      <c r="D1066" s="1" t="s">
        <v>163</v>
      </c>
      <c r="E1066" s="1">
        <v>143</v>
      </c>
      <c r="F1066" s="1" t="str">
        <f>VLOOKUP(B1066,Sheet1!$A$2:$B$51,2,0)</f>
        <v>Tier 1</v>
      </c>
      <c r="G1066" s="1" t="str">
        <f>VLOOKUP(C1066,Sheet4!$A$2:$D$11,2,0)</f>
        <v>Electric</v>
      </c>
      <c r="H1066" s="1" t="str">
        <f>VLOOKUP(G1066,Sheet4!$B$2:$C$11,2,0)</f>
        <v>Electric</v>
      </c>
      <c r="I1066" s="1">
        <f>VLOOKUP(H1066,Sheet4!$C$2:$D$11,2,0)</f>
        <v>24</v>
      </c>
      <c r="J1066" s="1" t="str">
        <f>VLOOKUP(A1066,Sheet2!$B$2:$E$46,4,0)</f>
        <v>11-24-2015</v>
      </c>
    </row>
    <row r="1067" spans="1:10">
      <c r="A1067" s="1" t="s">
        <v>73</v>
      </c>
      <c r="B1067" s="1" t="s">
        <v>5</v>
      </c>
      <c r="C1067" s="1" t="s">
        <v>174</v>
      </c>
      <c r="D1067" s="1" t="s">
        <v>164</v>
      </c>
      <c r="E1067" s="1">
        <v>30</v>
      </c>
      <c r="F1067" s="1" t="str">
        <f>VLOOKUP(B1067,Sheet1!$A$2:$B$51,2,0)</f>
        <v>Tier 1</v>
      </c>
      <c r="G1067" s="1" t="str">
        <f>VLOOKUP(C1067,Sheet4!$A$2:$D$11,2,0)</f>
        <v>Electric</v>
      </c>
      <c r="H1067" s="1" t="str">
        <f>VLOOKUP(G1067,Sheet4!$B$2:$C$11,2,0)</f>
        <v>Electric</v>
      </c>
      <c r="I1067" s="1">
        <f>VLOOKUP(H1067,Sheet4!$C$2:$D$11,2,0)</f>
        <v>24</v>
      </c>
      <c r="J1067" s="1" t="str">
        <f>VLOOKUP(A1067,Sheet2!$B$2:$E$46,4,0)</f>
        <v>11-24-2015</v>
      </c>
    </row>
    <row r="1068" spans="1:10">
      <c r="A1068" s="1" t="s">
        <v>73</v>
      </c>
      <c r="B1068" s="1" t="s">
        <v>5</v>
      </c>
      <c r="C1068" s="1" t="s">
        <v>174</v>
      </c>
      <c r="D1068" s="1" t="s">
        <v>165</v>
      </c>
      <c r="E1068" s="1">
        <v>76</v>
      </c>
      <c r="F1068" s="1" t="str">
        <f>VLOOKUP(B1068,Sheet1!$A$2:$B$51,2,0)</f>
        <v>Tier 1</v>
      </c>
      <c r="G1068" s="1" t="str">
        <f>VLOOKUP(C1068,Sheet4!$A$2:$D$11,2,0)</f>
        <v>Electric</v>
      </c>
      <c r="H1068" s="1" t="str">
        <f>VLOOKUP(G1068,Sheet4!$B$2:$C$11,2,0)</f>
        <v>Electric</v>
      </c>
      <c r="I1068" s="1">
        <f>VLOOKUP(H1068,Sheet4!$C$2:$D$11,2,0)</f>
        <v>24</v>
      </c>
      <c r="J1068" s="1" t="str">
        <f>VLOOKUP(A1068,Sheet2!$B$2:$E$46,4,0)</f>
        <v>11-24-2015</v>
      </c>
    </row>
    <row r="1069" spans="1:10">
      <c r="A1069" s="1" t="s">
        <v>73</v>
      </c>
      <c r="B1069" s="1" t="s">
        <v>5</v>
      </c>
      <c r="C1069" s="1" t="s">
        <v>174</v>
      </c>
      <c r="D1069" s="1" t="s">
        <v>166</v>
      </c>
      <c r="E1069" s="1">
        <v>185</v>
      </c>
      <c r="F1069" s="1" t="str">
        <f>VLOOKUP(B1069,Sheet1!$A$2:$B$51,2,0)</f>
        <v>Tier 1</v>
      </c>
      <c r="G1069" s="1" t="str">
        <f>VLOOKUP(C1069,Sheet4!$A$2:$D$11,2,0)</f>
        <v>Electric</v>
      </c>
      <c r="H1069" s="1" t="str">
        <f>VLOOKUP(G1069,Sheet4!$B$2:$C$11,2,0)</f>
        <v>Electric</v>
      </c>
      <c r="I1069" s="1">
        <f>VLOOKUP(H1069,Sheet4!$C$2:$D$11,2,0)</f>
        <v>24</v>
      </c>
      <c r="J1069" s="1" t="str">
        <f>VLOOKUP(A1069,Sheet2!$B$2:$E$46,4,0)</f>
        <v>11-24-2015</v>
      </c>
    </row>
    <row r="1070" spans="1:10">
      <c r="A1070" s="1" t="s">
        <v>73</v>
      </c>
      <c r="B1070" s="1" t="s">
        <v>5</v>
      </c>
      <c r="C1070" s="1" t="s">
        <v>175</v>
      </c>
      <c r="D1070" s="1" t="s">
        <v>156</v>
      </c>
      <c r="E1070" s="1">
        <v>87</v>
      </c>
      <c r="F1070" s="1" t="str">
        <f>VLOOKUP(B1070,Sheet1!$A$2:$B$51,2,0)</f>
        <v>Tier 1</v>
      </c>
      <c r="G1070" s="1" t="str">
        <f>VLOOKUP(C1070,Sheet4!$A$2:$D$11,2,0)</f>
        <v>Electric</v>
      </c>
      <c r="H1070" s="1" t="str">
        <f>VLOOKUP(G1070,Sheet4!$B$2:$C$11,2,0)</f>
        <v>Electric</v>
      </c>
      <c r="I1070" s="1">
        <f>VLOOKUP(H1070,Sheet4!$C$2:$D$11,2,0)</f>
        <v>24</v>
      </c>
      <c r="J1070" s="1" t="str">
        <f>VLOOKUP(A1070,Sheet2!$B$2:$E$46,4,0)</f>
        <v>11-24-2015</v>
      </c>
    </row>
    <row r="1071" spans="1:10">
      <c r="A1071" s="1" t="s">
        <v>73</v>
      </c>
      <c r="B1071" s="1" t="s">
        <v>5</v>
      </c>
      <c r="C1071" s="1" t="s">
        <v>175</v>
      </c>
      <c r="D1071" s="1" t="s">
        <v>157</v>
      </c>
      <c r="E1071" s="1">
        <v>57</v>
      </c>
      <c r="F1071" s="1" t="str">
        <f>VLOOKUP(B1071,Sheet1!$A$2:$B$51,2,0)</f>
        <v>Tier 1</v>
      </c>
      <c r="G1071" s="1" t="str">
        <f>VLOOKUP(C1071,Sheet4!$A$2:$D$11,2,0)</f>
        <v>Electric</v>
      </c>
      <c r="H1071" s="1" t="str">
        <f>VLOOKUP(G1071,Sheet4!$B$2:$C$11,2,0)</f>
        <v>Electric</v>
      </c>
      <c r="I1071" s="1">
        <f>VLOOKUP(H1071,Sheet4!$C$2:$D$11,2,0)</f>
        <v>24</v>
      </c>
      <c r="J1071" s="1" t="str">
        <f>VLOOKUP(A1071,Sheet2!$B$2:$E$46,4,0)</f>
        <v>11-24-2015</v>
      </c>
    </row>
    <row r="1072" spans="1:10">
      <c r="A1072" s="1" t="s">
        <v>73</v>
      </c>
      <c r="B1072" s="1" t="s">
        <v>5</v>
      </c>
      <c r="C1072" s="1" t="s">
        <v>175</v>
      </c>
      <c r="D1072" s="1" t="s">
        <v>158</v>
      </c>
      <c r="E1072" s="1">
        <v>144</v>
      </c>
      <c r="F1072" s="1" t="str">
        <f>VLOOKUP(B1072,Sheet1!$A$2:$B$51,2,0)</f>
        <v>Tier 1</v>
      </c>
      <c r="G1072" s="1" t="str">
        <f>VLOOKUP(C1072,Sheet4!$A$2:$D$11,2,0)</f>
        <v>Electric</v>
      </c>
      <c r="H1072" s="1" t="str">
        <f>VLOOKUP(G1072,Sheet4!$B$2:$C$11,2,0)</f>
        <v>Electric</v>
      </c>
      <c r="I1072" s="1">
        <f>VLOOKUP(H1072,Sheet4!$C$2:$D$11,2,0)</f>
        <v>24</v>
      </c>
      <c r="J1072" s="1" t="str">
        <f>VLOOKUP(A1072,Sheet2!$B$2:$E$46,4,0)</f>
        <v>11-24-2015</v>
      </c>
    </row>
    <row r="1073" spans="1:10">
      <c r="A1073" s="1" t="s">
        <v>73</v>
      </c>
      <c r="B1073" s="1" t="s">
        <v>5</v>
      </c>
      <c r="C1073" s="1" t="s">
        <v>175</v>
      </c>
      <c r="D1073" s="1" t="s">
        <v>159</v>
      </c>
      <c r="E1073" s="1">
        <v>23</v>
      </c>
      <c r="F1073" s="1" t="str">
        <f>VLOOKUP(B1073,Sheet1!$A$2:$B$51,2,0)</f>
        <v>Tier 1</v>
      </c>
      <c r="G1073" s="1" t="str">
        <f>VLOOKUP(C1073,Sheet4!$A$2:$D$11,2,0)</f>
        <v>Electric</v>
      </c>
      <c r="H1073" s="1" t="str">
        <f>VLOOKUP(G1073,Sheet4!$B$2:$C$11,2,0)</f>
        <v>Electric</v>
      </c>
      <c r="I1073" s="1">
        <f>VLOOKUP(H1073,Sheet4!$C$2:$D$11,2,0)</f>
        <v>24</v>
      </c>
      <c r="J1073" s="1" t="str">
        <f>VLOOKUP(A1073,Sheet2!$B$2:$E$46,4,0)</f>
        <v>11-24-2015</v>
      </c>
    </row>
    <row r="1074" spans="1:10">
      <c r="A1074" s="1" t="s">
        <v>73</v>
      </c>
      <c r="B1074" s="1" t="s">
        <v>5</v>
      </c>
      <c r="C1074" s="1" t="s">
        <v>175</v>
      </c>
      <c r="D1074" s="1" t="s">
        <v>160</v>
      </c>
      <c r="E1074" s="1">
        <v>56</v>
      </c>
      <c r="F1074" s="1" t="str">
        <f>VLOOKUP(B1074,Sheet1!$A$2:$B$51,2,0)</f>
        <v>Tier 1</v>
      </c>
      <c r="G1074" s="1" t="str">
        <f>VLOOKUP(C1074,Sheet4!$A$2:$D$11,2,0)</f>
        <v>Electric</v>
      </c>
      <c r="H1074" s="1" t="str">
        <f>VLOOKUP(G1074,Sheet4!$B$2:$C$11,2,0)</f>
        <v>Electric</v>
      </c>
      <c r="I1074" s="1">
        <f>VLOOKUP(H1074,Sheet4!$C$2:$D$11,2,0)</f>
        <v>24</v>
      </c>
      <c r="J1074" s="1" t="str">
        <f>VLOOKUP(A1074,Sheet2!$B$2:$E$46,4,0)</f>
        <v>11-24-2015</v>
      </c>
    </row>
    <row r="1075" spans="1:10">
      <c r="A1075" s="1" t="s">
        <v>73</v>
      </c>
      <c r="B1075" s="1" t="s">
        <v>5</v>
      </c>
      <c r="C1075" s="1" t="s">
        <v>175</v>
      </c>
      <c r="D1075" s="1" t="s">
        <v>161</v>
      </c>
      <c r="E1075" s="1">
        <v>58</v>
      </c>
      <c r="F1075" s="1" t="str">
        <f>VLOOKUP(B1075,Sheet1!$A$2:$B$51,2,0)</f>
        <v>Tier 1</v>
      </c>
      <c r="G1075" s="1" t="str">
        <f>VLOOKUP(C1075,Sheet4!$A$2:$D$11,2,0)</f>
        <v>Electric</v>
      </c>
      <c r="H1075" s="1" t="str">
        <f>VLOOKUP(G1075,Sheet4!$B$2:$C$11,2,0)</f>
        <v>Electric</v>
      </c>
      <c r="I1075" s="1">
        <f>VLOOKUP(H1075,Sheet4!$C$2:$D$11,2,0)</f>
        <v>24</v>
      </c>
      <c r="J1075" s="1" t="str">
        <f>VLOOKUP(A1075,Sheet2!$B$2:$E$46,4,0)</f>
        <v>11-24-2015</v>
      </c>
    </row>
    <row r="1076" spans="1:10">
      <c r="A1076" s="1" t="s">
        <v>73</v>
      </c>
      <c r="B1076" s="1" t="s">
        <v>5</v>
      </c>
      <c r="C1076" s="1" t="s">
        <v>175</v>
      </c>
      <c r="D1076" s="1" t="s">
        <v>161</v>
      </c>
      <c r="E1076" s="1">
        <v>186</v>
      </c>
      <c r="F1076" s="1" t="str">
        <f>VLOOKUP(B1076,Sheet1!$A$2:$B$51,2,0)</f>
        <v>Tier 1</v>
      </c>
      <c r="G1076" s="1" t="str">
        <f>VLOOKUP(C1076,Sheet4!$A$2:$D$11,2,0)</f>
        <v>Electric</v>
      </c>
      <c r="H1076" s="1" t="str">
        <f>VLOOKUP(G1076,Sheet4!$B$2:$C$11,2,0)</f>
        <v>Electric</v>
      </c>
      <c r="I1076" s="1">
        <f>VLOOKUP(H1076,Sheet4!$C$2:$D$11,2,0)</f>
        <v>24</v>
      </c>
      <c r="J1076" s="1" t="str">
        <f>VLOOKUP(A1076,Sheet2!$B$2:$E$46,4,0)</f>
        <v>11-24-2015</v>
      </c>
    </row>
    <row r="1077" spans="1:10">
      <c r="A1077" s="1" t="s">
        <v>73</v>
      </c>
      <c r="B1077" s="1" t="s">
        <v>5</v>
      </c>
      <c r="C1077" s="1" t="s">
        <v>175</v>
      </c>
      <c r="D1077" s="1" t="s">
        <v>162</v>
      </c>
      <c r="E1077" s="1">
        <v>75</v>
      </c>
      <c r="F1077" s="1" t="str">
        <f>VLOOKUP(B1077,Sheet1!$A$2:$B$51,2,0)</f>
        <v>Tier 1</v>
      </c>
      <c r="G1077" s="1" t="str">
        <f>VLOOKUP(C1077,Sheet4!$A$2:$D$11,2,0)</f>
        <v>Electric</v>
      </c>
      <c r="H1077" s="1" t="str">
        <f>VLOOKUP(G1077,Sheet4!$B$2:$C$11,2,0)</f>
        <v>Electric</v>
      </c>
      <c r="I1077" s="1">
        <f>VLOOKUP(H1077,Sheet4!$C$2:$D$11,2,0)</f>
        <v>24</v>
      </c>
      <c r="J1077" s="1" t="str">
        <f>VLOOKUP(A1077,Sheet2!$B$2:$E$46,4,0)</f>
        <v>11-24-2015</v>
      </c>
    </row>
    <row r="1078" spans="1:10">
      <c r="A1078" s="1" t="s">
        <v>73</v>
      </c>
      <c r="B1078" s="1" t="s">
        <v>5</v>
      </c>
      <c r="C1078" s="1" t="s">
        <v>175</v>
      </c>
      <c r="D1078" s="1" t="s">
        <v>163</v>
      </c>
      <c r="E1078" s="1">
        <v>137</v>
      </c>
      <c r="F1078" s="1" t="str">
        <f>VLOOKUP(B1078,Sheet1!$A$2:$B$51,2,0)</f>
        <v>Tier 1</v>
      </c>
      <c r="G1078" s="1" t="str">
        <f>VLOOKUP(C1078,Sheet4!$A$2:$D$11,2,0)</f>
        <v>Electric</v>
      </c>
      <c r="H1078" s="1" t="str">
        <f>VLOOKUP(G1078,Sheet4!$B$2:$C$11,2,0)</f>
        <v>Electric</v>
      </c>
      <c r="I1078" s="1">
        <f>VLOOKUP(H1078,Sheet4!$C$2:$D$11,2,0)</f>
        <v>24</v>
      </c>
      <c r="J1078" s="1" t="str">
        <f>VLOOKUP(A1078,Sheet2!$B$2:$E$46,4,0)</f>
        <v>11-24-2015</v>
      </c>
    </row>
    <row r="1079" spans="1:10">
      <c r="A1079" s="1" t="s">
        <v>73</v>
      </c>
      <c r="B1079" s="1" t="s">
        <v>5</v>
      </c>
      <c r="C1079" s="1" t="s">
        <v>175</v>
      </c>
      <c r="D1079" s="1" t="s">
        <v>164</v>
      </c>
      <c r="E1079" s="1">
        <v>32</v>
      </c>
      <c r="F1079" s="1" t="str">
        <f>VLOOKUP(B1079,Sheet1!$A$2:$B$51,2,0)</f>
        <v>Tier 1</v>
      </c>
      <c r="G1079" s="1" t="str">
        <f>VLOOKUP(C1079,Sheet4!$A$2:$D$11,2,0)</f>
        <v>Electric</v>
      </c>
      <c r="H1079" s="1" t="str">
        <f>VLOOKUP(G1079,Sheet4!$B$2:$C$11,2,0)</f>
        <v>Electric</v>
      </c>
      <c r="I1079" s="1">
        <f>VLOOKUP(H1079,Sheet4!$C$2:$D$11,2,0)</f>
        <v>24</v>
      </c>
      <c r="J1079" s="1" t="str">
        <f>VLOOKUP(A1079,Sheet2!$B$2:$E$46,4,0)</f>
        <v>11-24-2015</v>
      </c>
    </row>
    <row r="1080" spans="1:10">
      <c r="A1080" s="1" t="s">
        <v>73</v>
      </c>
      <c r="B1080" s="1" t="s">
        <v>5</v>
      </c>
      <c r="C1080" s="1" t="s">
        <v>175</v>
      </c>
      <c r="D1080" s="1" t="s">
        <v>165</v>
      </c>
      <c r="E1080" s="1">
        <v>139</v>
      </c>
      <c r="F1080" s="1" t="str">
        <f>VLOOKUP(B1080,Sheet1!$A$2:$B$51,2,0)</f>
        <v>Tier 1</v>
      </c>
      <c r="G1080" s="1" t="str">
        <f>VLOOKUP(C1080,Sheet4!$A$2:$D$11,2,0)</f>
        <v>Electric</v>
      </c>
      <c r="H1080" s="1" t="str">
        <f>VLOOKUP(G1080,Sheet4!$B$2:$C$11,2,0)</f>
        <v>Electric</v>
      </c>
      <c r="I1080" s="1">
        <f>VLOOKUP(H1080,Sheet4!$C$2:$D$11,2,0)</f>
        <v>24</v>
      </c>
      <c r="J1080" s="1" t="str">
        <f>VLOOKUP(A1080,Sheet2!$B$2:$E$46,4,0)</f>
        <v>11-24-2015</v>
      </c>
    </row>
    <row r="1081" spans="1:10">
      <c r="A1081" s="1" t="s">
        <v>73</v>
      </c>
      <c r="B1081" s="1" t="s">
        <v>5</v>
      </c>
      <c r="C1081" s="1" t="s">
        <v>175</v>
      </c>
      <c r="D1081" s="1" t="s">
        <v>166</v>
      </c>
      <c r="E1081" s="1">
        <v>132</v>
      </c>
      <c r="F1081" s="1" t="str">
        <f>VLOOKUP(B1081,Sheet1!$A$2:$B$51,2,0)</f>
        <v>Tier 1</v>
      </c>
      <c r="G1081" s="1" t="str">
        <f>VLOOKUP(C1081,Sheet4!$A$2:$D$11,2,0)</f>
        <v>Electric</v>
      </c>
      <c r="H1081" s="1" t="str">
        <f>VLOOKUP(G1081,Sheet4!$B$2:$C$11,2,0)</f>
        <v>Electric</v>
      </c>
      <c r="I1081" s="1">
        <f>VLOOKUP(H1081,Sheet4!$C$2:$D$11,2,0)</f>
        <v>24</v>
      </c>
      <c r="J1081" s="1" t="str">
        <f>VLOOKUP(A1081,Sheet2!$B$2:$E$46,4,0)</f>
        <v>11-24-2015</v>
      </c>
    </row>
    <row r="1082" spans="1:10">
      <c r="A1082" s="1" t="s">
        <v>75</v>
      </c>
      <c r="B1082" s="1" t="s">
        <v>6</v>
      </c>
      <c r="C1082" s="1" t="s">
        <v>155</v>
      </c>
      <c r="D1082" s="1" t="s">
        <v>156</v>
      </c>
      <c r="E1082" s="1">
        <v>193</v>
      </c>
      <c r="F1082" s="1" t="str">
        <f>VLOOKUP(B1082,Sheet1!$A$2:$B$51,2,0)</f>
        <v>Tier 1</v>
      </c>
      <c r="G1082" s="1" t="str">
        <f>VLOOKUP(C1082,Sheet4!$A$2:$D$11,2,0)</f>
        <v>Hatchback</v>
      </c>
      <c r="H1082" s="1" t="str">
        <f>VLOOKUP(G1082,Sheet4!$B$2:$C$11,2,0)</f>
        <v>Petrol/CNG</v>
      </c>
      <c r="I1082" s="1">
        <f>VLOOKUP(H1082,Sheet4!$C$2:$D$11,2,0)</f>
        <v>6</v>
      </c>
      <c r="J1082" s="1" t="str">
        <f>VLOOKUP(A1082,Sheet2!$B$2:$E$46,4,0)</f>
        <v>11-18-2009</v>
      </c>
    </row>
    <row r="1083" spans="1:10">
      <c r="A1083" s="1" t="s">
        <v>75</v>
      </c>
      <c r="B1083" s="1" t="s">
        <v>6</v>
      </c>
      <c r="C1083" s="1" t="s">
        <v>155</v>
      </c>
      <c r="D1083" s="1" t="s">
        <v>157</v>
      </c>
      <c r="E1083" s="1">
        <v>58</v>
      </c>
      <c r="F1083" s="1" t="str">
        <f>VLOOKUP(B1083,Sheet1!$A$2:$B$51,2,0)</f>
        <v>Tier 1</v>
      </c>
      <c r="G1083" s="1" t="str">
        <f>VLOOKUP(C1083,Sheet4!$A$2:$D$11,2,0)</f>
        <v>Hatchback</v>
      </c>
      <c r="H1083" s="1" t="str">
        <f>VLOOKUP(G1083,Sheet4!$B$2:$C$11,2,0)</f>
        <v>Petrol/CNG</v>
      </c>
      <c r="I1083" s="1">
        <f>VLOOKUP(H1083,Sheet4!$C$2:$D$11,2,0)</f>
        <v>6</v>
      </c>
      <c r="J1083" s="1" t="str">
        <f>VLOOKUP(A1083,Sheet2!$B$2:$E$46,4,0)</f>
        <v>11-18-2009</v>
      </c>
    </row>
    <row r="1084" spans="1:10">
      <c r="A1084" s="1" t="s">
        <v>75</v>
      </c>
      <c r="B1084" s="1" t="s">
        <v>6</v>
      </c>
      <c r="C1084" s="1" t="s">
        <v>155</v>
      </c>
      <c r="D1084" s="1" t="s">
        <v>158</v>
      </c>
      <c r="E1084" s="1">
        <v>103</v>
      </c>
      <c r="F1084" s="1" t="str">
        <f>VLOOKUP(B1084,Sheet1!$A$2:$B$51,2,0)</f>
        <v>Tier 1</v>
      </c>
      <c r="G1084" s="1" t="str">
        <f>VLOOKUP(C1084,Sheet4!$A$2:$D$11,2,0)</f>
        <v>Hatchback</v>
      </c>
      <c r="H1084" s="1" t="str">
        <f>VLOOKUP(G1084,Sheet4!$B$2:$C$11,2,0)</f>
        <v>Petrol/CNG</v>
      </c>
      <c r="I1084" s="1">
        <f>VLOOKUP(H1084,Sheet4!$C$2:$D$11,2,0)</f>
        <v>6</v>
      </c>
      <c r="J1084" s="1" t="str">
        <f>VLOOKUP(A1084,Sheet2!$B$2:$E$46,4,0)</f>
        <v>11-18-2009</v>
      </c>
    </row>
    <row r="1085" spans="1:10">
      <c r="A1085" s="1" t="s">
        <v>75</v>
      </c>
      <c r="B1085" s="1" t="s">
        <v>6</v>
      </c>
      <c r="C1085" s="1" t="s">
        <v>155</v>
      </c>
      <c r="D1085" s="1" t="s">
        <v>159</v>
      </c>
      <c r="E1085" s="1">
        <v>63</v>
      </c>
      <c r="F1085" s="1" t="str">
        <f>VLOOKUP(B1085,Sheet1!$A$2:$B$51,2,0)</f>
        <v>Tier 1</v>
      </c>
      <c r="G1085" s="1" t="str">
        <f>VLOOKUP(C1085,Sheet4!$A$2:$D$11,2,0)</f>
        <v>Hatchback</v>
      </c>
      <c r="H1085" s="1" t="str">
        <f>VLOOKUP(G1085,Sheet4!$B$2:$C$11,2,0)</f>
        <v>Petrol/CNG</v>
      </c>
      <c r="I1085" s="1">
        <f>VLOOKUP(H1085,Sheet4!$C$2:$D$11,2,0)</f>
        <v>6</v>
      </c>
      <c r="J1085" s="1" t="str">
        <f>VLOOKUP(A1085,Sheet2!$B$2:$E$46,4,0)</f>
        <v>11-18-2009</v>
      </c>
    </row>
    <row r="1086" spans="1:10">
      <c r="A1086" s="1" t="s">
        <v>75</v>
      </c>
      <c r="B1086" s="1" t="s">
        <v>6</v>
      </c>
      <c r="C1086" s="1" t="s">
        <v>155</v>
      </c>
      <c r="D1086" s="1" t="s">
        <v>160</v>
      </c>
      <c r="E1086" s="1">
        <v>171</v>
      </c>
      <c r="F1086" s="1" t="str">
        <f>VLOOKUP(B1086,Sheet1!$A$2:$B$51,2,0)</f>
        <v>Tier 1</v>
      </c>
      <c r="G1086" s="1" t="str">
        <f>VLOOKUP(C1086,Sheet4!$A$2:$D$11,2,0)</f>
        <v>Hatchback</v>
      </c>
      <c r="H1086" s="1" t="str">
        <f>VLOOKUP(G1086,Sheet4!$B$2:$C$11,2,0)</f>
        <v>Petrol/CNG</v>
      </c>
      <c r="I1086" s="1">
        <f>VLOOKUP(H1086,Sheet4!$C$2:$D$11,2,0)</f>
        <v>6</v>
      </c>
      <c r="J1086" s="1" t="str">
        <f>VLOOKUP(A1086,Sheet2!$B$2:$E$46,4,0)</f>
        <v>11-18-2009</v>
      </c>
    </row>
    <row r="1087" spans="1:10">
      <c r="A1087" s="1" t="s">
        <v>75</v>
      </c>
      <c r="B1087" s="1" t="s">
        <v>6</v>
      </c>
      <c r="C1087" s="1" t="s">
        <v>155</v>
      </c>
      <c r="D1087" s="1" t="s">
        <v>161</v>
      </c>
      <c r="E1087" s="1">
        <v>127</v>
      </c>
      <c r="F1087" s="1" t="str">
        <f>VLOOKUP(B1087,Sheet1!$A$2:$B$51,2,0)</f>
        <v>Tier 1</v>
      </c>
      <c r="G1087" s="1" t="str">
        <f>VLOOKUP(C1087,Sheet4!$A$2:$D$11,2,0)</f>
        <v>Hatchback</v>
      </c>
      <c r="H1087" s="1" t="str">
        <f>VLOOKUP(G1087,Sheet4!$B$2:$C$11,2,0)</f>
        <v>Petrol/CNG</v>
      </c>
      <c r="I1087" s="1">
        <f>VLOOKUP(H1087,Sheet4!$C$2:$D$11,2,0)</f>
        <v>6</v>
      </c>
      <c r="J1087" s="1" t="str">
        <f>VLOOKUP(A1087,Sheet2!$B$2:$E$46,4,0)</f>
        <v>11-18-2009</v>
      </c>
    </row>
    <row r="1088" spans="1:10">
      <c r="A1088" s="1" t="s">
        <v>75</v>
      </c>
      <c r="B1088" s="1" t="s">
        <v>6</v>
      </c>
      <c r="C1088" s="1" t="s">
        <v>155</v>
      </c>
      <c r="D1088" s="1" t="s">
        <v>161</v>
      </c>
      <c r="E1088" s="1">
        <v>157</v>
      </c>
      <c r="F1088" s="1" t="str">
        <f>VLOOKUP(B1088,Sheet1!$A$2:$B$51,2,0)</f>
        <v>Tier 1</v>
      </c>
      <c r="G1088" s="1" t="str">
        <f>VLOOKUP(C1088,Sheet4!$A$2:$D$11,2,0)</f>
        <v>Hatchback</v>
      </c>
      <c r="H1088" s="1" t="str">
        <f>VLOOKUP(G1088,Sheet4!$B$2:$C$11,2,0)</f>
        <v>Petrol/CNG</v>
      </c>
      <c r="I1088" s="1">
        <f>VLOOKUP(H1088,Sheet4!$C$2:$D$11,2,0)</f>
        <v>6</v>
      </c>
      <c r="J1088" s="1" t="str">
        <f>VLOOKUP(A1088,Sheet2!$B$2:$E$46,4,0)</f>
        <v>11-18-2009</v>
      </c>
    </row>
    <row r="1089" spans="1:10">
      <c r="A1089" s="1" t="s">
        <v>75</v>
      </c>
      <c r="B1089" s="1" t="s">
        <v>6</v>
      </c>
      <c r="C1089" s="1" t="s">
        <v>155</v>
      </c>
      <c r="D1089" s="1" t="s">
        <v>162</v>
      </c>
      <c r="E1089" s="1">
        <v>125</v>
      </c>
      <c r="F1089" s="1" t="str">
        <f>VLOOKUP(B1089,Sheet1!$A$2:$B$51,2,0)</f>
        <v>Tier 1</v>
      </c>
      <c r="G1089" s="1" t="str">
        <f>VLOOKUP(C1089,Sheet4!$A$2:$D$11,2,0)</f>
        <v>Hatchback</v>
      </c>
      <c r="H1089" s="1" t="str">
        <f>VLOOKUP(G1089,Sheet4!$B$2:$C$11,2,0)</f>
        <v>Petrol/CNG</v>
      </c>
      <c r="I1089" s="1">
        <f>VLOOKUP(H1089,Sheet4!$C$2:$D$11,2,0)</f>
        <v>6</v>
      </c>
      <c r="J1089" s="1" t="str">
        <f>VLOOKUP(A1089,Sheet2!$B$2:$E$46,4,0)</f>
        <v>11-18-2009</v>
      </c>
    </row>
    <row r="1090" spans="1:10">
      <c r="A1090" s="1" t="s">
        <v>75</v>
      </c>
      <c r="B1090" s="1" t="s">
        <v>6</v>
      </c>
      <c r="C1090" s="1" t="s">
        <v>155</v>
      </c>
      <c r="D1090" s="1" t="s">
        <v>163</v>
      </c>
      <c r="E1090" s="1">
        <v>137</v>
      </c>
      <c r="F1090" s="1" t="str">
        <f>VLOOKUP(B1090,Sheet1!$A$2:$B$51,2,0)</f>
        <v>Tier 1</v>
      </c>
      <c r="G1090" s="1" t="str">
        <f>VLOOKUP(C1090,Sheet4!$A$2:$D$11,2,0)</f>
        <v>Hatchback</v>
      </c>
      <c r="H1090" s="1" t="str">
        <f>VLOOKUP(G1090,Sheet4!$B$2:$C$11,2,0)</f>
        <v>Petrol/CNG</v>
      </c>
      <c r="I1090" s="1">
        <f>VLOOKUP(H1090,Sheet4!$C$2:$D$11,2,0)</f>
        <v>6</v>
      </c>
      <c r="J1090" s="1" t="str">
        <f>VLOOKUP(A1090,Sheet2!$B$2:$E$46,4,0)</f>
        <v>11-18-2009</v>
      </c>
    </row>
    <row r="1091" spans="1:10">
      <c r="A1091" s="1" t="s">
        <v>75</v>
      </c>
      <c r="B1091" s="1" t="s">
        <v>6</v>
      </c>
      <c r="C1091" s="1" t="s">
        <v>155</v>
      </c>
      <c r="D1091" s="1" t="s">
        <v>164</v>
      </c>
      <c r="E1091" s="1">
        <v>166</v>
      </c>
      <c r="F1091" s="1" t="str">
        <f>VLOOKUP(B1091,Sheet1!$A$2:$B$51,2,0)</f>
        <v>Tier 1</v>
      </c>
      <c r="G1091" s="1" t="str">
        <f>VLOOKUP(C1091,Sheet4!$A$2:$D$11,2,0)</f>
        <v>Hatchback</v>
      </c>
      <c r="H1091" s="1" t="str">
        <f>VLOOKUP(G1091,Sheet4!$B$2:$C$11,2,0)</f>
        <v>Petrol/CNG</v>
      </c>
      <c r="I1091" s="1">
        <f>VLOOKUP(H1091,Sheet4!$C$2:$D$11,2,0)</f>
        <v>6</v>
      </c>
      <c r="J1091" s="1" t="str">
        <f>VLOOKUP(A1091,Sheet2!$B$2:$E$46,4,0)</f>
        <v>11-18-2009</v>
      </c>
    </row>
    <row r="1092" spans="1:10">
      <c r="A1092" s="1" t="s">
        <v>75</v>
      </c>
      <c r="B1092" s="1" t="s">
        <v>6</v>
      </c>
      <c r="C1092" s="1" t="s">
        <v>155</v>
      </c>
      <c r="D1092" s="1" t="s">
        <v>165</v>
      </c>
      <c r="E1092" s="1">
        <v>37</v>
      </c>
      <c r="F1092" s="1" t="str">
        <f>VLOOKUP(B1092,Sheet1!$A$2:$B$51,2,0)</f>
        <v>Tier 1</v>
      </c>
      <c r="G1092" s="1" t="str">
        <f>VLOOKUP(C1092,Sheet4!$A$2:$D$11,2,0)</f>
        <v>Hatchback</v>
      </c>
      <c r="H1092" s="1" t="str">
        <f>VLOOKUP(G1092,Sheet4!$B$2:$C$11,2,0)</f>
        <v>Petrol/CNG</v>
      </c>
      <c r="I1092" s="1">
        <f>VLOOKUP(H1092,Sheet4!$C$2:$D$11,2,0)</f>
        <v>6</v>
      </c>
      <c r="J1092" s="1" t="str">
        <f>VLOOKUP(A1092,Sheet2!$B$2:$E$46,4,0)</f>
        <v>11-18-2009</v>
      </c>
    </row>
    <row r="1093" spans="1:10">
      <c r="A1093" s="1" t="s">
        <v>75</v>
      </c>
      <c r="B1093" s="1" t="s">
        <v>6</v>
      </c>
      <c r="C1093" s="1" t="s">
        <v>155</v>
      </c>
      <c r="D1093" s="1" t="s">
        <v>166</v>
      </c>
      <c r="E1093" s="1">
        <v>28</v>
      </c>
      <c r="F1093" s="1" t="str">
        <f>VLOOKUP(B1093,Sheet1!$A$2:$B$51,2,0)</f>
        <v>Tier 1</v>
      </c>
      <c r="G1093" s="1" t="str">
        <f>VLOOKUP(C1093,Sheet4!$A$2:$D$11,2,0)</f>
        <v>Hatchback</v>
      </c>
      <c r="H1093" s="1" t="str">
        <f>VLOOKUP(G1093,Sheet4!$B$2:$C$11,2,0)</f>
        <v>Petrol/CNG</v>
      </c>
      <c r="I1093" s="1">
        <f>VLOOKUP(H1093,Sheet4!$C$2:$D$11,2,0)</f>
        <v>6</v>
      </c>
      <c r="J1093" s="1" t="str">
        <f>VLOOKUP(A1093,Sheet2!$B$2:$E$46,4,0)</f>
        <v>11-18-2009</v>
      </c>
    </row>
    <row r="1094" spans="1:10">
      <c r="A1094" s="1" t="s">
        <v>75</v>
      </c>
      <c r="B1094" s="1" t="s">
        <v>6</v>
      </c>
      <c r="C1094" s="1" t="s">
        <v>167</v>
      </c>
      <c r="D1094" s="1" t="s">
        <v>156</v>
      </c>
      <c r="E1094" s="1">
        <v>39</v>
      </c>
      <c r="F1094" s="1" t="str">
        <f>VLOOKUP(B1094,Sheet1!$A$2:$B$51,2,0)</f>
        <v>Tier 1</v>
      </c>
      <c r="G1094" s="1" t="str">
        <f>VLOOKUP(C1094,Sheet4!$A$2:$D$11,2,0)</f>
        <v>Hatchback</v>
      </c>
      <c r="H1094" s="1" t="str">
        <f>VLOOKUP(G1094,Sheet4!$B$2:$C$11,2,0)</f>
        <v>Petrol/CNG</v>
      </c>
      <c r="I1094" s="1">
        <f>VLOOKUP(H1094,Sheet4!$C$2:$D$11,2,0)</f>
        <v>6</v>
      </c>
      <c r="J1094" s="1" t="str">
        <f>VLOOKUP(A1094,Sheet2!$B$2:$E$46,4,0)</f>
        <v>11-18-2009</v>
      </c>
    </row>
    <row r="1095" spans="1:10">
      <c r="A1095" s="1" t="s">
        <v>75</v>
      </c>
      <c r="B1095" s="1" t="s">
        <v>6</v>
      </c>
      <c r="C1095" s="1" t="s">
        <v>167</v>
      </c>
      <c r="D1095" s="1" t="s">
        <v>157</v>
      </c>
      <c r="E1095" s="1">
        <v>115</v>
      </c>
      <c r="F1095" s="1" t="str">
        <f>VLOOKUP(B1095,Sheet1!$A$2:$B$51,2,0)</f>
        <v>Tier 1</v>
      </c>
      <c r="G1095" s="1" t="str">
        <f>VLOOKUP(C1095,Sheet4!$A$2:$D$11,2,0)</f>
        <v>Hatchback</v>
      </c>
      <c r="H1095" s="1" t="str">
        <f>VLOOKUP(G1095,Sheet4!$B$2:$C$11,2,0)</f>
        <v>Petrol/CNG</v>
      </c>
      <c r="I1095" s="1">
        <f>VLOOKUP(H1095,Sheet4!$C$2:$D$11,2,0)</f>
        <v>6</v>
      </c>
      <c r="J1095" s="1" t="str">
        <f>VLOOKUP(A1095,Sheet2!$B$2:$E$46,4,0)</f>
        <v>11-18-2009</v>
      </c>
    </row>
    <row r="1096" spans="1:10">
      <c r="A1096" s="1" t="s">
        <v>75</v>
      </c>
      <c r="B1096" s="1" t="s">
        <v>6</v>
      </c>
      <c r="C1096" s="1" t="s">
        <v>167</v>
      </c>
      <c r="D1096" s="1" t="s">
        <v>158</v>
      </c>
      <c r="E1096" s="1">
        <v>198</v>
      </c>
      <c r="F1096" s="1" t="str">
        <f>VLOOKUP(B1096,Sheet1!$A$2:$B$51,2,0)</f>
        <v>Tier 1</v>
      </c>
      <c r="G1096" s="1" t="str">
        <f>VLOOKUP(C1096,Sheet4!$A$2:$D$11,2,0)</f>
        <v>Hatchback</v>
      </c>
      <c r="H1096" s="1" t="str">
        <f>VLOOKUP(G1096,Sheet4!$B$2:$C$11,2,0)</f>
        <v>Petrol/CNG</v>
      </c>
      <c r="I1096" s="1">
        <f>VLOOKUP(H1096,Sheet4!$C$2:$D$11,2,0)</f>
        <v>6</v>
      </c>
      <c r="J1096" s="1" t="str">
        <f>VLOOKUP(A1096,Sheet2!$B$2:$E$46,4,0)</f>
        <v>11-18-2009</v>
      </c>
    </row>
    <row r="1097" spans="1:10">
      <c r="A1097" s="1" t="s">
        <v>75</v>
      </c>
      <c r="B1097" s="1" t="s">
        <v>6</v>
      </c>
      <c r="C1097" s="1" t="s">
        <v>167</v>
      </c>
      <c r="D1097" s="1" t="s">
        <v>159</v>
      </c>
      <c r="E1097" s="1">
        <v>35</v>
      </c>
      <c r="F1097" s="1" t="str">
        <f>VLOOKUP(B1097,Sheet1!$A$2:$B$51,2,0)</f>
        <v>Tier 1</v>
      </c>
      <c r="G1097" s="1" t="str">
        <f>VLOOKUP(C1097,Sheet4!$A$2:$D$11,2,0)</f>
        <v>Hatchback</v>
      </c>
      <c r="H1097" s="1" t="str">
        <f>VLOOKUP(G1097,Sheet4!$B$2:$C$11,2,0)</f>
        <v>Petrol/CNG</v>
      </c>
      <c r="I1097" s="1">
        <f>VLOOKUP(H1097,Sheet4!$C$2:$D$11,2,0)</f>
        <v>6</v>
      </c>
      <c r="J1097" s="1" t="str">
        <f>VLOOKUP(A1097,Sheet2!$B$2:$E$46,4,0)</f>
        <v>11-18-2009</v>
      </c>
    </row>
    <row r="1098" spans="1:10">
      <c r="A1098" s="1" t="s">
        <v>75</v>
      </c>
      <c r="B1098" s="1" t="s">
        <v>6</v>
      </c>
      <c r="C1098" s="1" t="s">
        <v>167</v>
      </c>
      <c r="D1098" s="1" t="s">
        <v>160</v>
      </c>
      <c r="E1098" s="1">
        <v>105</v>
      </c>
      <c r="F1098" s="1" t="str">
        <f>VLOOKUP(B1098,Sheet1!$A$2:$B$51,2,0)</f>
        <v>Tier 1</v>
      </c>
      <c r="G1098" s="1" t="str">
        <f>VLOOKUP(C1098,Sheet4!$A$2:$D$11,2,0)</f>
        <v>Hatchback</v>
      </c>
      <c r="H1098" s="1" t="str">
        <f>VLOOKUP(G1098,Sheet4!$B$2:$C$11,2,0)</f>
        <v>Petrol/CNG</v>
      </c>
      <c r="I1098" s="1">
        <f>VLOOKUP(H1098,Sheet4!$C$2:$D$11,2,0)</f>
        <v>6</v>
      </c>
      <c r="J1098" s="1" t="str">
        <f>VLOOKUP(A1098,Sheet2!$B$2:$E$46,4,0)</f>
        <v>11-18-2009</v>
      </c>
    </row>
    <row r="1099" spans="1:10">
      <c r="A1099" s="1" t="s">
        <v>75</v>
      </c>
      <c r="B1099" s="1" t="s">
        <v>6</v>
      </c>
      <c r="C1099" s="1" t="s">
        <v>167</v>
      </c>
      <c r="D1099" s="1" t="s">
        <v>161</v>
      </c>
      <c r="E1099" s="1">
        <v>63</v>
      </c>
      <c r="F1099" s="1" t="str">
        <f>VLOOKUP(B1099,Sheet1!$A$2:$B$51,2,0)</f>
        <v>Tier 1</v>
      </c>
      <c r="G1099" s="1" t="str">
        <f>VLOOKUP(C1099,Sheet4!$A$2:$D$11,2,0)</f>
        <v>Hatchback</v>
      </c>
      <c r="H1099" s="1" t="str">
        <f>VLOOKUP(G1099,Sheet4!$B$2:$C$11,2,0)</f>
        <v>Petrol/CNG</v>
      </c>
      <c r="I1099" s="1">
        <f>VLOOKUP(H1099,Sheet4!$C$2:$D$11,2,0)</f>
        <v>6</v>
      </c>
      <c r="J1099" s="1" t="str">
        <f>VLOOKUP(A1099,Sheet2!$B$2:$E$46,4,0)</f>
        <v>11-18-2009</v>
      </c>
    </row>
    <row r="1100" spans="1:10">
      <c r="A1100" s="1" t="s">
        <v>75</v>
      </c>
      <c r="B1100" s="1" t="s">
        <v>6</v>
      </c>
      <c r="C1100" s="1" t="s">
        <v>167</v>
      </c>
      <c r="D1100" s="1" t="s">
        <v>161</v>
      </c>
      <c r="E1100" s="1">
        <v>146</v>
      </c>
      <c r="F1100" s="1" t="str">
        <f>VLOOKUP(B1100,Sheet1!$A$2:$B$51,2,0)</f>
        <v>Tier 1</v>
      </c>
      <c r="G1100" s="1" t="str">
        <f>VLOOKUP(C1100,Sheet4!$A$2:$D$11,2,0)</f>
        <v>Hatchback</v>
      </c>
      <c r="H1100" s="1" t="str">
        <f>VLOOKUP(G1100,Sheet4!$B$2:$C$11,2,0)</f>
        <v>Petrol/CNG</v>
      </c>
      <c r="I1100" s="1">
        <f>VLOOKUP(H1100,Sheet4!$C$2:$D$11,2,0)</f>
        <v>6</v>
      </c>
      <c r="J1100" s="1" t="str">
        <f>VLOOKUP(A1100,Sheet2!$B$2:$E$46,4,0)</f>
        <v>11-18-2009</v>
      </c>
    </row>
    <row r="1101" spans="1:10">
      <c r="A1101" s="1" t="s">
        <v>75</v>
      </c>
      <c r="B1101" s="1" t="s">
        <v>6</v>
      </c>
      <c r="C1101" s="1" t="s">
        <v>167</v>
      </c>
      <c r="D1101" s="1" t="s">
        <v>162</v>
      </c>
      <c r="E1101" s="1">
        <v>62</v>
      </c>
      <c r="F1101" s="1" t="str">
        <f>VLOOKUP(B1101,Sheet1!$A$2:$B$51,2,0)</f>
        <v>Tier 1</v>
      </c>
      <c r="G1101" s="1" t="str">
        <f>VLOOKUP(C1101,Sheet4!$A$2:$D$11,2,0)</f>
        <v>Hatchback</v>
      </c>
      <c r="H1101" s="1" t="str">
        <f>VLOOKUP(G1101,Sheet4!$B$2:$C$11,2,0)</f>
        <v>Petrol/CNG</v>
      </c>
      <c r="I1101" s="1">
        <f>VLOOKUP(H1101,Sheet4!$C$2:$D$11,2,0)</f>
        <v>6</v>
      </c>
      <c r="J1101" s="1" t="str">
        <f>VLOOKUP(A1101,Sheet2!$B$2:$E$46,4,0)</f>
        <v>11-18-2009</v>
      </c>
    </row>
    <row r="1102" spans="1:10">
      <c r="A1102" s="1" t="s">
        <v>75</v>
      </c>
      <c r="B1102" s="1" t="s">
        <v>6</v>
      </c>
      <c r="C1102" s="1" t="s">
        <v>167</v>
      </c>
      <c r="D1102" s="1" t="s">
        <v>163</v>
      </c>
      <c r="E1102" s="1">
        <v>105</v>
      </c>
      <c r="F1102" s="1" t="str">
        <f>VLOOKUP(B1102,Sheet1!$A$2:$B$51,2,0)</f>
        <v>Tier 1</v>
      </c>
      <c r="G1102" s="1" t="str">
        <f>VLOOKUP(C1102,Sheet4!$A$2:$D$11,2,0)</f>
        <v>Hatchback</v>
      </c>
      <c r="H1102" s="1" t="str">
        <f>VLOOKUP(G1102,Sheet4!$B$2:$C$11,2,0)</f>
        <v>Petrol/CNG</v>
      </c>
      <c r="I1102" s="1">
        <f>VLOOKUP(H1102,Sheet4!$C$2:$D$11,2,0)</f>
        <v>6</v>
      </c>
      <c r="J1102" s="1" t="str">
        <f>VLOOKUP(A1102,Sheet2!$B$2:$E$46,4,0)</f>
        <v>11-18-2009</v>
      </c>
    </row>
    <row r="1103" spans="1:10">
      <c r="A1103" s="1" t="s">
        <v>75</v>
      </c>
      <c r="B1103" s="1" t="s">
        <v>6</v>
      </c>
      <c r="C1103" s="1" t="s">
        <v>167</v>
      </c>
      <c r="D1103" s="1" t="s">
        <v>164</v>
      </c>
      <c r="E1103" s="1">
        <v>70</v>
      </c>
      <c r="F1103" s="1" t="str">
        <f>VLOOKUP(B1103,Sheet1!$A$2:$B$51,2,0)</f>
        <v>Tier 1</v>
      </c>
      <c r="G1103" s="1" t="str">
        <f>VLOOKUP(C1103,Sheet4!$A$2:$D$11,2,0)</f>
        <v>Hatchback</v>
      </c>
      <c r="H1103" s="1" t="str">
        <f>VLOOKUP(G1103,Sheet4!$B$2:$C$11,2,0)</f>
        <v>Petrol/CNG</v>
      </c>
      <c r="I1103" s="1">
        <f>VLOOKUP(H1103,Sheet4!$C$2:$D$11,2,0)</f>
        <v>6</v>
      </c>
      <c r="J1103" s="1" t="str">
        <f>VLOOKUP(A1103,Sheet2!$B$2:$E$46,4,0)</f>
        <v>11-18-2009</v>
      </c>
    </row>
    <row r="1104" spans="1:10">
      <c r="A1104" s="1" t="s">
        <v>75</v>
      </c>
      <c r="B1104" s="1" t="s">
        <v>6</v>
      </c>
      <c r="C1104" s="1" t="s">
        <v>167</v>
      </c>
      <c r="D1104" s="1" t="s">
        <v>165</v>
      </c>
      <c r="E1104" s="1">
        <v>160</v>
      </c>
      <c r="F1104" s="1" t="str">
        <f>VLOOKUP(B1104,Sheet1!$A$2:$B$51,2,0)</f>
        <v>Tier 1</v>
      </c>
      <c r="G1104" s="1" t="str">
        <f>VLOOKUP(C1104,Sheet4!$A$2:$D$11,2,0)</f>
        <v>Hatchback</v>
      </c>
      <c r="H1104" s="1" t="str">
        <f>VLOOKUP(G1104,Sheet4!$B$2:$C$11,2,0)</f>
        <v>Petrol/CNG</v>
      </c>
      <c r="I1104" s="1">
        <f>VLOOKUP(H1104,Sheet4!$C$2:$D$11,2,0)</f>
        <v>6</v>
      </c>
      <c r="J1104" s="1" t="str">
        <f>VLOOKUP(A1104,Sheet2!$B$2:$E$46,4,0)</f>
        <v>11-18-2009</v>
      </c>
    </row>
    <row r="1105" spans="1:10">
      <c r="A1105" s="1" t="s">
        <v>75</v>
      </c>
      <c r="B1105" s="1" t="s">
        <v>6</v>
      </c>
      <c r="C1105" s="1" t="s">
        <v>167</v>
      </c>
      <c r="D1105" s="1" t="s">
        <v>166</v>
      </c>
      <c r="E1105" s="1">
        <v>81</v>
      </c>
      <c r="F1105" s="1" t="str">
        <f>VLOOKUP(B1105,Sheet1!$A$2:$B$51,2,0)</f>
        <v>Tier 1</v>
      </c>
      <c r="G1105" s="1" t="str">
        <f>VLOOKUP(C1105,Sheet4!$A$2:$D$11,2,0)</f>
        <v>Hatchback</v>
      </c>
      <c r="H1105" s="1" t="str">
        <f>VLOOKUP(G1105,Sheet4!$B$2:$C$11,2,0)</f>
        <v>Petrol/CNG</v>
      </c>
      <c r="I1105" s="1">
        <f>VLOOKUP(H1105,Sheet4!$C$2:$D$11,2,0)</f>
        <v>6</v>
      </c>
      <c r="J1105" s="1" t="str">
        <f>VLOOKUP(A1105,Sheet2!$B$2:$E$46,4,0)</f>
        <v>11-18-2009</v>
      </c>
    </row>
    <row r="1106" spans="1:10">
      <c r="A1106" s="1" t="s">
        <v>75</v>
      </c>
      <c r="B1106" s="1" t="s">
        <v>6</v>
      </c>
      <c r="C1106" s="1" t="s">
        <v>168</v>
      </c>
      <c r="D1106" s="1" t="s">
        <v>156</v>
      </c>
      <c r="E1106" s="1">
        <v>25</v>
      </c>
      <c r="F1106" s="1" t="str">
        <f>VLOOKUP(B1106,Sheet1!$A$2:$B$51,2,0)</f>
        <v>Tier 1</v>
      </c>
      <c r="G1106" s="1" t="str">
        <f>VLOOKUP(C1106,Sheet4!$A$2:$D$11,2,0)</f>
        <v>Sedan</v>
      </c>
      <c r="H1106" s="1" t="str">
        <f>VLOOKUP(G1106,Sheet4!$B$2:$C$11,2,0)</f>
        <v>Petrol/CNG</v>
      </c>
      <c r="I1106" s="1">
        <f>VLOOKUP(H1106,Sheet4!$C$2:$D$11,2,0)</f>
        <v>6</v>
      </c>
      <c r="J1106" s="1" t="str">
        <f>VLOOKUP(A1106,Sheet2!$B$2:$E$46,4,0)</f>
        <v>11-18-2009</v>
      </c>
    </row>
    <row r="1107" spans="1:10">
      <c r="A1107" s="1" t="s">
        <v>75</v>
      </c>
      <c r="B1107" s="1" t="s">
        <v>6</v>
      </c>
      <c r="C1107" s="1" t="s">
        <v>168</v>
      </c>
      <c r="D1107" s="1" t="s">
        <v>157</v>
      </c>
      <c r="E1107" s="1">
        <v>139</v>
      </c>
      <c r="F1107" s="1" t="str">
        <f>VLOOKUP(B1107,Sheet1!$A$2:$B$51,2,0)</f>
        <v>Tier 1</v>
      </c>
      <c r="G1107" s="1" t="str">
        <f>VLOOKUP(C1107,Sheet4!$A$2:$D$11,2,0)</f>
        <v>Sedan</v>
      </c>
      <c r="H1107" s="1" t="str">
        <f>VLOOKUP(G1107,Sheet4!$B$2:$C$11,2,0)</f>
        <v>Petrol/CNG</v>
      </c>
      <c r="I1107" s="1">
        <f>VLOOKUP(H1107,Sheet4!$C$2:$D$11,2,0)</f>
        <v>6</v>
      </c>
      <c r="J1107" s="1" t="str">
        <f>VLOOKUP(A1107,Sheet2!$B$2:$E$46,4,0)</f>
        <v>11-18-2009</v>
      </c>
    </row>
    <row r="1108" spans="1:10">
      <c r="A1108" s="1" t="s">
        <v>75</v>
      </c>
      <c r="B1108" s="1" t="s">
        <v>6</v>
      </c>
      <c r="C1108" s="1" t="s">
        <v>168</v>
      </c>
      <c r="D1108" s="1" t="s">
        <v>158</v>
      </c>
      <c r="E1108" s="1">
        <v>161</v>
      </c>
      <c r="F1108" s="1" t="str">
        <f>VLOOKUP(B1108,Sheet1!$A$2:$B$51,2,0)</f>
        <v>Tier 1</v>
      </c>
      <c r="G1108" s="1" t="str">
        <f>VLOOKUP(C1108,Sheet4!$A$2:$D$11,2,0)</f>
        <v>Sedan</v>
      </c>
      <c r="H1108" s="1" t="str">
        <f>VLOOKUP(G1108,Sheet4!$B$2:$C$11,2,0)</f>
        <v>Petrol/CNG</v>
      </c>
      <c r="I1108" s="1">
        <f>VLOOKUP(H1108,Sheet4!$C$2:$D$11,2,0)</f>
        <v>6</v>
      </c>
      <c r="J1108" s="1" t="str">
        <f>VLOOKUP(A1108,Sheet2!$B$2:$E$46,4,0)</f>
        <v>11-18-2009</v>
      </c>
    </row>
    <row r="1109" spans="1:10">
      <c r="A1109" s="1" t="s">
        <v>75</v>
      </c>
      <c r="B1109" s="1" t="s">
        <v>6</v>
      </c>
      <c r="C1109" s="1" t="s">
        <v>168</v>
      </c>
      <c r="D1109" s="1" t="s">
        <v>159</v>
      </c>
      <c r="E1109" s="1">
        <v>114</v>
      </c>
      <c r="F1109" s="1" t="str">
        <f>VLOOKUP(B1109,Sheet1!$A$2:$B$51,2,0)</f>
        <v>Tier 1</v>
      </c>
      <c r="G1109" s="1" t="str">
        <f>VLOOKUP(C1109,Sheet4!$A$2:$D$11,2,0)</f>
        <v>Sedan</v>
      </c>
      <c r="H1109" s="1" t="str">
        <f>VLOOKUP(G1109,Sheet4!$B$2:$C$11,2,0)</f>
        <v>Petrol/CNG</v>
      </c>
      <c r="I1109" s="1">
        <f>VLOOKUP(H1109,Sheet4!$C$2:$D$11,2,0)</f>
        <v>6</v>
      </c>
      <c r="J1109" s="1" t="str">
        <f>VLOOKUP(A1109,Sheet2!$B$2:$E$46,4,0)</f>
        <v>11-18-2009</v>
      </c>
    </row>
    <row r="1110" spans="1:10">
      <c r="A1110" s="1" t="s">
        <v>75</v>
      </c>
      <c r="B1110" s="1" t="s">
        <v>6</v>
      </c>
      <c r="C1110" s="1" t="s">
        <v>168</v>
      </c>
      <c r="D1110" s="1" t="s">
        <v>160</v>
      </c>
      <c r="E1110" s="1">
        <v>53</v>
      </c>
      <c r="F1110" s="1" t="str">
        <f>VLOOKUP(B1110,Sheet1!$A$2:$B$51,2,0)</f>
        <v>Tier 1</v>
      </c>
      <c r="G1110" s="1" t="str">
        <f>VLOOKUP(C1110,Sheet4!$A$2:$D$11,2,0)</f>
        <v>Sedan</v>
      </c>
      <c r="H1110" s="1" t="str">
        <f>VLOOKUP(G1110,Sheet4!$B$2:$C$11,2,0)</f>
        <v>Petrol/CNG</v>
      </c>
      <c r="I1110" s="1">
        <f>VLOOKUP(H1110,Sheet4!$C$2:$D$11,2,0)</f>
        <v>6</v>
      </c>
      <c r="J1110" s="1" t="str">
        <f>VLOOKUP(A1110,Sheet2!$B$2:$E$46,4,0)</f>
        <v>11-18-2009</v>
      </c>
    </row>
    <row r="1111" spans="1:10">
      <c r="A1111" s="1" t="s">
        <v>75</v>
      </c>
      <c r="B1111" s="1" t="s">
        <v>6</v>
      </c>
      <c r="C1111" s="1" t="s">
        <v>168</v>
      </c>
      <c r="D1111" s="1" t="s">
        <v>161</v>
      </c>
      <c r="E1111" s="1">
        <v>191</v>
      </c>
      <c r="F1111" s="1" t="str">
        <f>VLOOKUP(B1111,Sheet1!$A$2:$B$51,2,0)</f>
        <v>Tier 1</v>
      </c>
      <c r="G1111" s="1" t="str">
        <f>VLOOKUP(C1111,Sheet4!$A$2:$D$11,2,0)</f>
        <v>Sedan</v>
      </c>
      <c r="H1111" s="1" t="str">
        <f>VLOOKUP(G1111,Sheet4!$B$2:$C$11,2,0)</f>
        <v>Petrol/CNG</v>
      </c>
      <c r="I1111" s="1">
        <f>VLOOKUP(H1111,Sheet4!$C$2:$D$11,2,0)</f>
        <v>6</v>
      </c>
      <c r="J1111" s="1" t="str">
        <f>VLOOKUP(A1111,Sheet2!$B$2:$E$46,4,0)</f>
        <v>11-18-2009</v>
      </c>
    </row>
    <row r="1112" spans="1:10">
      <c r="A1112" s="1" t="s">
        <v>75</v>
      </c>
      <c r="B1112" s="1" t="s">
        <v>6</v>
      </c>
      <c r="C1112" s="1" t="s">
        <v>168</v>
      </c>
      <c r="D1112" s="1" t="s">
        <v>161</v>
      </c>
      <c r="E1112" s="1">
        <v>143</v>
      </c>
      <c r="F1112" s="1" t="str">
        <f>VLOOKUP(B1112,Sheet1!$A$2:$B$51,2,0)</f>
        <v>Tier 1</v>
      </c>
      <c r="G1112" s="1" t="str">
        <f>VLOOKUP(C1112,Sheet4!$A$2:$D$11,2,0)</f>
        <v>Sedan</v>
      </c>
      <c r="H1112" s="1" t="str">
        <f>VLOOKUP(G1112,Sheet4!$B$2:$C$11,2,0)</f>
        <v>Petrol/CNG</v>
      </c>
      <c r="I1112" s="1">
        <f>VLOOKUP(H1112,Sheet4!$C$2:$D$11,2,0)</f>
        <v>6</v>
      </c>
      <c r="J1112" s="1" t="str">
        <f>VLOOKUP(A1112,Sheet2!$B$2:$E$46,4,0)</f>
        <v>11-18-2009</v>
      </c>
    </row>
    <row r="1113" spans="1:10">
      <c r="A1113" s="1" t="s">
        <v>75</v>
      </c>
      <c r="B1113" s="1" t="s">
        <v>6</v>
      </c>
      <c r="C1113" s="1" t="s">
        <v>168</v>
      </c>
      <c r="D1113" s="1" t="s">
        <v>162</v>
      </c>
      <c r="E1113" s="1">
        <v>88</v>
      </c>
      <c r="F1113" s="1" t="str">
        <f>VLOOKUP(B1113,Sheet1!$A$2:$B$51,2,0)</f>
        <v>Tier 1</v>
      </c>
      <c r="G1113" s="1" t="str">
        <f>VLOOKUP(C1113,Sheet4!$A$2:$D$11,2,0)</f>
        <v>Sedan</v>
      </c>
      <c r="H1113" s="1" t="str">
        <f>VLOOKUP(G1113,Sheet4!$B$2:$C$11,2,0)</f>
        <v>Petrol/CNG</v>
      </c>
      <c r="I1113" s="1">
        <f>VLOOKUP(H1113,Sheet4!$C$2:$D$11,2,0)</f>
        <v>6</v>
      </c>
      <c r="J1113" s="1" t="str">
        <f>VLOOKUP(A1113,Sheet2!$B$2:$E$46,4,0)</f>
        <v>11-18-2009</v>
      </c>
    </row>
    <row r="1114" spans="1:10">
      <c r="A1114" s="1" t="s">
        <v>75</v>
      </c>
      <c r="B1114" s="1" t="s">
        <v>6</v>
      </c>
      <c r="C1114" s="1" t="s">
        <v>168</v>
      </c>
      <c r="D1114" s="1" t="s">
        <v>163</v>
      </c>
      <c r="E1114" s="1">
        <v>44</v>
      </c>
      <c r="F1114" s="1" t="str">
        <f>VLOOKUP(B1114,Sheet1!$A$2:$B$51,2,0)</f>
        <v>Tier 1</v>
      </c>
      <c r="G1114" s="1" t="str">
        <f>VLOOKUP(C1114,Sheet4!$A$2:$D$11,2,0)</f>
        <v>Sedan</v>
      </c>
      <c r="H1114" s="1" t="str">
        <f>VLOOKUP(G1114,Sheet4!$B$2:$C$11,2,0)</f>
        <v>Petrol/CNG</v>
      </c>
      <c r="I1114" s="1">
        <f>VLOOKUP(H1114,Sheet4!$C$2:$D$11,2,0)</f>
        <v>6</v>
      </c>
      <c r="J1114" s="1" t="str">
        <f>VLOOKUP(A1114,Sheet2!$B$2:$E$46,4,0)</f>
        <v>11-18-2009</v>
      </c>
    </row>
    <row r="1115" spans="1:10">
      <c r="A1115" s="1" t="s">
        <v>75</v>
      </c>
      <c r="B1115" s="1" t="s">
        <v>6</v>
      </c>
      <c r="C1115" s="1" t="s">
        <v>168</v>
      </c>
      <c r="D1115" s="1" t="s">
        <v>164</v>
      </c>
      <c r="E1115" s="1">
        <v>5</v>
      </c>
      <c r="F1115" s="1" t="str">
        <f>VLOOKUP(B1115,Sheet1!$A$2:$B$51,2,0)</f>
        <v>Tier 1</v>
      </c>
      <c r="G1115" s="1" t="str">
        <f>VLOOKUP(C1115,Sheet4!$A$2:$D$11,2,0)</f>
        <v>Sedan</v>
      </c>
      <c r="H1115" s="1" t="str">
        <f>VLOOKUP(G1115,Sheet4!$B$2:$C$11,2,0)</f>
        <v>Petrol/CNG</v>
      </c>
      <c r="I1115" s="1">
        <f>VLOOKUP(H1115,Sheet4!$C$2:$D$11,2,0)</f>
        <v>6</v>
      </c>
      <c r="J1115" s="1" t="str">
        <f>VLOOKUP(A1115,Sheet2!$B$2:$E$46,4,0)</f>
        <v>11-18-2009</v>
      </c>
    </row>
    <row r="1116" spans="1:10">
      <c r="A1116" s="1" t="s">
        <v>75</v>
      </c>
      <c r="B1116" s="1" t="s">
        <v>6</v>
      </c>
      <c r="C1116" s="1" t="s">
        <v>168</v>
      </c>
      <c r="D1116" s="1" t="s">
        <v>165</v>
      </c>
      <c r="E1116" s="1">
        <v>197</v>
      </c>
      <c r="F1116" s="1" t="str">
        <f>VLOOKUP(B1116,Sheet1!$A$2:$B$51,2,0)</f>
        <v>Tier 1</v>
      </c>
      <c r="G1116" s="1" t="str">
        <f>VLOOKUP(C1116,Sheet4!$A$2:$D$11,2,0)</f>
        <v>Sedan</v>
      </c>
      <c r="H1116" s="1" t="str">
        <f>VLOOKUP(G1116,Sheet4!$B$2:$C$11,2,0)</f>
        <v>Petrol/CNG</v>
      </c>
      <c r="I1116" s="1">
        <f>VLOOKUP(H1116,Sheet4!$C$2:$D$11,2,0)</f>
        <v>6</v>
      </c>
      <c r="J1116" s="1" t="str">
        <f>VLOOKUP(A1116,Sheet2!$B$2:$E$46,4,0)</f>
        <v>11-18-2009</v>
      </c>
    </row>
    <row r="1117" spans="1:10">
      <c r="A1117" s="1" t="s">
        <v>75</v>
      </c>
      <c r="B1117" s="1" t="s">
        <v>6</v>
      </c>
      <c r="C1117" s="1" t="s">
        <v>168</v>
      </c>
      <c r="D1117" s="1" t="s">
        <v>166</v>
      </c>
      <c r="E1117" s="1">
        <v>116</v>
      </c>
      <c r="F1117" s="1" t="str">
        <f>VLOOKUP(B1117,Sheet1!$A$2:$B$51,2,0)</f>
        <v>Tier 1</v>
      </c>
      <c r="G1117" s="1" t="str">
        <f>VLOOKUP(C1117,Sheet4!$A$2:$D$11,2,0)</f>
        <v>Sedan</v>
      </c>
      <c r="H1117" s="1" t="str">
        <f>VLOOKUP(G1117,Sheet4!$B$2:$C$11,2,0)</f>
        <v>Petrol/CNG</v>
      </c>
      <c r="I1117" s="1">
        <f>VLOOKUP(H1117,Sheet4!$C$2:$D$11,2,0)</f>
        <v>6</v>
      </c>
      <c r="J1117" s="1" t="str">
        <f>VLOOKUP(A1117,Sheet2!$B$2:$E$46,4,0)</f>
        <v>11-18-2009</v>
      </c>
    </row>
    <row r="1118" spans="1:10">
      <c r="A1118" s="1" t="s">
        <v>75</v>
      </c>
      <c r="B1118" s="1" t="s">
        <v>6</v>
      </c>
      <c r="C1118" s="1" t="s">
        <v>169</v>
      </c>
      <c r="D1118" s="1" t="s">
        <v>156</v>
      </c>
      <c r="E1118" s="1">
        <v>105</v>
      </c>
      <c r="F1118" s="1" t="str">
        <f>VLOOKUP(B1118,Sheet1!$A$2:$B$51,2,0)</f>
        <v>Tier 1</v>
      </c>
      <c r="G1118" s="1" t="str">
        <f>VLOOKUP(C1118,Sheet4!$A$2:$D$11,2,0)</f>
        <v>Sedan</v>
      </c>
      <c r="H1118" s="1" t="str">
        <f>VLOOKUP(G1118,Sheet4!$B$2:$C$11,2,0)</f>
        <v>Petrol/CNG</v>
      </c>
      <c r="I1118" s="1">
        <f>VLOOKUP(H1118,Sheet4!$C$2:$D$11,2,0)</f>
        <v>6</v>
      </c>
      <c r="J1118" s="1" t="str">
        <f>VLOOKUP(A1118,Sheet2!$B$2:$E$46,4,0)</f>
        <v>11-18-2009</v>
      </c>
    </row>
    <row r="1119" spans="1:10">
      <c r="A1119" s="1" t="s">
        <v>75</v>
      </c>
      <c r="B1119" s="1" t="s">
        <v>6</v>
      </c>
      <c r="C1119" s="1" t="s">
        <v>169</v>
      </c>
      <c r="D1119" s="1" t="s">
        <v>157</v>
      </c>
      <c r="E1119" s="1">
        <v>133</v>
      </c>
      <c r="F1119" s="1" t="str">
        <f>VLOOKUP(B1119,Sheet1!$A$2:$B$51,2,0)</f>
        <v>Tier 1</v>
      </c>
      <c r="G1119" s="1" t="str">
        <f>VLOOKUP(C1119,Sheet4!$A$2:$D$11,2,0)</f>
        <v>Sedan</v>
      </c>
      <c r="H1119" s="1" t="str">
        <f>VLOOKUP(G1119,Sheet4!$B$2:$C$11,2,0)</f>
        <v>Petrol/CNG</v>
      </c>
      <c r="I1119" s="1">
        <f>VLOOKUP(H1119,Sheet4!$C$2:$D$11,2,0)</f>
        <v>6</v>
      </c>
      <c r="J1119" s="1" t="str">
        <f>VLOOKUP(A1119,Sheet2!$B$2:$E$46,4,0)</f>
        <v>11-18-2009</v>
      </c>
    </row>
    <row r="1120" spans="1:10">
      <c r="A1120" s="1" t="s">
        <v>75</v>
      </c>
      <c r="B1120" s="1" t="s">
        <v>6</v>
      </c>
      <c r="C1120" s="1" t="s">
        <v>169</v>
      </c>
      <c r="D1120" s="1" t="s">
        <v>158</v>
      </c>
      <c r="E1120" s="1">
        <v>39</v>
      </c>
      <c r="F1120" s="1" t="str">
        <f>VLOOKUP(B1120,Sheet1!$A$2:$B$51,2,0)</f>
        <v>Tier 1</v>
      </c>
      <c r="G1120" s="1" t="str">
        <f>VLOOKUP(C1120,Sheet4!$A$2:$D$11,2,0)</f>
        <v>Sedan</v>
      </c>
      <c r="H1120" s="1" t="str">
        <f>VLOOKUP(G1120,Sheet4!$B$2:$C$11,2,0)</f>
        <v>Petrol/CNG</v>
      </c>
      <c r="I1120" s="1">
        <f>VLOOKUP(H1120,Sheet4!$C$2:$D$11,2,0)</f>
        <v>6</v>
      </c>
      <c r="J1120" s="1" t="str">
        <f>VLOOKUP(A1120,Sheet2!$B$2:$E$46,4,0)</f>
        <v>11-18-2009</v>
      </c>
    </row>
    <row r="1121" spans="1:10">
      <c r="A1121" s="1" t="s">
        <v>75</v>
      </c>
      <c r="B1121" s="1" t="s">
        <v>6</v>
      </c>
      <c r="C1121" s="1" t="s">
        <v>169</v>
      </c>
      <c r="D1121" s="1" t="s">
        <v>159</v>
      </c>
      <c r="E1121" s="1">
        <v>49</v>
      </c>
      <c r="F1121" s="1" t="str">
        <f>VLOOKUP(B1121,Sheet1!$A$2:$B$51,2,0)</f>
        <v>Tier 1</v>
      </c>
      <c r="G1121" s="1" t="str">
        <f>VLOOKUP(C1121,Sheet4!$A$2:$D$11,2,0)</f>
        <v>Sedan</v>
      </c>
      <c r="H1121" s="1" t="str">
        <f>VLOOKUP(G1121,Sheet4!$B$2:$C$11,2,0)</f>
        <v>Petrol/CNG</v>
      </c>
      <c r="I1121" s="1">
        <f>VLOOKUP(H1121,Sheet4!$C$2:$D$11,2,0)</f>
        <v>6</v>
      </c>
      <c r="J1121" s="1" t="str">
        <f>VLOOKUP(A1121,Sheet2!$B$2:$E$46,4,0)</f>
        <v>11-18-2009</v>
      </c>
    </row>
    <row r="1122" spans="1:10">
      <c r="A1122" s="1" t="s">
        <v>75</v>
      </c>
      <c r="B1122" s="1" t="s">
        <v>6</v>
      </c>
      <c r="C1122" s="1" t="s">
        <v>169</v>
      </c>
      <c r="D1122" s="1" t="s">
        <v>160</v>
      </c>
      <c r="E1122" s="1">
        <v>53</v>
      </c>
      <c r="F1122" s="1" t="str">
        <f>VLOOKUP(B1122,Sheet1!$A$2:$B$51,2,0)</f>
        <v>Tier 1</v>
      </c>
      <c r="G1122" s="1" t="str">
        <f>VLOOKUP(C1122,Sheet4!$A$2:$D$11,2,0)</f>
        <v>Sedan</v>
      </c>
      <c r="H1122" s="1" t="str">
        <f>VLOOKUP(G1122,Sheet4!$B$2:$C$11,2,0)</f>
        <v>Petrol/CNG</v>
      </c>
      <c r="I1122" s="1">
        <f>VLOOKUP(H1122,Sheet4!$C$2:$D$11,2,0)</f>
        <v>6</v>
      </c>
      <c r="J1122" s="1" t="str">
        <f>VLOOKUP(A1122,Sheet2!$B$2:$E$46,4,0)</f>
        <v>11-18-2009</v>
      </c>
    </row>
    <row r="1123" spans="1:10">
      <c r="A1123" s="1" t="s">
        <v>75</v>
      </c>
      <c r="B1123" s="1" t="s">
        <v>6</v>
      </c>
      <c r="C1123" s="1" t="s">
        <v>169</v>
      </c>
      <c r="D1123" s="1" t="s">
        <v>161</v>
      </c>
      <c r="E1123" s="1">
        <v>113</v>
      </c>
      <c r="F1123" s="1" t="str">
        <f>VLOOKUP(B1123,Sheet1!$A$2:$B$51,2,0)</f>
        <v>Tier 1</v>
      </c>
      <c r="G1123" s="1" t="str">
        <f>VLOOKUP(C1123,Sheet4!$A$2:$D$11,2,0)</f>
        <v>Sedan</v>
      </c>
      <c r="H1123" s="1" t="str">
        <f>VLOOKUP(G1123,Sheet4!$B$2:$C$11,2,0)</f>
        <v>Petrol/CNG</v>
      </c>
      <c r="I1123" s="1">
        <f>VLOOKUP(H1123,Sheet4!$C$2:$D$11,2,0)</f>
        <v>6</v>
      </c>
      <c r="J1123" s="1" t="str">
        <f>VLOOKUP(A1123,Sheet2!$B$2:$E$46,4,0)</f>
        <v>11-18-2009</v>
      </c>
    </row>
    <row r="1124" spans="1:10">
      <c r="A1124" s="1" t="s">
        <v>75</v>
      </c>
      <c r="B1124" s="1" t="s">
        <v>6</v>
      </c>
      <c r="C1124" s="1" t="s">
        <v>169</v>
      </c>
      <c r="D1124" s="1" t="s">
        <v>161</v>
      </c>
      <c r="E1124" s="1">
        <v>49</v>
      </c>
      <c r="F1124" s="1" t="str">
        <f>VLOOKUP(B1124,Sheet1!$A$2:$B$51,2,0)</f>
        <v>Tier 1</v>
      </c>
      <c r="G1124" s="1" t="str">
        <f>VLOOKUP(C1124,Sheet4!$A$2:$D$11,2,0)</f>
        <v>Sedan</v>
      </c>
      <c r="H1124" s="1" t="str">
        <f>VLOOKUP(G1124,Sheet4!$B$2:$C$11,2,0)</f>
        <v>Petrol/CNG</v>
      </c>
      <c r="I1124" s="1">
        <f>VLOOKUP(H1124,Sheet4!$C$2:$D$11,2,0)</f>
        <v>6</v>
      </c>
      <c r="J1124" s="1" t="str">
        <f>VLOOKUP(A1124,Sheet2!$B$2:$E$46,4,0)</f>
        <v>11-18-2009</v>
      </c>
    </row>
    <row r="1125" spans="1:10">
      <c r="A1125" s="1" t="s">
        <v>75</v>
      </c>
      <c r="B1125" s="1" t="s">
        <v>6</v>
      </c>
      <c r="C1125" s="1" t="s">
        <v>169</v>
      </c>
      <c r="D1125" s="1" t="s">
        <v>162</v>
      </c>
      <c r="E1125" s="1">
        <v>90</v>
      </c>
      <c r="F1125" s="1" t="str">
        <f>VLOOKUP(B1125,Sheet1!$A$2:$B$51,2,0)</f>
        <v>Tier 1</v>
      </c>
      <c r="G1125" s="1" t="str">
        <f>VLOOKUP(C1125,Sheet4!$A$2:$D$11,2,0)</f>
        <v>Sedan</v>
      </c>
      <c r="H1125" s="1" t="str">
        <f>VLOOKUP(G1125,Sheet4!$B$2:$C$11,2,0)</f>
        <v>Petrol/CNG</v>
      </c>
      <c r="I1125" s="1">
        <f>VLOOKUP(H1125,Sheet4!$C$2:$D$11,2,0)</f>
        <v>6</v>
      </c>
      <c r="J1125" s="1" t="str">
        <f>VLOOKUP(A1125,Sheet2!$B$2:$E$46,4,0)</f>
        <v>11-18-2009</v>
      </c>
    </row>
    <row r="1126" spans="1:10">
      <c r="A1126" s="1" t="s">
        <v>75</v>
      </c>
      <c r="B1126" s="1" t="s">
        <v>6</v>
      </c>
      <c r="C1126" s="1" t="s">
        <v>169</v>
      </c>
      <c r="D1126" s="1" t="s">
        <v>163</v>
      </c>
      <c r="E1126" s="1">
        <v>177</v>
      </c>
      <c r="F1126" s="1" t="str">
        <f>VLOOKUP(B1126,Sheet1!$A$2:$B$51,2,0)</f>
        <v>Tier 1</v>
      </c>
      <c r="G1126" s="1" t="str">
        <f>VLOOKUP(C1126,Sheet4!$A$2:$D$11,2,0)</f>
        <v>Sedan</v>
      </c>
      <c r="H1126" s="1" t="str">
        <f>VLOOKUP(G1126,Sheet4!$B$2:$C$11,2,0)</f>
        <v>Petrol/CNG</v>
      </c>
      <c r="I1126" s="1">
        <f>VLOOKUP(H1126,Sheet4!$C$2:$D$11,2,0)</f>
        <v>6</v>
      </c>
      <c r="J1126" s="1" t="str">
        <f>VLOOKUP(A1126,Sheet2!$B$2:$E$46,4,0)</f>
        <v>11-18-2009</v>
      </c>
    </row>
    <row r="1127" spans="1:10">
      <c r="A1127" s="1" t="s">
        <v>75</v>
      </c>
      <c r="B1127" s="1" t="s">
        <v>6</v>
      </c>
      <c r="C1127" s="1" t="s">
        <v>169</v>
      </c>
      <c r="D1127" s="1" t="s">
        <v>164</v>
      </c>
      <c r="E1127" s="1">
        <v>89</v>
      </c>
      <c r="F1127" s="1" t="str">
        <f>VLOOKUP(B1127,Sheet1!$A$2:$B$51,2,0)</f>
        <v>Tier 1</v>
      </c>
      <c r="G1127" s="1" t="str">
        <f>VLOOKUP(C1127,Sheet4!$A$2:$D$11,2,0)</f>
        <v>Sedan</v>
      </c>
      <c r="H1127" s="1" t="str">
        <f>VLOOKUP(G1127,Sheet4!$B$2:$C$11,2,0)</f>
        <v>Petrol/CNG</v>
      </c>
      <c r="I1127" s="1">
        <f>VLOOKUP(H1127,Sheet4!$C$2:$D$11,2,0)</f>
        <v>6</v>
      </c>
      <c r="J1127" s="1" t="str">
        <f>VLOOKUP(A1127,Sheet2!$B$2:$E$46,4,0)</f>
        <v>11-18-2009</v>
      </c>
    </row>
    <row r="1128" spans="1:10">
      <c r="A1128" s="1" t="s">
        <v>75</v>
      </c>
      <c r="B1128" s="1" t="s">
        <v>6</v>
      </c>
      <c r="C1128" s="1" t="s">
        <v>169</v>
      </c>
      <c r="D1128" s="1" t="s">
        <v>165</v>
      </c>
      <c r="E1128" s="1">
        <v>41</v>
      </c>
      <c r="F1128" s="1" t="str">
        <f>VLOOKUP(B1128,Sheet1!$A$2:$B$51,2,0)</f>
        <v>Tier 1</v>
      </c>
      <c r="G1128" s="1" t="str">
        <f>VLOOKUP(C1128,Sheet4!$A$2:$D$11,2,0)</f>
        <v>Sedan</v>
      </c>
      <c r="H1128" s="1" t="str">
        <f>VLOOKUP(G1128,Sheet4!$B$2:$C$11,2,0)</f>
        <v>Petrol/CNG</v>
      </c>
      <c r="I1128" s="1">
        <f>VLOOKUP(H1128,Sheet4!$C$2:$D$11,2,0)</f>
        <v>6</v>
      </c>
      <c r="J1128" s="1" t="str">
        <f>VLOOKUP(A1128,Sheet2!$B$2:$E$46,4,0)</f>
        <v>11-18-2009</v>
      </c>
    </row>
    <row r="1129" spans="1:10">
      <c r="A1129" s="1" t="s">
        <v>75</v>
      </c>
      <c r="B1129" s="1" t="s">
        <v>6</v>
      </c>
      <c r="C1129" s="1" t="s">
        <v>169</v>
      </c>
      <c r="D1129" s="1" t="s">
        <v>166</v>
      </c>
      <c r="E1129" s="1">
        <v>45</v>
      </c>
      <c r="F1129" s="1" t="str">
        <f>VLOOKUP(B1129,Sheet1!$A$2:$B$51,2,0)</f>
        <v>Tier 1</v>
      </c>
      <c r="G1129" s="1" t="str">
        <f>VLOOKUP(C1129,Sheet4!$A$2:$D$11,2,0)</f>
        <v>Sedan</v>
      </c>
      <c r="H1129" s="1" t="str">
        <f>VLOOKUP(G1129,Sheet4!$B$2:$C$11,2,0)</f>
        <v>Petrol/CNG</v>
      </c>
      <c r="I1129" s="1">
        <f>VLOOKUP(H1129,Sheet4!$C$2:$D$11,2,0)</f>
        <v>6</v>
      </c>
      <c r="J1129" s="1" t="str">
        <f>VLOOKUP(A1129,Sheet2!$B$2:$E$46,4,0)</f>
        <v>11-18-2009</v>
      </c>
    </row>
    <row r="1130" spans="1:10">
      <c r="A1130" s="1" t="s">
        <v>75</v>
      </c>
      <c r="B1130" s="1" t="s">
        <v>6</v>
      </c>
      <c r="C1130" s="1" t="s">
        <v>170</v>
      </c>
      <c r="D1130" s="1" t="s">
        <v>156</v>
      </c>
      <c r="E1130" s="1">
        <v>90</v>
      </c>
      <c r="F1130" s="1" t="str">
        <f>VLOOKUP(B1130,Sheet1!$A$2:$B$51,2,0)</f>
        <v>Tier 1</v>
      </c>
      <c r="G1130" s="1" t="str">
        <f>VLOOKUP(C1130,Sheet4!$A$2:$D$11,2,0)</f>
        <v>SUV</v>
      </c>
      <c r="H1130" s="1" t="str">
        <f>VLOOKUP(G1130,Sheet4!$B$2:$C$11,2,0)</f>
        <v>Petrol/Diesel</v>
      </c>
      <c r="I1130" s="1">
        <f>VLOOKUP(H1130,Sheet4!$C$2:$D$11,2,0)</f>
        <v>9.5</v>
      </c>
      <c r="J1130" s="1" t="str">
        <f>VLOOKUP(A1130,Sheet2!$B$2:$E$46,4,0)</f>
        <v>11-18-2009</v>
      </c>
    </row>
    <row r="1131" spans="1:10">
      <c r="A1131" s="1" t="s">
        <v>75</v>
      </c>
      <c r="B1131" s="1" t="s">
        <v>6</v>
      </c>
      <c r="C1131" s="1" t="s">
        <v>170</v>
      </c>
      <c r="D1131" s="1" t="s">
        <v>157</v>
      </c>
      <c r="E1131" s="1">
        <v>74</v>
      </c>
      <c r="F1131" s="1" t="str">
        <f>VLOOKUP(B1131,Sheet1!$A$2:$B$51,2,0)</f>
        <v>Tier 1</v>
      </c>
      <c r="G1131" s="1" t="str">
        <f>VLOOKUP(C1131,Sheet4!$A$2:$D$11,2,0)</f>
        <v>SUV</v>
      </c>
      <c r="H1131" s="1" t="str">
        <f>VLOOKUP(G1131,Sheet4!$B$2:$C$11,2,0)</f>
        <v>Petrol/Diesel</v>
      </c>
      <c r="I1131" s="1">
        <f>VLOOKUP(H1131,Sheet4!$C$2:$D$11,2,0)</f>
        <v>9.5</v>
      </c>
      <c r="J1131" s="1" t="str">
        <f>VLOOKUP(A1131,Sheet2!$B$2:$E$46,4,0)</f>
        <v>11-18-2009</v>
      </c>
    </row>
    <row r="1132" spans="1:10">
      <c r="A1132" s="1" t="s">
        <v>75</v>
      </c>
      <c r="B1132" s="1" t="s">
        <v>6</v>
      </c>
      <c r="C1132" s="1" t="s">
        <v>170</v>
      </c>
      <c r="D1132" s="1" t="s">
        <v>158</v>
      </c>
      <c r="E1132" s="1">
        <v>129</v>
      </c>
      <c r="F1132" s="1" t="str">
        <f>VLOOKUP(B1132,Sheet1!$A$2:$B$51,2,0)</f>
        <v>Tier 1</v>
      </c>
      <c r="G1132" s="1" t="str">
        <f>VLOOKUP(C1132,Sheet4!$A$2:$D$11,2,0)</f>
        <v>SUV</v>
      </c>
      <c r="H1132" s="1" t="str">
        <f>VLOOKUP(G1132,Sheet4!$B$2:$C$11,2,0)</f>
        <v>Petrol/Diesel</v>
      </c>
      <c r="I1132" s="1">
        <f>VLOOKUP(H1132,Sheet4!$C$2:$D$11,2,0)</f>
        <v>9.5</v>
      </c>
      <c r="J1132" s="1" t="str">
        <f>VLOOKUP(A1132,Sheet2!$B$2:$E$46,4,0)</f>
        <v>11-18-2009</v>
      </c>
    </row>
    <row r="1133" spans="1:10">
      <c r="A1133" s="1" t="s">
        <v>75</v>
      </c>
      <c r="B1133" s="1" t="s">
        <v>6</v>
      </c>
      <c r="C1133" s="1" t="s">
        <v>170</v>
      </c>
      <c r="D1133" s="1" t="s">
        <v>159</v>
      </c>
      <c r="E1133" s="1">
        <v>33</v>
      </c>
      <c r="F1133" s="1" t="str">
        <f>VLOOKUP(B1133,Sheet1!$A$2:$B$51,2,0)</f>
        <v>Tier 1</v>
      </c>
      <c r="G1133" s="1" t="str">
        <f>VLOOKUP(C1133,Sheet4!$A$2:$D$11,2,0)</f>
        <v>SUV</v>
      </c>
      <c r="H1133" s="1" t="str">
        <f>VLOOKUP(G1133,Sheet4!$B$2:$C$11,2,0)</f>
        <v>Petrol/Diesel</v>
      </c>
      <c r="I1133" s="1">
        <f>VLOOKUP(H1133,Sheet4!$C$2:$D$11,2,0)</f>
        <v>9.5</v>
      </c>
      <c r="J1133" s="1" t="str">
        <f>VLOOKUP(A1133,Sheet2!$B$2:$E$46,4,0)</f>
        <v>11-18-2009</v>
      </c>
    </row>
    <row r="1134" spans="1:10">
      <c r="A1134" s="1" t="s">
        <v>75</v>
      </c>
      <c r="B1134" s="1" t="s">
        <v>6</v>
      </c>
      <c r="C1134" s="1" t="s">
        <v>170</v>
      </c>
      <c r="D1134" s="1" t="s">
        <v>160</v>
      </c>
      <c r="E1134" s="1">
        <v>90</v>
      </c>
      <c r="F1134" s="1" t="str">
        <f>VLOOKUP(B1134,Sheet1!$A$2:$B$51,2,0)</f>
        <v>Tier 1</v>
      </c>
      <c r="G1134" s="1" t="str">
        <f>VLOOKUP(C1134,Sheet4!$A$2:$D$11,2,0)</f>
        <v>SUV</v>
      </c>
      <c r="H1134" s="1" t="str">
        <f>VLOOKUP(G1134,Sheet4!$B$2:$C$11,2,0)</f>
        <v>Petrol/Diesel</v>
      </c>
      <c r="I1134" s="1">
        <f>VLOOKUP(H1134,Sheet4!$C$2:$D$11,2,0)</f>
        <v>9.5</v>
      </c>
      <c r="J1134" s="1" t="str">
        <f>VLOOKUP(A1134,Sheet2!$B$2:$E$46,4,0)</f>
        <v>11-18-2009</v>
      </c>
    </row>
    <row r="1135" spans="1:10">
      <c r="A1135" s="1" t="s">
        <v>75</v>
      </c>
      <c r="B1135" s="1" t="s">
        <v>6</v>
      </c>
      <c r="C1135" s="1" t="s">
        <v>170</v>
      </c>
      <c r="D1135" s="1" t="s">
        <v>161</v>
      </c>
      <c r="E1135" s="1">
        <v>112</v>
      </c>
      <c r="F1135" s="1" t="str">
        <f>VLOOKUP(B1135,Sheet1!$A$2:$B$51,2,0)</f>
        <v>Tier 1</v>
      </c>
      <c r="G1135" s="1" t="str">
        <f>VLOOKUP(C1135,Sheet4!$A$2:$D$11,2,0)</f>
        <v>SUV</v>
      </c>
      <c r="H1135" s="1" t="str">
        <f>VLOOKUP(G1135,Sheet4!$B$2:$C$11,2,0)</f>
        <v>Petrol/Diesel</v>
      </c>
      <c r="I1135" s="1">
        <f>VLOOKUP(H1135,Sheet4!$C$2:$D$11,2,0)</f>
        <v>9.5</v>
      </c>
      <c r="J1135" s="1" t="str">
        <f>VLOOKUP(A1135,Sheet2!$B$2:$E$46,4,0)</f>
        <v>11-18-2009</v>
      </c>
    </row>
    <row r="1136" spans="1:10">
      <c r="A1136" s="1" t="s">
        <v>75</v>
      </c>
      <c r="B1136" s="1" t="s">
        <v>6</v>
      </c>
      <c r="C1136" s="1" t="s">
        <v>170</v>
      </c>
      <c r="D1136" s="1" t="s">
        <v>161</v>
      </c>
      <c r="E1136" s="1">
        <v>150</v>
      </c>
      <c r="F1136" s="1" t="str">
        <f>VLOOKUP(B1136,Sheet1!$A$2:$B$51,2,0)</f>
        <v>Tier 1</v>
      </c>
      <c r="G1136" s="1" t="str">
        <f>VLOOKUP(C1136,Sheet4!$A$2:$D$11,2,0)</f>
        <v>SUV</v>
      </c>
      <c r="H1136" s="1" t="str">
        <f>VLOOKUP(G1136,Sheet4!$B$2:$C$11,2,0)</f>
        <v>Petrol/Diesel</v>
      </c>
      <c r="I1136" s="1">
        <f>VLOOKUP(H1136,Sheet4!$C$2:$D$11,2,0)</f>
        <v>9.5</v>
      </c>
      <c r="J1136" s="1" t="str">
        <f>VLOOKUP(A1136,Sheet2!$B$2:$E$46,4,0)</f>
        <v>11-18-2009</v>
      </c>
    </row>
    <row r="1137" spans="1:10">
      <c r="A1137" s="1" t="s">
        <v>75</v>
      </c>
      <c r="B1137" s="1" t="s">
        <v>6</v>
      </c>
      <c r="C1137" s="1" t="s">
        <v>170</v>
      </c>
      <c r="D1137" s="1" t="s">
        <v>162</v>
      </c>
      <c r="E1137" s="1">
        <v>121</v>
      </c>
      <c r="F1137" s="1" t="str">
        <f>VLOOKUP(B1137,Sheet1!$A$2:$B$51,2,0)</f>
        <v>Tier 1</v>
      </c>
      <c r="G1137" s="1" t="str">
        <f>VLOOKUP(C1137,Sheet4!$A$2:$D$11,2,0)</f>
        <v>SUV</v>
      </c>
      <c r="H1137" s="1" t="str">
        <f>VLOOKUP(G1137,Sheet4!$B$2:$C$11,2,0)</f>
        <v>Petrol/Diesel</v>
      </c>
      <c r="I1137" s="1">
        <f>VLOOKUP(H1137,Sheet4!$C$2:$D$11,2,0)</f>
        <v>9.5</v>
      </c>
      <c r="J1137" s="1" t="str">
        <f>VLOOKUP(A1137,Sheet2!$B$2:$E$46,4,0)</f>
        <v>11-18-2009</v>
      </c>
    </row>
    <row r="1138" spans="1:10">
      <c r="A1138" s="1" t="s">
        <v>75</v>
      </c>
      <c r="B1138" s="1" t="s">
        <v>6</v>
      </c>
      <c r="C1138" s="1" t="s">
        <v>170</v>
      </c>
      <c r="D1138" s="1" t="s">
        <v>163</v>
      </c>
      <c r="E1138" s="1">
        <v>133</v>
      </c>
      <c r="F1138" s="1" t="str">
        <f>VLOOKUP(B1138,Sheet1!$A$2:$B$51,2,0)</f>
        <v>Tier 1</v>
      </c>
      <c r="G1138" s="1" t="str">
        <f>VLOOKUP(C1138,Sheet4!$A$2:$D$11,2,0)</f>
        <v>SUV</v>
      </c>
      <c r="H1138" s="1" t="str">
        <f>VLOOKUP(G1138,Sheet4!$B$2:$C$11,2,0)</f>
        <v>Petrol/Diesel</v>
      </c>
      <c r="I1138" s="1">
        <f>VLOOKUP(H1138,Sheet4!$C$2:$D$11,2,0)</f>
        <v>9.5</v>
      </c>
      <c r="J1138" s="1" t="str">
        <f>VLOOKUP(A1138,Sheet2!$B$2:$E$46,4,0)</f>
        <v>11-18-2009</v>
      </c>
    </row>
    <row r="1139" spans="1:10">
      <c r="A1139" s="1" t="s">
        <v>75</v>
      </c>
      <c r="B1139" s="1" t="s">
        <v>6</v>
      </c>
      <c r="C1139" s="1" t="s">
        <v>170</v>
      </c>
      <c r="D1139" s="1" t="s">
        <v>164</v>
      </c>
      <c r="E1139" s="1">
        <v>50</v>
      </c>
      <c r="F1139" s="1" t="str">
        <f>VLOOKUP(B1139,Sheet1!$A$2:$B$51,2,0)</f>
        <v>Tier 1</v>
      </c>
      <c r="G1139" s="1" t="str">
        <f>VLOOKUP(C1139,Sheet4!$A$2:$D$11,2,0)</f>
        <v>SUV</v>
      </c>
      <c r="H1139" s="1" t="str">
        <f>VLOOKUP(G1139,Sheet4!$B$2:$C$11,2,0)</f>
        <v>Petrol/Diesel</v>
      </c>
      <c r="I1139" s="1">
        <f>VLOOKUP(H1139,Sheet4!$C$2:$D$11,2,0)</f>
        <v>9.5</v>
      </c>
      <c r="J1139" s="1" t="str">
        <f>VLOOKUP(A1139,Sheet2!$B$2:$E$46,4,0)</f>
        <v>11-18-2009</v>
      </c>
    </row>
    <row r="1140" spans="1:10">
      <c r="A1140" s="1" t="s">
        <v>75</v>
      </c>
      <c r="B1140" s="1" t="s">
        <v>6</v>
      </c>
      <c r="C1140" s="1" t="s">
        <v>170</v>
      </c>
      <c r="D1140" s="1" t="s">
        <v>165</v>
      </c>
      <c r="E1140" s="1">
        <v>30</v>
      </c>
      <c r="F1140" s="1" t="str">
        <f>VLOOKUP(B1140,Sheet1!$A$2:$B$51,2,0)</f>
        <v>Tier 1</v>
      </c>
      <c r="G1140" s="1" t="str">
        <f>VLOOKUP(C1140,Sheet4!$A$2:$D$11,2,0)</f>
        <v>SUV</v>
      </c>
      <c r="H1140" s="1" t="str">
        <f>VLOOKUP(G1140,Sheet4!$B$2:$C$11,2,0)</f>
        <v>Petrol/Diesel</v>
      </c>
      <c r="I1140" s="1">
        <f>VLOOKUP(H1140,Sheet4!$C$2:$D$11,2,0)</f>
        <v>9.5</v>
      </c>
      <c r="J1140" s="1" t="str">
        <f>VLOOKUP(A1140,Sheet2!$B$2:$E$46,4,0)</f>
        <v>11-18-2009</v>
      </c>
    </row>
    <row r="1141" spans="1:10">
      <c r="A1141" s="1" t="s">
        <v>75</v>
      </c>
      <c r="B1141" s="1" t="s">
        <v>6</v>
      </c>
      <c r="C1141" s="1" t="s">
        <v>170</v>
      </c>
      <c r="D1141" s="1" t="s">
        <v>166</v>
      </c>
      <c r="E1141" s="1">
        <v>38</v>
      </c>
      <c r="F1141" s="1" t="str">
        <f>VLOOKUP(B1141,Sheet1!$A$2:$B$51,2,0)</f>
        <v>Tier 1</v>
      </c>
      <c r="G1141" s="1" t="str">
        <f>VLOOKUP(C1141,Sheet4!$A$2:$D$11,2,0)</f>
        <v>SUV</v>
      </c>
      <c r="H1141" s="1" t="str">
        <f>VLOOKUP(G1141,Sheet4!$B$2:$C$11,2,0)</f>
        <v>Petrol/Diesel</v>
      </c>
      <c r="I1141" s="1">
        <f>VLOOKUP(H1141,Sheet4!$C$2:$D$11,2,0)</f>
        <v>9.5</v>
      </c>
      <c r="J1141" s="1" t="str">
        <f>VLOOKUP(A1141,Sheet2!$B$2:$E$46,4,0)</f>
        <v>11-18-2009</v>
      </c>
    </row>
    <row r="1142" spans="1:10">
      <c r="A1142" s="1" t="s">
        <v>75</v>
      </c>
      <c r="B1142" s="1" t="s">
        <v>6</v>
      </c>
      <c r="C1142" s="1" t="s">
        <v>171</v>
      </c>
      <c r="D1142" s="1" t="s">
        <v>156</v>
      </c>
      <c r="E1142" s="1">
        <v>106</v>
      </c>
      <c r="F1142" s="1" t="str">
        <f>VLOOKUP(B1142,Sheet1!$A$2:$B$51,2,0)</f>
        <v>Tier 1</v>
      </c>
      <c r="G1142" s="1" t="str">
        <f>VLOOKUP(C1142,Sheet4!$A$2:$D$11,2,0)</f>
        <v>SUV</v>
      </c>
      <c r="H1142" s="1" t="str">
        <f>VLOOKUP(G1142,Sheet4!$B$2:$C$11,2,0)</f>
        <v>Petrol/Diesel</v>
      </c>
      <c r="I1142" s="1">
        <f>VLOOKUP(H1142,Sheet4!$C$2:$D$11,2,0)</f>
        <v>9.5</v>
      </c>
      <c r="J1142" s="1" t="str">
        <f>VLOOKUP(A1142,Sheet2!$B$2:$E$46,4,0)</f>
        <v>11-18-2009</v>
      </c>
    </row>
    <row r="1143" spans="1:10">
      <c r="A1143" s="1" t="s">
        <v>75</v>
      </c>
      <c r="B1143" s="1" t="s">
        <v>6</v>
      </c>
      <c r="C1143" s="1" t="s">
        <v>171</v>
      </c>
      <c r="D1143" s="1" t="s">
        <v>157</v>
      </c>
      <c r="E1143" s="1">
        <v>122</v>
      </c>
      <c r="F1143" s="1" t="str">
        <f>VLOOKUP(B1143,Sheet1!$A$2:$B$51,2,0)</f>
        <v>Tier 1</v>
      </c>
      <c r="G1143" s="1" t="str">
        <f>VLOOKUP(C1143,Sheet4!$A$2:$D$11,2,0)</f>
        <v>SUV</v>
      </c>
      <c r="H1143" s="1" t="str">
        <f>VLOOKUP(G1143,Sheet4!$B$2:$C$11,2,0)</f>
        <v>Petrol/Diesel</v>
      </c>
      <c r="I1143" s="1">
        <f>VLOOKUP(H1143,Sheet4!$C$2:$D$11,2,0)</f>
        <v>9.5</v>
      </c>
      <c r="J1143" s="1" t="str">
        <f>VLOOKUP(A1143,Sheet2!$B$2:$E$46,4,0)</f>
        <v>11-18-2009</v>
      </c>
    </row>
    <row r="1144" spans="1:10">
      <c r="A1144" s="1" t="s">
        <v>75</v>
      </c>
      <c r="B1144" s="1" t="s">
        <v>6</v>
      </c>
      <c r="C1144" s="1" t="s">
        <v>171</v>
      </c>
      <c r="D1144" s="1" t="s">
        <v>158</v>
      </c>
      <c r="E1144" s="1">
        <v>172</v>
      </c>
      <c r="F1144" s="1" t="str">
        <f>VLOOKUP(B1144,Sheet1!$A$2:$B$51,2,0)</f>
        <v>Tier 1</v>
      </c>
      <c r="G1144" s="1" t="str">
        <f>VLOOKUP(C1144,Sheet4!$A$2:$D$11,2,0)</f>
        <v>SUV</v>
      </c>
      <c r="H1144" s="1" t="str">
        <f>VLOOKUP(G1144,Sheet4!$B$2:$C$11,2,0)</f>
        <v>Petrol/Diesel</v>
      </c>
      <c r="I1144" s="1">
        <f>VLOOKUP(H1144,Sheet4!$C$2:$D$11,2,0)</f>
        <v>9.5</v>
      </c>
      <c r="J1144" s="1" t="str">
        <f>VLOOKUP(A1144,Sheet2!$B$2:$E$46,4,0)</f>
        <v>11-18-2009</v>
      </c>
    </row>
    <row r="1145" spans="1:10">
      <c r="A1145" s="1" t="s">
        <v>75</v>
      </c>
      <c r="B1145" s="1" t="s">
        <v>6</v>
      </c>
      <c r="C1145" s="1" t="s">
        <v>171</v>
      </c>
      <c r="D1145" s="1" t="s">
        <v>159</v>
      </c>
      <c r="E1145" s="1">
        <v>112</v>
      </c>
      <c r="F1145" s="1" t="str">
        <f>VLOOKUP(B1145,Sheet1!$A$2:$B$51,2,0)</f>
        <v>Tier 1</v>
      </c>
      <c r="G1145" s="1" t="str">
        <f>VLOOKUP(C1145,Sheet4!$A$2:$D$11,2,0)</f>
        <v>SUV</v>
      </c>
      <c r="H1145" s="1" t="str">
        <f>VLOOKUP(G1145,Sheet4!$B$2:$C$11,2,0)</f>
        <v>Petrol/Diesel</v>
      </c>
      <c r="I1145" s="1">
        <f>VLOOKUP(H1145,Sheet4!$C$2:$D$11,2,0)</f>
        <v>9.5</v>
      </c>
      <c r="J1145" s="1" t="str">
        <f>VLOOKUP(A1145,Sheet2!$B$2:$E$46,4,0)</f>
        <v>11-18-2009</v>
      </c>
    </row>
    <row r="1146" spans="1:10">
      <c r="A1146" s="1" t="s">
        <v>75</v>
      </c>
      <c r="B1146" s="1" t="s">
        <v>6</v>
      </c>
      <c r="C1146" s="1" t="s">
        <v>171</v>
      </c>
      <c r="D1146" s="1" t="s">
        <v>160</v>
      </c>
      <c r="E1146" s="1">
        <v>23</v>
      </c>
      <c r="F1146" s="1" t="str">
        <f>VLOOKUP(B1146,Sheet1!$A$2:$B$51,2,0)</f>
        <v>Tier 1</v>
      </c>
      <c r="G1146" s="1" t="str">
        <f>VLOOKUP(C1146,Sheet4!$A$2:$D$11,2,0)</f>
        <v>SUV</v>
      </c>
      <c r="H1146" s="1" t="str">
        <f>VLOOKUP(G1146,Sheet4!$B$2:$C$11,2,0)</f>
        <v>Petrol/Diesel</v>
      </c>
      <c r="I1146" s="1">
        <f>VLOOKUP(H1146,Sheet4!$C$2:$D$11,2,0)</f>
        <v>9.5</v>
      </c>
      <c r="J1146" s="1" t="str">
        <f>VLOOKUP(A1146,Sheet2!$B$2:$E$46,4,0)</f>
        <v>11-18-2009</v>
      </c>
    </row>
    <row r="1147" spans="1:10">
      <c r="A1147" s="1" t="s">
        <v>75</v>
      </c>
      <c r="B1147" s="1" t="s">
        <v>6</v>
      </c>
      <c r="C1147" s="1" t="s">
        <v>171</v>
      </c>
      <c r="D1147" s="1" t="s">
        <v>161</v>
      </c>
      <c r="E1147" s="1">
        <v>104</v>
      </c>
      <c r="F1147" s="1" t="str">
        <f>VLOOKUP(B1147,Sheet1!$A$2:$B$51,2,0)</f>
        <v>Tier 1</v>
      </c>
      <c r="G1147" s="1" t="str">
        <f>VLOOKUP(C1147,Sheet4!$A$2:$D$11,2,0)</f>
        <v>SUV</v>
      </c>
      <c r="H1147" s="1" t="str">
        <f>VLOOKUP(G1147,Sheet4!$B$2:$C$11,2,0)</f>
        <v>Petrol/Diesel</v>
      </c>
      <c r="I1147" s="1">
        <f>VLOOKUP(H1147,Sheet4!$C$2:$D$11,2,0)</f>
        <v>9.5</v>
      </c>
      <c r="J1147" s="1" t="str">
        <f>VLOOKUP(A1147,Sheet2!$B$2:$E$46,4,0)</f>
        <v>11-18-2009</v>
      </c>
    </row>
    <row r="1148" spans="1:10">
      <c r="A1148" s="1" t="s">
        <v>75</v>
      </c>
      <c r="B1148" s="1" t="s">
        <v>6</v>
      </c>
      <c r="C1148" s="1" t="s">
        <v>171</v>
      </c>
      <c r="D1148" s="1" t="s">
        <v>161</v>
      </c>
      <c r="E1148" s="1">
        <v>152</v>
      </c>
      <c r="F1148" s="1" t="str">
        <f>VLOOKUP(B1148,Sheet1!$A$2:$B$51,2,0)</f>
        <v>Tier 1</v>
      </c>
      <c r="G1148" s="1" t="str">
        <f>VLOOKUP(C1148,Sheet4!$A$2:$D$11,2,0)</f>
        <v>SUV</v>
      </c>
      <c r="H1148" s="1" t="str">
        <f>VLOOKUP(G1148,Sheet4!$B$2:$C$11,2,0)</f>
        <v>Petrol/Diesel</v>
      </c>
      <c r="I1148" s="1">
        <f>VLOOKUP(H1148,Sheet4!$C$2:$D$11,2,0)</f>
        <v>9.5</v>
      </c>
      <c r="J1148" s="1" t="str">
        <f>VLOOKUP(A1148,Sheet2!$B$2:$E$46,4,0)</f>
        <v>11-18-2009</v>
      </c>
    </row>
    <row r="1149" spans="1:10">
      <c r="A1149" s="1" t="s">
        <v>75</v>
      </c>
      <c r="B1149" s="1" t="s">
        <v>6</v>
      </c>
      <c r="C1149" s="1" t="s">
        <v>171</v>
      </c>
      <c r="D1149" s="1" t="s">
        <v>162</v>
      </c>
      <c r="E1149" s="1">
        <v>132</v>
      </c>
      <c r="F1149" s="1" t="str">
        <f>VLOOKUP(B1149,Sheet1!$A$2:$B$51,2,0)</f>
        <v>Tier 1</v>
      </c>
      <c r="G1149" s="1" t="str">
        <f>VLOOKUP(C1149,Sheet4!$A$2:$D$11,2,0)</f>
        <v>SUV</v>
      </c>
      <c r="H1149" s="1" t="str">
        <f>VLOOKUP(G1149,Sheet4!$B$2:$C$11,2,0)</f>
        <v>Petrol/Diesel</v>
      </c>
      <c r="I1149" s="1">
        <f>VLOOKUP(H1149,Sheet4!$C$2:$D$11,2,0)</f>
        <v>9.5</v>
      </c>
      <c r="J1149" s="1" t="str">
        <f>VLOOKUP(A1149,Sheet2!$B$2:$E$46,4,0)</f>
        <v>11-18-2009</v>
      </c>
    </row>
    <row r="1150" spans="1:10">
      <c r="A1150" s="1" t="s">
        <v>75</v>
      </c>
      <c r="B1150" s="1" t="s">
        <v>6</v>
      </c>
      <c r="C1150" s="1" t="s">
        <v>171</v>
      </c>
      <c r="D1150" s="1" t="s">
        <v>163</v>
      </c>
      <c r="E1150" s="1">
        <v>102</v>
      </c>
      <c r="F1150" s="1" t="str">
        <f>VLOOKUP(B1150,Sheet1!$A$2:$B$51,2,0)</f>
        <v>Tier 1</v>
      </c>
      <c r="G1150" s="1" t="str">
        <f>VLOOKUP(C1150,Sheet4!$A$2:$D$11,2,0)</f>
        <v>SUV</v>
      </c>
      <c r="H1150" s="1" t="str">
        <f>VLOOKUP(G1150,Sheet4!$B$2:$C$11,2,0)</f>
        <v>Petrol/Diesel</v>
      </c>
      <c r="I1150" s="1">
        <f>VLOOKUP(H1150,Sheet4!$C$2:$D$11,2,0)</f>
        <v>9.5</v>
      </c>
      <c r="J1150" s="1" t="str">
        <f>VLOOKUP(A1150,Sheet2!$B$2:$E$46,4,0)</f>
        <v>11-18-2009</v>
      </c>
    </row>
    <row r="1151" spans="1:10">
      <c r="A1151" s="1" t="s">
        <v>75</v>
      </c>
      <c r="B1151" s="1" t="s">
        <v>6</v>
      </c>
      <c r="C1151" s="1" t="s">
        <v>171</v>
      </c>
      <c r="D1151" s="1" t="s">
        <v>164</v>
      </c>
      <c r="E1151" s="1">
        <v>38</v>
      </c>
      <c r="F1151" s="1" t="str">
        <f>VLOOKUP(B1151,Sheet1!$A$2:$B$51,2,0)</f>
        <v>Tier 1</v>
      </c>
      <c r="G1151" s="1" t="str">
        <f>VLOOKUP(C1151,Sheet4!$A$2:$D$11,2,0)</f>
        <v>SUV</v>
      </c>
      <c r="H1151" s="1" t="str">
        <f>VLOOKUP(G1151,Sheet4!$B$2:$C$11,2,0)</f>
        <v>Petrol/Diesel</v>
      </c>
      <c r="I1151" s="1">
        <f>VLOOKUP(H1151,Sheet4!$C$2:$D$11,2,0)</f>
        <v>9.5</v>
      </c>
      <c r="J1151" s="1" t="str">
        <f>VLOOKUP(A1151,Sheet2!$B$2:$E$46,4,0)</f>
        <v>11-18-2009</v>
      </c>
    </row>
    <row r="1152" spans="1:10">
      <c r="A1152" s="1" t="s">
        <v>75</v>
      </c>
      <c r="B1152" s="1" t="s">
        <v>6</v>
      </c>
      <c r="C1152" s="1" t="s">
        <v>171</v>
      </c>
      <c r="D1152" s="1" t="s">
        <v>165</v>
      </c>
      <c r="E1152" s="1">
        <v>135</v>
      </c>
      <c r="F1152" s="1" t="str">
        <f>VLOOKUP(B1152,Sheet1!$A$2:$B$51,2,0)</f>
        <v>Tier 1</v>
      </c>
      <c r="G1152" s="1" t="str">
        <f>VLOOKUP(C1152,Sheet4!$A$2:$D$11,2,0)</f>
        <v>SUV</v>
      </c>
      <c r="H1152" s="1" t="str">
        <f>VLOOKUP(G1152,Sheet4!$B$2:$C$11,2,0)</f>
        <v>Petrol/Diesel</v>
      </c>
      <c r="I1152" s="1">
        <f>VLOOKUP(H1152,Sheet4!$C$2:$D$11,2,0)</f>
        <v>9.5</v>
      </c>
      <c r="J1152" s="1" t="str">
        <f>VLOOKUP(A1152,Sheet2!$B$2:$E$46,4,0)</f>
        <v>11-18-2009</v>
      </c>
    </row>
    <row r="1153" spans="1:10">
      <c r="A1153" s="1" t="s">
        <v>75</v>
      </c>
      <c r="B1153" s="1" t="s">
        <v>6</v>
      </c>
      <c r="C1153" s="1" t="s">
        <v>171</v>
      </c>
      <c r="D1153" s="1" t="s">
        <v>166</v>
      </c>
      <c r="E1153" s="1">
        <v>138</v>
      </c>
      <c r="F1153" s="1" t="str">
        <f>VLOOKUP(B1153,Sheet1!$A$2:$B$51,2,0)</f>
        <v>Tier 1</v>
      </c>
      <c r="G1153" s="1" t="str">
        <f>VLOOKUP(C1153,Sheet4!$A$2:$D$11,2,0)</f>
        <v>SUV</v>
      </c>
      <c r="H1153" s="1" t="str">
        <f>VLOOKUP(G1153,Sheet4!$B$2:$C$11,2,0)</f>
        <v>Petrol/Diesel</v>
      </c>
      <c r="I1153" s="1">
        <f>VLOOKUP(H1153,Sheet4!$C$2:$D$11,2,0)</f>
        <v>9.5</v>
      </c>
      <c r="J1153" s="1" t="str">
        <f>VLOOKUP(A1153,Sheet2!$B$2:$E$46,4,0)</f>
        <v>11-18-2009</v>
      </c>
    </row>
    <row r="1154" spans="1:10">
      <c r="A1154" s="1" t="s">
        <v>75</v>
      </c>
      <c r="B1154" s="1" t="s">
        <v>6</v>
      </c>
      <c r="C1154" s="1" t="s">
        <v>172</v>
      </c>
      <c r="D1154" s="1" t="s">
        <v>156</v>
      </c>
      <c r="E1154" s="1">
        <v>7</v>
      </c>
      <c r="F1154" s="1" t="str">
        <f>VLOOKUP(B1154,Sheet1!$A$2:$B$51,2,0)</f>
        <v>Tier 1</v>
      </c>
      <c r="G1154" s="1" t="str">
        <f>VLOOKUP(C1154,Sheet4!$A$2:$D$11,2,0)</f>
        <v>SUV</v>
      </c>
      <c r="H1154" s="1" t="str">
        <f>VLOOKUP(G1154,Sheet4!$B$2:$C$11,2,0)</f>
        <v>Petrol/Diesel</v>
      </c>
      <c r="I1154" s="1">
        <f>VLOOKUP(H1154,Sheet4!$C$2:$D$11,2,0)</f>
        <v>9.5</v>
      </c>
      <c r="J1154" s="1" t="str">
        <f>VLOOKUP(A1154,Sheet2!$B$2:$E$46,4,0)</f>
        <v>11-18-2009</v>
      </c>
    </row>
    <row r="1155" spans="1:10">
      <c r="A1155" s="1" t="s">
        <v>75</v>
      </c>
      <c r="B1155" s="1" t="s">
        <v>6</v>
      </c>
      <c r="C1155" s="1" t="s">
        <v>172</v>
      </c>
      <c r="D1155" s="1" t="s">
        <v>157</v>
      </c>
      <c r="E1155" s="1">
        <v>25</v>
      </c>
      <c r="F1155" s="1" t="str">
        <f>VLOOKUP(B1155,Sheet1!$A$2:$B$51,2,0)</f>
        <v>Tier 1</v>
      </c>
      <c r="G1155" s="1" t="str">
        <f>VLOOKUP(C1155,Sheet4!$A$2:$D$11,2,0)</f>
        <v>SUV</v>
      </c>
      <c r="H1155" s="1" t="str">
        <f>VLOOKUP(G1155,Sheet4!$B$2:$C$11,2,0)</f>
        <v>Petrol/Diesel</v>
      </c>
      <c r="I1155" s="1">
        <f>VLOOKUP(H1155,Sheet4!$C$2:$D$11,2,0)</f>
        <v>9.5</v>
      </c>
      <c r="J1155" s="1" t="str">
        <f>VLOOKUP(A1155,Sheet2!$B$2:$E$46,4,0)</f>
        <v>11-18-2009</v>
      </c>
    </row>
    <row r="1156" spans="1:10">
      <c r="A1156" s="1" t="s">
        <v>75</v>
      </c>
      <c r="B1156" s="1" t="s">
        <v>6</v>
      </c>
      <c r="C1156" s="1" t="s">
        <v>172</v>
      </c>
      <c r="D1156" s="1" t="s">
        <v>158</v>
      </c>
      <c r="E1156" s="1">
        <v>96</v>
      </c>
      <c r="F1156" s="1" t="str">
        <f>VLOOKUP(B1156,Sheet1!$A$2:$B$51,2,0)</f>
        <v>Tier 1</v>
      </c>
      <c r="G1156" s="1" t="str">
        <f>VLOOKUP(C1156,Sheet4!$A$2:$D$11,2,0)</f>
        <v>SUV</v>
      </c>
      <c r="H1156" s="1" t="str">
        <f>VLOOKUP(G1156,Sheet4!$B$2:$C$11,2,0)</f>
        <v>Petrol/Diesel</v>
      </c>
      <c r="I1156" s="1">
        <f>VLOOKUP(H1156,Sheet4!$C$2:$D$11,2,0)</f>
        <v>9.5</v>
      </c>
      <c r="J1156" s="1" t="str">
        <f>VLOOKUP(A1156,Sheet2!$B$2:$E$46,4,0)</f>
        <v>11-18-2009</v>
      </c>
    </row>
    <row r="1157" spans="1:10">
      <c r="A1157" s="1" t="s">
        <v>75</v>
      </c>
      <c r="B1157" s="1" t="s">
        <v>6</v>
      </c>
      <c r="C1157" s="1" t="s">
        <v>172</v>
      </c>
      <c r="D1157" s="1" t="s">
        <v>159</v>
      </c>
      <c r="E1157" s="1">
        <v>65</v>
      </c>
      <c r="F1157" s="1" t="str">
        <f>VLOOKUP(B1157,Sheet1!$A$2:$B$51,2,0)</f>
        <v>Tier 1</v>
      </c>
      <c r="G1157" s="1" t="str">
        <f>VLOOKUP(C1157,Sheet4!$A$2:$D$11,2,0)</f>
        <v>SUV</v>
      </c>
      <c r="H1157" s="1" t="str">
        <f>VLOOKUP(G1157,Sheet4!$B$2:$C$11,2,0)</f>
        <v>Petrol/Diesel</v>
      </c>
      <c r="I1157" s="1">
        <f>VLOOKUP(H1157,Sheet4!$C$2:$D$11,2,0)</f>
        <v>9.5</v>
      </c>
      <c r="J1157" s="1" t="str">
        <f>VLOOKUP(A1157,Sheet2!$B$2:$E$46,4,0)</f>
        <v>11-18-2009</v>
      </c>
    </row>
    <row r="1158" spans="1:10">
      <c r="A1158" s="1" t="s">
        <v>75</v>
      </c>
      <c r="B1158" s="1" t="s">
        <v>6</v>
      </c>
      <c r="C1158" s="1" t="s">
        <v>172</v>
      </c>
      <c r="D1158" s="1" t="s">
        <v>160</v>
      </c>
      <c r="E1158" s="1">
        <v>45</v>
      </c>
      <c r="F1158" s="1" t="str">
        <f>VLOOKUP(B1158,Sheet1!$A$2:$B$51,2,0)</f>
        <v>Tier 1</v>
      </c>
      <c r="G1158" s="1" t="str">
        <f>VLOOKUP(C1158,Sheet4!$A$2:$D$11,2,0)</f>
        <v>SUV</v>
      </c>
      <c r="H1158" s="1" t="str">
        <f>VLOOKUP(G1158,Sheet4!$B$2:$C$11,2,0)</f>
        <v>Petrol/Diesel</v>
      </c>
      <c r="I1158" s="1">
        <f>VLOOKUP(H1158,Sheet4!$C$2:$D$11,2,0)</f>
        <v>9.5</v>
      </c>
      <c r="J1158" s="1" t="str">
        <f>VLOOKUP(A1158,Sheet2!$B$2:$E$46,4,0)</f>
        <v>11-18-2009</v>
      </c>
    </row>
    <row r="1159" spans="1:10">
      <c r="A1159" s="1" t="s">
        <v>75</v>
      </c>
      <c r="B1159" s="1" t="s">
        <v>6</v>
      </c>
      <c r="C1159" s="1" t="s">
        <v>172</v>
      </c>
      <c r="D1159" s="1" t="s">
        <v>161</v>
      </c>
      <c r="E1159" s="1">
        <v>136</v>
      </c>
      <c r="F1159" s="1" t="str">
        <f>VLOOKUP(B1159,Sheet1!$A$2:$B$51,2,0)</f>
        <v>Tier 1</v>
      </c>
      <c r="G1159" s="1" t="str">
        <f>VLOOKUP(C1159,Sheet4!$A$2:$D$11,2,0)</f>
        <v>SUV</v>
      </c>
      <c r="H1159" s="1" t="str">
        <f>VLOOKUP(G1159,Sheet4!$B$2:$C$11,2,0)</f>
        <v>Petrol/Diesel</v>
      </c>
      <c r="I1159" s="1">
        <f>VLOOKUP(H1159,Sheet4!$C$2:$D$11,2,0)</f>
        <v>9.5</v>
      </c>
      <c r="J1159" s="1" t="str">
        <f>VLOOKUP(A1159,Sheet2!$B$2:$E$46,4,0)</f>
        <v>11-18-2009</v>
      </c>
    </row>
    <row r="1160" spans="1:10">
      <c r="A1160" s="1" t="s">
        <v>75</v>
      </c>
      <c r="B1160" s="1" t="s">
        <v>6</v>
      </c>
      <c r="C1160" s="1" t="s">
        <v>172</v>
      </c>
      <c r="D1160" s="1" t="s">
        <v>161</v>
      </c>
      <c r="E1160" s="1">
        <v>146</v>
      </c>
      <c r="F1160" s="1" t="str">
        <f>VLOOKUP(B1160,Sheet1!$A$2:$B$51,2,0)</f>
        <v>Tier 1</v>
      </c>
      <c r="G1160" s="1" t="str">
        <f>VLOOKUP(C1160,Sheet4!$A$2:$D$11,2,0)</f>
        <v>SUV</v>
      </c>
      <c r="H1160" s="1" t="str">
        <f>VLOOKUP(G1160,Sheet4!$B$2:$C$11,2,0)</f>
        <v>Petrol/Diesel</v>
      </c>
      <c r="I1160" s="1">
        <f>VLOOKUP(H1160,Sheet4!$C$2:$D$11,2,0)</f>
        <v>9.5</v>
      </c>
      <c r="J1160" s="1" t="str">
        <f>VLOOKUP(A1160,Sheet2!$B$2:$E$46,4,0)</f>
        <v>11-18-2009</v>
      </c>
    </row>
    <row r="1161" spans="1:10">
      <c r="A1161" s="1" t="s">
        <v>75</v>
      </c>
      <c r="B1161" s="1" t="s">
        <v>6</v>
      </c>
      <c r="C1161" s="1" t="s">
        <v>172</v>
      </c>
      <c r="D1161" s="1" t="s">
        <v>162</v>
      </c>
      <c r="E1161" s="1">
        <v>85</v>
      </c>
      <c r="F1161" s="1" t="str">
        <f>VLOOKUP(B1161,Sheet1!$A$2:$B$51,2,0)</f>
        <v>Tier 1</v>
      </c>
      <c r="G1161" s="1" t="str">
        <f>VLOOKUP(C1161,Sheet4!$A$2:$D$11,2,0)</f>
        <v>SUV</v>
      </c>
      <c r="H1161" s="1" t="str">
        <f>VLOOKUP(G1161,Sheet4!$B$2:$C$11,2,0)</f>
        <v>Petrol/Diesel</v>
      </c>
      <c r="I1161" s="1">
        <f>VLOOKUP(H1161,Sheet4!$C$2:$D$11,2,0)</f>
        <v>9.5</v>
      </c>
      <c r="J1161" s="1" t="str">
        <f>VLOOKUP(A1161,Sheet2!$B$2:$E$46,4,0)</f>
        <v>11-18-2009</v>
      </c>
    </row>
    <row r="1162" spans="1:10">
      <c r="A1162" s="1" t="s">
        <v>75</v>
      </c>
      <c r="B1162" s="1" t="s">
        <v>6</v>
      </c>
      <c r="C1162" s="1" t="s">
        <v>172</v>
      </c>
      <c r="D1162" s="1" t="s">
        <v>163</v>
      </c>
      <c r="E1162" s="1">
        <v>62</v>
      </c>
      <c r="F1162" s="1" t="str">
        <f>VLOOKUP(B1162,Sheet1!$A$2:$B$51,2,0)</f>
        <v>Tier 1</v>
      </c>
      <c r="G1162" s="1" t="str">
        <f>VLOOKUP(C1162,Sheet4!$A$2:$D$11,2,0)</f>
        <v>SUV</v>
      </c>
      <c r="H1162" s="1" t="str">
        <f>VLOOKUP(G1162,Sheet4!$B$2:$C$11,2,0)</f>
        <v>Petrol/Diesel</v>
      </c>
      <c r="I1162" s="1">
        <f>VLOOKUP(H1162,Sheet4!$C$2:$D$11,2,0)</f>
        <v>9.5</v>
      </c>
      <c r="J1162" s="1" t="str">
        <f>VLOOKUP(A1162,Sheet2!$B$2:$E$46,4,0)</f>
        <v>11-18-2009</v>
      </c>
    </row>
    <row r="1163" spans="1:10">
      <c r="A1163" s="1" t="s">
        <v>75</v>
      </c>
      <c r="B1163" s="1" t="s">
        <v>6</v>
      </c>
      <c r="C1163" s="1" t="s">
        <v>172</v>
      </c>
      <c r="D1163" s="1" t="s">
        <v>164</v>
      </c>
      <c r="E1163" s="1">
        <v>80</v>
      </c>
      <c r="F1163" s="1" t="str">
        <f>VLOOKUP(B1163,Sheet1!$A$2:$B$51,2,0)</f>
        <v>Tier 1</v>
      </c>
      <c r="G1163" s="1" t="str">
        <f>VLOOKUP(C1163,Sheet4!$A$2:$D$11,2,0)</f>
        <v>SUV</v>
      </c>
      <c r="H1163" s="1" t="str">
        <f>VLOOKUP(G1163,Sheet4!$B$2:$C$11,2,0)</f>
        <v>Petrol/Diesel</v>
      </c>
      <c r="I1163" s="1">
        <f>VLOOKUP(H1163,Sheet4!$C$2:$D$11,2,0)</f>
        <v>9.5</v>
      </c>
      <c r="J1163" s="1" t="str">
        <f>VLOOKUP(A1163,Sheet2!$B$2:$E$46,4,0)</f>
        <v>11-18-2009</v>
      </c>
    </row>
    <row r="1164" spans="1:10">
      <c r="A1164" s="1" t="s">
        <v>75</v>
      </c>
      <c r="B1164" s="1" t="s">
        <v>6</v>
      </c>
      <c r="C1164" s="1" t="s">
        <v>172</v>
      </c>
      <c r="D1164" s="1" t="s">
        <v>165</v>
      </c>
      <c r="E1164" s="1">
        <v>9</v>
      </c>
      <c r="F1164" s="1" t="str">
        <f>VLOOKUP(B1164,Sheet1!$A$2:$B$51,2,0)</f>
        <v>Tier 1</v>
      </c>
      <c r="G1164" s="1" t="str">
        <f>VLOOKUP(C1164,Sheet4!$A$2:$D$11,2,0)</f>
        <v>SUV</v>
      </c>
      <c r="H1164" s="1" t="str">
        <f>VLOOKUP(G1164,Sheet4!$B$2:$C$11,2,0)</f>
        <v>Petrol/Diesel</v>
      </c>
      <c r="I1164" s="1">
        <f>VLOOKUP(H1164,Sheet4!$C$2:$D$11,2,0)</f>
        <v>9.5</v>
      </c>
      <c r="J1164" s="1" t="str">
        <f>VLOOKUP(A1164,Sheet2!$B$2:$E$46,4,0)</f>
        <v>11-18-2009</v>
      </c>
    </row>
    <row r="1165" spans="1:10">
      <c r="A1165" s="1" t="s">
        <v>75</v>
      </c>
      <c r="B1165" s="1" t="s">
        <v>6</v>
      </c>
      <c r="C1165" s="1" t="s">
        <v>172</v>
      </c>
      <c r="D1165" s="1" t="s">
        <v>166</v>
      </c>
      <c r="E1165" s="1">
        <v>17</v>
      </c>
      <c r="F1165" s="1" t="str">
        <f>VLOOKUP(B1165,Sheet1!$A$2:$B$51,2,0)</f>
        <v>Tier 1</v>
      </c>
      <c r="G1165" s="1" t="str">
        <f>VLOOKUP(C1165,Sheet4!$A$2:$D$11,2,0)</f>
        <v>SUV</v>
      </c>
      <c r="H1165" s="1" t="str">
        <f>VLOOKUP(G1165,Sheet4!$B$2:$C$11,2,0)</f>
        <v>Petrol/Diesel</v>
      </c>
      <c r="I1165" s="1">
        <f>VLOOKUP(H1165,Sheet4!$C$2:$D$11,2,0)</f>
        <v>9.5</v>
      </c>
      <c r="J1165" s="1" t="str">
        <f>VLOOKUP(A1165,Sheet2!$B$2:$E$46,4,0)</f>
        <v>11-18-2009</v>
      </c>
    </row>
    <row r="1166" spans="1:10">
      <c r="A1166" s="1" t="s">
        <v>75</v>
      </c>
      <c r="B1166" s="1" t="s">
        <v>6</v>
      </c>
      <c r="C1166" s="1" t="s">
        <v>173</v>
      </c>
      <c r="D1166" s="1" t="s">
        <v>156</v>
      </c>
      <c r="E1166" s="1">
        <v>105</v>
      </c>
      <c r="F1166" s="1" t="str">
        <f>VLOOKUP(B1166,Sheet1!$A$2:$B$51,2,0)</f>
        <v>Tier 1</v>
      </c>
      <c r="G1166" s="1" t="str">
        <f>VLOOKUP(C1166,Sheet4!$A$2:$D$11,2,0)</f>
        <v>SUV</v>
      </c>
      <c r="H1166" s="1" t="str">
        <f>VLOOKUP(G1166,Sheet4!$B$2:$C$11,2,0)</f>
        <v>Petrol/Diesel</v>
      </c>
      <c r="I1166" s="1">
        <f>VLOOKUP(H1166,Sheet4!$C$2:$D$11,2,0)</f>
        <v>9.5</v>
      </c>
      <c r="J1166" s="1" t="str">
        <f>VLOOKUP(A1166,Sheet2!$B$2:$E$46,4,0)</f>
        <v>11-18-2009</v>
      </c>
    </row>
    <row r="1167" spans="1:10">
      <c r="A1167" s="1" t="s">
        <v>75</v>
      </c>
      <c r="B1167" s="1" t="s">
        <v>6</v>
      </c>
      <c r="C1167" s="1" t="s">
        <v>173</v>
      </c>
      <c r="D1167" s="1" t="s">
        <v>157</v>
      </c>
      <c r="E1167" s="1">
        <v>88</v>
      </c>
      <c r="F1167" s="1" t="str">
        <f>VLOOKUP(B1167,Sheet1!$A$2:$B$51,2,0)</f>
        <v>Tier 1</v>
      </c>
      <c r="G1167" s="1" t="str">
        <f>VLOOKUP(C1167,Sheet4!$A$2:$D$11,2,0)</f>
        <v>SUV</v>
      </c>
      <c r="H1167" s="1" t="str">
        <f>VLOOKUP(G1167,Sheet4!$B$2:$C$11,2,0)</f>
        <v>Petrol/Diesel</v>
      </c>
      <c r="I1167" s="1">
        <f>VLOOKUP(H1167,Sheet4!$C$2:$D$11,2,0)</f>
        <v>9.5</v>
      </c>
      <c r="J1167" s="1" t="str">
        <f>VLOOKUP(A1167,Sheet2!$B$2:$E$46,4,0)</f>
        <v>11-18-2009</v>
      </c>
    </row>
    <row r="1168" spans="1:10">
      <c r="A1168" s="1" t="s">
        <v>75</v>
      </c>
      <c r="B1168" s="1" t="s">
        <v>6</v>
      </c>
      <c r="C1168" s="1" t="s">
        <v>173</v>
      </c>
      <c r="D1168" s="1" t="s">
        <v>158</v>
      </c>
      <c r="E1168" s="1">
        <v>74</v>
      </c>
      <c r="F1168" s="1" t="str">
        <f>VLOOKUP(B1168,Sheet1!$A$2:$B$51,2,0)</f>
        <v>Tier 1</v>
      </c>
      <c r="G1168" s="1" t="str">
        <f>VLOOKUP(C1168,Sheet4!$A$2:$D$11,2,0)</f>
        <v>SUV</v>
      </c>
      <c r="H1168" s="1" t="str">
        <f>VLOOKUP(G1168,Sheet4!$B$2:$C$11,2,0)</f>
        <v>Petrol/Diesel</v>
      </c>
      <c r="I1168" s="1">
        <f>VLOOKUP(H1168,Sheet4!$C$2:$D$11,2,0)</f>
        <v>9.5</v>
      </c>
      <c r="J1168" s="1" t="str">
        <f>VLOOKUP(A1168,Sheet2!$B$2:$E$46,4,0)</f>
        <v>11-18-2009</v>
      </c>
    </row>
    <row r="1169" spans="1:10">
      <c r="A1169" s="1" t="s">
        <v>75</v>
      </c>
      <c r="B1169" s="1" t="s">
        <v>6</v>
      </c>
      <c r="C1169" s="1" t="s">
        <v>173</v>
      </c>
      <c r="D1169" s="1" t="s">
        <v>159</v>
      </c>
      <c r="E1169" s="1">
        <v>76</v>
      </c>
      <c r="F1169" s="1" t="str">
        <f>VLOOKUP(B1169,Sheet1!$A$2:$B$51,2,0)</f>
        <v>Tier 1</v>
      </c>
      <c r="G1169" s="1" t="str">
        <f>VLOOKUP(C1169,Sheet4!$A$2:$D$11,2,0)</f>
        <v>SUV</v>
      </c>
      <c r="H1169" s="1" t="str">
        <f>VLOOKUP(G1169,Sheet4!$B$2:$C$11,2,0)</f>
        <v>Petrol/Diesel</v>
      </c>
      <c r="I1169" s="1">
        <f>VLOOKUP(H1169,Sheet4!$C$2:$D$11,2,0)</f>
        <v>9.5</v>
      </c>
      <c r="J1169" s="1" t="str">
        <f>VLOOKUP(A1169,Sheet2!$B$2:$E$46,4,0)</f>
        <v>11-18-2009</v>
      </c>
    </row>
    <row r="1170" spans="1:10">
      <c r="A1170" s="1" t="s">
        <v>75</v>
      </c>
      <c r="B1170" s="1" t="s">
        <v>6</v>
      </c>
      <c r="C1170" s="1" t="s">
        <v>173</v>
      </c>
      <c r="D1170" s="1" t="s">
        <v>160</v>
      </c>
      <c r="E1170" s="1">
        <v>98</v>
      </c>
      <c r="F1170" s="1" t="str">
        <f>VLOOKUP(B1170,Sheet1!$A$2:$B$51,2,0)</f>
        <v>Tier 1</v>
      </c>
      <c r="G1170" s="1" t="str">
        <f>VLOOKUP(C1170,Sheet4!$A$2:$D$11,2,0)</f>
        <v>SUV</v>
      </c>
      <c r="H1170" s="1" t="str">
        <f>VLOOKUP(G1170,Sheet4!$B$2:$C$11,2,0)</f>
        <v>Petrol/Diesel</v>
      </c>
      <c r="I1170" s="1">
        <f>VLOOKUP(H1170,Sheet4!$C$2:$D$11,2,0)</f>
        <v>9.5</v>
      </c>
      <c r="J1170" s="1" t="str">
        <f>VLOOKUP(A1170,Sheet2!$B$2:$E$46,4,0)</f>
        <v>11-18-2009</v>
      </c>
    </row>
    <row r="1171" spans="1:10">
      <c r="A1171" s="1" t="s">
        <v>75</v>
      </c>
      <c r="B1171" s="1" t="s">
        <v>6</v>
      </c>
      <c r="C1171" s="1" t="s">
        <v>173</v>
      </c>
      <c r="D1171" s="1" t="s">
        <v>161</v>
      </c>
      <c r="E1171" s="1">
        <v>64</v>
      </c>
      <c r="F1171" s="1" t="str">
        <f>VLOOKUP(B1171,Sheet1!$A$2:$B$51,2,0)</f>
        <v>Tier 1</v>
      </c>
      <c r="G1171" s="1" t="str">
        <f>VLOOKUP(C1171,Sheet4!$A$2:$D$11,2,0)</f>
        <v>SUV</v>
      </c>
      <c r="H1171" s="1" t="str">
        <f>VLOOKUP(G1171,Sheet4!$B$2:$C$11,2,0)</f>
        <v>Petrol/Diesel</v>
      </c>
      <c r="I1171" s="1">
        <f>VLOOKUP(H1171,Sheet4!$C$2:$D$11,2,0)</f>
        <v>9.5</v>
      </c>
      <c r="J1171" s="1" t="str">
        <f>VLOOKUP(A1171,Sheet2!$B$2:$E$46,4,0)</f>
        <v>11-18-2009</v>
      </c>
    </row>
    <row r="1172" spans="1:10">
      <c r="A1172" s="1" t="s">
        <v>75</v>
      </c>
      <c r="B1172" s="1" t="s">
        <v>6</v>
      </c>
      <c r="C1172" s="1" t="s">
        <v>173</v>
      </c>
      <c r="D1172" s="1" t="s">
        <v>161</v>
      </c>
      <c r="E1172" s="1">
        <v>181</v>
      </c>
      <c r="F1172" s="1" t="str">
        <f>VLOOKUP(B1172,Sheet1!$A$2:$B$51,2,0)</f>
        <v>Tier 1</v>
      </c>
      <c r="G1172" s="1" t="str">
        <f>VLOOKUP(C1172,Sheet4!$A$2:$D$11,2,0)</f>
        <v>SUV</v>
      </c>
      <c r="H1172" s="1" t="str">
        <f>VLOOKUP(G1172,Sheet4!$B$2:$C$11,2,0)</f>
        <v>Petrol/Diesel</v>
      </c>
      <c r="I1172" s="1">
        <f>VLOOKUP(H1172,Sheet4!$C$2:$D$11,2,0)</f>
        <v>9.5</v>
      </c>
      <c r="J1172" s="1" t="str">
        <f>VLOOKUP(A1172,Sheet2!$B$2:$E$46,4,0)</f>
        <v>11-18-2009</v>
      </c>
    </row>
    <row r="1173" spans="1:10">
      <c r="A1173" s="1" t="s">
        <v>75</v>
      </c>
      <c r="B1173" s="1" t="s">
        <v>6</v>
      </c>
      <c r="C1173" s="1" t="s">
        <v>173</v>
      </c>
      <c r="D1173" s="1" t="s">
        <v>162</v>
      </c>
      <c r="E1173" s="1">
        <v>125</v>
      </c>
      <c r="F1173" s="1" t="str">
        <f>VLOOKUP(B1173,Sheet1!$A$2:$B$51,2,0)</f>
        <v>Tier 1</v>
      </c>
      <c r="G1173" s="1" t="str">
        <f>VLOOKUP(C1173,Sheet4!$A$2:$D$11,2,0)</f>
        <v>SUV</v>
      </c>
      <c r="H1173" s="1" t="str">
        <f>VLOOKUP(G1173,Sheet4!$B$2:$C$11,2,0)</f>
        <v>Petrol/Diesel</v>
      </c>
      <c r="I1173" s="1">
        <f>VLOOKUP(H1173,Sheet4!$C$2:$D$11,2,0)</f>
        <v>9.5</v>
      </c>
      <c r="J1173" s="1" t="str">
        <f>VLOOKUP(A1173,Sheet2!$B$2:$E$46,4,0)</f>
        <v>11-18-2009</v>
      </c>
    </row>
    <row r="1174" spans="1:10">
      <c r="A1174" s="1" t="s">
        <v>75</v>
      </c>
      <c r="B1174" s="1" t="s">
        <v>6</v>
      </c>
      <c r="C1174" s="1" t="s">
        <v>173</v>
      </c>
      <c r="D1174" s="1" t="s">
        <v>163</v>
      </c>
      <c r="E1174" s="1">
        <v>52</v>
      </c>
      <c r="F1174" s="1" t="str">
        <f>VLOOKUP(B1174,Sheet1!$A$2:$B$51,2,0)</f>
        <v>Tier 1</v>
      </c>
      <c r="G1174" s="1" t="str">
        <f>VLOOKUP(C1174,Sheet4!$A$2:$D$11,2,0)</f>
        <v>SUV</v>
      </c>
      <c r="H1174" s="1" t="str">
        <f>VLOOKUP(G1174,Sheet4!$B$2:$C$11,2,0)</f>
        <v>Petrol/Diesel</v>
      </c>
      <c r="I1174" s="1">
        <f>VLOOKUP(H1174,Sheet4!$C$2:$D$11,2,0)</f>
        <v>9.5</v>
      </c>
      <c r="J1174" s="1" t="str">
        <f>VLOOKUP(A1174,Sheet2!$B$2:$E$46,4,0)</f>
        <v>11-18-2009</v>
      </c>
    </row>
    <row r="1175" spans="1:10">
      <c r="A1175" s="1" t="s">
        <v>75</v>
      </c>
      <c r="B1175" s="1" t="s">
        <v>6</v>
      </c>
      <c r="C1175" s="1" t="s">
        <v>173</v>
      </c>
      <c r="D1175" s="1" t="s">
        <v>164</v>
      </c>
      <c r="E1175" s="1">
        <v>118</v>
      </c>
      <c r="F1175" s="1" t="str">
        <f>VLOOKUP(B1175,Sheet1!$A$2:$B$51,2,0)</f>
        <v>Tier 1</v>
      </c>
      <c r="G1175" s="1" t="str">
        <f>VLOOKUP(C1175,Sheet4!$A$2:$D$11,2,0)</f>
        <v>SUV</v>
      </c>
      <c r="H1175" s="1" t="str">
        <f>VLOOKUP(G1175,Sheet4!$B$2:$C$11,2,0)</f>
        <v>Petrol/Diesel</v>
      </c>
      <c r="I1175" s="1">
        <f>VLOOKUP(H1175,Sheet4!$C$2:$D$11,2,0)</f>
        <v>9.5</v>
      </c>
      <c r="J1175" s="1" t="str">
        <f>VLOOKUP(A1175,Sheet2!$B$2:$E$46,4,0)</f>
        <v>11-18-2009</v>
      </c>
    </row>
    <row r="1176" spans="1:10">
      <c r="A1176" s="1" t="s">
        <v>75</v>
      </c>
      <c r="B1176" s="1" t="s">
        <v>6</v>
      </c>
      <c r="C1176" s="1" t="s">
        <v>173</v>
      </c>
      <c r="D1176" s="1" t="s">
        <v>165</v>
      </c>
      <c r="E1176" s="1">
        <v>13</v>
      </c>
      <c r="F1176" s="1" t="str">
        <f>VLOOKUP(B1176,Sheet1!$A$2:$B$51,2,0)</f>
        <v>Tier 1</v>
      </c>
      <c r="G1176" s="1" t="str">
        <f>VLOOKUP(C1176,Sheet4!$A$2:$D$11,2,0)</f>
        <v>SUV</v>
      </c>
      <c r="H1176" s="1" t="str">
        <f>VLOOKUP(G1176,Sheet4!$B$2:$C$11,2,0)</f>
        <v>Petrol/Diesel</v>
      </c>
      <c r="I1176" s="1">
        <f>VLOOKUP(H1176,Sheet4!$C$2:$D$11,2,0)</f>
        <v>9.5</v>
      </c>
      <c r="J1176" s="1" t="str">
        <f>VLOOKUP(A1176,Sheet2!$B$2:$E$46,4,0)</f>
        <v>11-18-2009</v>
      </c>
    </row>
    <row r="1177" spans="1:10">
      <c r="A1177" s="1" t="s">
        <v>75</v>
      </c>
      <c r="B1177" s="1" t="s">
        <v>6</v>
      </c>
      <c r="C1177" s="1" t="s">
        <v>173</v>
      </c>
      <c r="D1177" s="1" t="s">
        <v>166</v>
      </c>
      <c r="E1177" s="1">
        <v>191</v>
      </c>
      <c r="F1177" s="1" t="str">
        <f>VLOOKUP(B1177,Sheet1!$A$2:$B$51,2,0)</f>
        <v>Tier 1</v>
      </c>
      <c r="G1177" s="1" t="str">
        <f>VLOOKUP(C1177,Sheet4!$A$2:$D$11,2,0)</f>
        <v>SUV</v>
      </c>
      <c r="H1177" s="1" t="str">
        <f>VLOOKUP(G1177,Sheet4!$B$2:$C$11,2,0)</f>
        <v>Petrol/Diesel</v>
      </c>
      <c r="I1177" s="1">
        <f>VLOOKUP(H1177,Sheet4!$C$2:$D$11,2,0)</f>
        <v>9.5</v>
      </c>
      <c r="J1177" s="1" t="str">
        <f>VLOOKUP(A1177,Sheet2!$B$2:$E$46,4,0)</f>
        <v>11-18-2009</v>
      </c>
    </row>
    <row r="1178" spans="1:10">
      <c r="A1178" s="1" t="s">
        <v>75</v>
      </c>
      <c r="B1178" s="1" t="s">
        <v>6</v>
      </c>
      <c r="C1178" s="1" t="s">
        <v>174</v>
      </c>
      <c r="D1178" s="1" t="s">
        <v>156</v>
      </c>
      <c r="E1178" s="1">
        <v>75</v>
      </c>
      <c r="F1178" s="1" t="str">
        <f>VLOOKUP(B1178,Sheet1!$A$2:$B$51,2,0)</f>
        <v>Tier 1</v>
      </c>
      <c r="G1178" s="1" t="str">
        <f>VLOOKUP(C1178,Sheet4!$A$2:$D$11,2,0)</f>
        <v>Electric</v>
      </c>
      <c r="H1178" s="1" t="str">
        <f>VLOOKUP(G1178,Sheet4!$B$2:$C$11,2,0)</f>
        <v>Electric</v>
      </c>
      <c r="I1178" s="1">
        <f>VLOOKUP(H1178,Sheet4!$C$2:$D$11,2,0)</f>
        <v>24</v>
      </c>
      <c r="J1178" s="1" t="str">
        <f>VLOOKUP(A1178,Sheet2!$B$2:$E$46,4,0)</f>
        <v>11-18-2009</v>
      </c>
    </row>
    <row r="1179" spans="1:10">
      <c r="A1179" s="1" t="s">
        <v>75</v>
      </c>
      <c r="B1179" s="1" t="s">
        <v>6</v>
      </c>
      <c r="C1179" s="1" t="s">
        <v>174</v>
      </c>
      <c r="D1179" s="1" t="s">
        <v>157</v>
      </c>
      <c r="E1179" s="1">
        <v>5</v>
      </c>
      <c r="F1179" s="1" t="str">
        <f>VLOOKUP(B1179,Sheet1!$A$2:$B$51,2,0)</f>
        <v>Tier 1</v>
      </c>
      <c r="G1179" s="1" t="str">
        <f>VLOOKUP(C1179,Sheet4!$A$2:$D$11,2,0)</f>
        <v>Electric</v>
      </c>
      <c r="H1179" s="1" t="str">
        <f>VLOOKUP(G1179,Sheet4!$B$2:$C$11,2,0)</f>
        <v>Electric</v>
      </c>
      <c r="I1179" s="1">
        <f>VLOOKUP(H1179,Sheet4!$C$2:$D$11,2,0)</f>
        <v>24</v>
      </c>
      <c r="J1179" s="1" t="str">
        <f>VLOOKUP(A1179,Sheet2!$B$2:$E$46,4,0)</f>
        <v>11-18-2009</v>
      </c>
    </row>
    <row r="1180" spans="1:10">
      <c r="A1180" s="1" t="s">
        <v>75</v>
      </c>
      <c r="B1180" s="1" t="s">
        <v>6</v>
      </c>
      <c r="C1180" s="1" t="s">
        <v>174</v>
      </c>
      <c r="D1180" s="1" t="s">
        <v>158</v>
      </c>
      <c r="E1180" s="1">
        <v>167</v>
      </c>
      <c r="F1180" s="1" t="str">
        <f>VLOOKUP(B1180,Sheet1!$A$2:$B$51,2,0)</f>
        <v>Tier 1</v>
      </c>
      <c r="G1180" s="1" t="str">
        <f>VLOOKUP(C1180,Sheet4!$A$2:$D$11,2,0)</f>
        <v>Electric</v>
      </c>
      <c r="H1180" s="1" t="str">
        <f>VLOOKUP(G1180,Sheet4!$B$2:$C$11,2,0)</f>
        <v>Electric</v>
      </c>
      <c r="I1180" s="1">
        <f>VLOOKUP(H1180,Sheet4!$C$2:$D$11,2,0)</f>
        <v>24</v>
      </c>
      <c r="J1180" s="1" t="str">
        <f>VLOOKUP(A1180,Sheet2!$B$2:$E$46,4,0)</f>
        <v>11-18-2009</v>
      </c>
    </row>
    <row r="1181" spans="1:10">
      <c r="A1181" s="1" t="s">
        <v>75</v>
      </c>
      <c r="B1181" s="1" t="s">
        <v>6</v>
      </c>
      <c r="C1181" s="1" t="s">
        <v>174</v>
      </c>
      <c r="D1181" s="1" t="s">
        <v>159</v>
      </c>
      <c r="E1181" s="1">
        <v>52</v>
      </c>
      <c r="F1181" s="1" t="str">
        <f>VLOOKUP(B1181,Sheet1!$A$2:$B$51,2,0)</f>
        <v>Tier 1</v>
      </c>
      <c r="G1181" s="1" t="str">
        <f>VLOOKUP(C1181,Sheet4!$A$2:$D$11,2,0)</f>
        <v>Electric</v>
      </c>
      <c r="H1181" s="1" t="str">
        <f>VLOOKUP(G1181,Sheet4!$B$2:$C$11,2,0)</f>
        <v>Electric</v>
      </c>
      <c r="I1181" s="1">
        <f>VLOOKUP(H1181,Sheet4!$C$2:$D$11,2,0)</f>
        <v>24</v>
      </c>
      <c r="J1181" s="1" t="str">
        <f>VLOOKUP(A1181,Sheet2!$B$2:$E$46,4,0)</f>
        <v>11-18-2009</v>
      </c>
    </row>
    <row r="1182" spans="1:10">
      <c r="A1182" s="1" t="s">
        <v>75</v>
      </c>
      <c r="B1182" s="1" t="s">
        <v>6</v>
      </c>
      <c r="C1182" s="1" t="s">
        <v>174</v>
      </c>
      <c r="D1182" s="1" t="s">
        <v>160</v>
      </c>
      <c r="E1182" s="1">
        <v>90</v>
      </c>
      <c r="F1182" s="1" t="str">
        <f>VLOOKUP(B1182,Sheet1!$A$2:$B$51,2,0)</f>
        <v>Tier 1</v>
      </c>
      <c r="G1182" s="1" t="str">
        <f>VLOOKUP(C1182,Sheet4!$A$2:$D$11,2,0)</f>
        <v>Electric</v>
      </c>
      <c r="H1182" s="1" t="str">
        <f>VLOOKUP(G1182,Sheet4!$B$2:$C$11,2,0)</f>
        <v>Electric</v>
      </c>
      <c r="I1182" s="1">
        <f>VLOOKUP(H1182,Sheet4!$C$2:$D$11,2,0)</f>
        <v>24</v>
      </c>
      <c r="J1182" s="1" t="str">
        <f>VLOOKUP(A1182,Sheet2!$B$2:$E$46,4,0)</f>
        <v>11-18-2009</v>
      </c>
    </row>
    <row r="1183" spans="1:10">
      <c r="A1183" s="1" t="s">
        <v>75</v>
      </c>
      <c r="B1183" s="1" t="s">
        <v>6</v>
      </c>
      <c r="C1183" s="1" t="s">
        <v>174</v>
      </c>
      <c r="D1183" s="1" t="s">
        <v>161</v>
      </c>
      <c r="E1183" s="1">
        <v>16</v>
      </c>
      <c r="F1183" s="1" t="str">
        <f>VLOOKUP(B1183,Sheet1!$A$2:$B$51,2,0)</f>
        <v>Tier 1</v>
      </c>
      <c r="G1183" s="1" t="str">
        <f>VLOOKUP(C1183,Sheet4!$A$2:$D$11,2,0)</f>
        <v>Electric</v>
      </c>
      <c r="H1183" s="1" t="str">
        <f>VLOOKUP(G1183,Sheet4!$B$2:$C$11,2,0)</f>
        <v>Electric</v>
      </c>
      <c r="I1183" s="1">
        <f>VLOOKUP(H1183,Sheet4!$C$2:$D$11,2,0)</f>
        <v>24</v>
      </c>
      <c r="J1183" s="1" t="str">
        <f>VLOOKUP(A1183,Sheet2!$B$2:$E$46,4,0)</f>
        <v>11-18-2009</v>
      </c>
    </row>
    <row r="1184" spans="1:10">
      <c r="A1184" s="1" t="s">
        <v>75</v>
      </c>
      <c r="B1184" s="1" t="s">
        <v>6</v>
      </c>
      <c r="C1184" s="1" t="s">
        <v>174</v>
      </c>
      <c r="D1184" s="1" t="s">
        <v>161</v>
      </c>
      <c r="E1184" s="1">
        <v>70</v>
      </c>
      <c r="F1184" s="1" t="str">
        <f>VLOOKUP(B1184,Sheet1!$A$2:$B$51,2,0)</f>
        <v>Tier 1</v>
      </c>
      <c r="G1184" s="1" t="str">
        <f>VLOOKUP(C1184,Sheet4!$A$2:$D$11,2,0)</f>
        <v>Electric</v>
      </c>
      <c r="H1184" s="1" t="str">
        <f>VLOOKUP(G1184,Sheet4!$B$2:$C$11,2,0)</f>
        <v>Electric</v>
      </c>
      <c r="I1184" s="1">
        <f>VLOOKUP(H1184,Sheet4!$C$2:$D$11,2,0)</f>
        <v>24</v>
      </c>
      <c r="J1184" s="1" t="str">
        <f>VLOOKUP(A1184,Sheet2!$B$2:$E$46,4,0)</f>
        <v>11-18-2009</v>
      </c>
    </row>
    <row r="1185" spans="1:10">
      <c r="A1185" s="1" t="s">
        <v>75</v>
      </c>
      <c r="B1185" s="1" t="s">
        <v>6</v>
      </c>
      <c r="C1185" s="1" t="s">
        <v>174</v>
      </c>
      <c r="D1185" s="1" t="s">
        <v>162</v>
      </c>
      <c r="E1185" s="1">
        <v>45</v>
      </c>
      <c r="F1185" s="1" t="str">
        <f>VLOOKUP(B1185,Sheet1!$A$2:$B$51,2,0)</f>
        <v>Tier 1</v>
      </c>
      <c r="G1185" s="1" t="str">
        <f>VLOOKUP(C1185,Sheet4!$A$2:$D$11,2,0)</f>
        <v>Electric</v>
      </c>
      <c r="H1185" s="1" t="str">
        <f>VLOOKUP(G1185,Sheet4!$B$2:$C$11,2,0)</f>
        <v>Electric</v>
      </c>
      <c r="I1185" s="1">
        <f>VLOOKUP(H1185,Sheet4!$C$2:$D$11,2,0)</f>
        <v>24</v>
      </c>
      <c r="J1185" s="1" t="str">
        <f>VLOOKUP(A1185,Sheet2!$B$2:$E$46,4,0)</f>
        <v>11-18-2009</v>
      </c>
    </row>
    <row r="1186" spans="1:10">
      <c r="A1186" s="1" t="s">
        <v>75</v>
      </c>
      <c r="B1186" s="1" t="s">
        <v>6</v>
      </c>
      <c r="C1186" s="1" t="s">
        <v>174</v>
      </c>
      <c r="D1186" s="1" t="s">
        <v>163</v>
      </c>
      <c r="E1186" s="1">
        <v>166</v>
      </c>
      <c r="F1186" s="1" t="str">
        <f>VLOOKUP(B1186,Sheet1!$A$2:$B$51,2,0)</f>
        <v>Tier 1</v>
      </c>
      <c r="G1186" s="1" t="str">
        <f>VLOOKUP(C1186,Sheet4!$A$2:$D$11,2,0)</f>
        <v>Electric</v>
      </c>
      <c r="H1186" s="1" t="str">
        <f>VLOOKUP(G1186,Sheet4!$B$2:$C$11,2,0)</f>
        <v>Electric</v>
      </c>
      <c r="I1186" s="1">
        <f>VLOOKUP(H1186,Sheet4!$C$2:$D$11,2,0)</f>
        <v>24</v>
      </c>
      <c r="J1186" s="1" t="str">
        <f>VLOOKUP(A1186,Sheet2!$B$2:$E$46,4,0)</f>
        <v>11-18-2009</v>
      </c>
    </row>
    <row r="1187" spans="1:10">
      <c r="A1187" s="1" t="s">
        <v>75</v>
      </c>
      <c r="B1187" s="1" t="s">
        <v>6</v>
      </c>
      <c r="C1187" s="1" t="s">
        <v>174</v>
      </c>
      <c r="D1187" s="1" t="s">
        <v>164</v>
      </c>
      <c r="E1187" s="1">
        <v>98</v>
      </c>
      <c r="F1187" s="1" t="str">
        <f>VLOOKUP(B1187,Sheet1!$A$2:$B$51,2,0)</f>
        <v>Tier 1</v>
      </c>
      <c r="G1187" s="1" t="str">
        <f>VLOOKUP(C1187,Sheet4!$A$2:$D$11,2,0)</f>
        <v>Electric</v>
      </c>
      <c r="H1187" s="1" t="str">
        <f>VLOOKUP(G1187,Sheet4!$B$2:$C$11,2,0)</f>
        <v>Electric</v>
      </c>
      <c r="I1187" s="1">
        <f>VLOOKUP(H1187,Sheet4!$C$2:$D$11,2,0)</f>
        <v>24</v>
      </c>
      <c r="J1187" s="1" t="str">
        <f>VLOOKUP(A1187,Sheet2!$B$2:$E$46,4,0)</f>
        <v>11-18-2009</v>
      </c>
    </row>
    <row r="1188" spans="1:10">
      <c r="A1188" s="1" t="s">
        <v>75</v>
      </c>
      <c r="B1188" s="1" t="s">
        <v>6</v>
      </c>
      <c r="C1188" s="1" t="s">
        <v>174</v>
      </c>
      <c r="D1188" s="1" t="s">
        <v>165</v>
      </c>
      <c r="E1188" s="1">
        <v>164</v>
      </c>
      <c r="F1188" s="1" t="str">
        <f>VLOOKUP(B1188,Sheet1!$A$2:$B$51,2,0)</f>
        <v>Tier 1</v>
      </c>
      <c r="G1188" s="1" t="str">
        <f>VLOOKUP(C1188,Sheet4!$A$2:$D$11,2,0)</f>
        <v>Electric</v>
      </c>
      <c r="H1188" s="1" t="str">
        <f>VLOOKUP(G1188,Sheet4!$B$2:$C$11,2,0)</f>
        <v>Electric</v>
      </c>
      <c r="I1188" s="1">
        <f>VLOOKUP(H1188,Sheet4!$C$2:$D$11,2,0)</f>
        <v>24</v>
      </c>
      <c r="J1188" s="1" t="str">
        <f>VLOOKUP(A1188,Sheet2!$B$2:$E$46,4,0)</f>
        <v>11-18-2009</v>
      </c>
    </row>
    <row r="1189" spans="1:10">
      <c r="A1189" s="1" t="s">
        <v>75</v>
      </c>
      <c r="B1189" s="1" t="s">
        <v>6</v>
      </c>
      <c r="C1189" s="1" t="s">
        <v>174</v>
      </c>
      <c r="D1189" s="1" t="s">
        <v>166</v>
      </c>
      <c r="E1189" s="1">
        <v>162</v>
      </c>
      <c r="F1189" s="1" t="str">
        <f>VLOOKUP(B1189,Sheet1!$A$2:$B$51,2,0)</f>
        <v>Tier 1</v>
      </c>
      <c r="G1189" s="1" t="str">
        <f>VLOOKUP(C1189,Sheet4!$A$2:$D$11,2,0)</f>
        <v>Electric</v>
      </c>
      <c r="H1189" s="1" t="str">
        <f>VLOOKUP(G1189,Sheet4!$B$2:$C$11,2,0)</f>
        <v>Electric</v>
      </c>
      <c r="I1189" s="1">
        <f>VLOOKUP(H1189,Sheet4!$C$2:$D$11,2,0)</f>
        <v>24</v>
      </c>
      <c r="J1189" s="1" t="str">
        <f>VLOOKUP(A1189,Sheet2!$B$2:$E$46,4,0)</f>
        <v>11-18-2009</v>
      </c>
    </row>
    <row r="1190" spans="1:10">
      <c r="A1190" s="1" t="s">
        <v>75</v>
      </c>
      <c r="B1190" s="1" t="s">
        <v>6</v>
      </c>
      <c r="C1190" s="1" t="s">
        <v>175</v>
      </c>
      <c r="D1190" s="1" t="s">
        <v>156</v>
      </c>
      <c r="E1190" s="1">
        <v>101</v>
      </c>
      <c r="F1190" s="1" t="str">
        <f>VLOOKUP(B1190,Sheet1!$A$2:$B$51,2,0)</f>
        <v>Tier 1</v>
      </c>
      <c r="G1190" s="1" t="str">
        <f>VLOOKUP(C1190,Sheet4!$A$2:$D$11,2,0)</f>
        <v>Electric</v>
      </c>
      <c r="H1190" s="1" t="str">
        <f>VLOOKUP(G1190,Sheet4!$B$2:$C$11,2,0)</f>
        <v>Electric</v>
      </c>
      <c r="I1190" s="1">
        <f>VLOOKUP(H1190,Sheet4!$C$2:$D$11,2,0)</f>
        <v>24</v>
      </c>
      <c r="J1190" s="1" t="str">
        <f>VLOOKUP(A1190,Sheet2!$B$2:$E$46,4,0)</f>
        <v>11-18-2009</v>
      </c>
    </row>
    <row r="1191" spans="1:10">
      <c r="A1191" s="1" t="s">
        <v>75</v>
      </c>
      <c r="B1191" s="1" t="s">
        <v>6</v>
      </c>
      <c r="C1191" s="1" t="s">
        <v>175</v>
      </c>
      <c r="D1191" s="1" t="s">
        <v>157</v>
      </c>
      <c r="E1191" s="1">
        <v>11</v>
      </c>
      <c r="F1191" s="1" t="str">
        <f>VLOOKUP(B1191,Sheet1!$A$2:$B$51,2,0)</f>
        <v>Tier 1</v>
      </c>
      <c r="G1191" s="1" t="str">
        <f>VLOOKUP(C1191,Sheet4!$A$2:$D$11,2,0)</f>
        <v>Electric</v>
      </c>
      <c r="H1191" s="1" t="str">
        <f>VLOOKUP(G1191,Sheet4!$B$2:$C$11,2,0)</f>
        <v>Electric</v>
      </c>
      <c r="I1191" s="1">
        <f>VLOOKUP(H1191,Sheet4!$C$2:$D$11,2,0)</f>
        <v>24</v>
      </c>
      <c r="J1191" s="1" t="str">
        <f>VLOOKUP(A1191,Sheet2!$B$2:$E$46,4,0)</f>
        <v>11-18-2009</v>
      </c>
    </row>
    <row r="1192" spans="1:10">
      <c r="A1192" s="1" t="s">
        <v>75</v>
      </c>
      <c r="B1192" s="1" t="s">
        <v>6</v>
      </c>
      <c r="C1192" s="1" t="s">
        <v>175</v>
      </c>
      <c r="D1192" s="1" t="s">
        <v>158</v>
      </c>
      <c r="E1192" s="1">
        <v>113</v>
      </c>
      <c r="F1192" s="1" t="str">
        <f>VLOOKUP(B1192,Sheet1!$A$2:$B$51,2,0)</f>
        <v>Tier 1</v>
      </c>
      <c r="G1192" s="1" t="str">
        <f>VLOOKUP(C1192,Sheet4!$A$2:$D$11,2,0)</f>
        <v>Electric</v>
      </c>
      <c r="H1192" s="1" t="str">
        <f>VLOOKUP(G1192,Sheet4!$B$2:$C$11,2,0)</f>
        <v>Electric</v>
      </c>
      <c r="I1192" s="1">
        <f>VLOOKUP(H1192,Sheet4!$C$2:$D$11,2,0)</f>
        <v>24</v>
      </c>
      <c r="J1192" s="1" t="str">
        <f>VLOOKUP(A1192,Sheet2!$B$2:$E$46,4,0)</f>
        <v>11-18-2009</v>
      </c>
    </row>
    <row r="1193" spans="1:10">
      <c r="A1193" s="1" t="s">
        <v>75</v>
      </c>
      <c r="B1193" s="1" t="s">
        <v>6</v>
      </c>
      <c r="C1193" s="1" t="s">
        <v>175</v>
      </c>
      <c r="D1193" s="1" t="s">
        <v>159</v>
      </c>
      <c r="E1193" s="1">
        <v>150</v>
      </c>
      <c r="F1193" s="1" t="str">
        <f>VLOOKUP(B1193,Sheet1!$A$2:$B$51,2,0)</f>
        <v>Tier 1</v>
      </c>
      <c r="G1193" s="1" t="str">
        <f>VLOOKUP(C1193,Sheet4!$A$2:$D$11,2,0)</f>
        <v>Electric</v>
      </c>
      <c r="H1193" s="1" t="str">
        <f>VLOOKUP(G1193,Sheet4!$B$2:$C$11,2,0)</f>
        <v>Electric</v>
      </c>
      <c r="I1193" s="1">
        <f>VLOOKUP(H1193,Sheet4!$C$2:$D$11,2,0)</f>
        <v>24</v>
      </c>
      <c r="J1193" s="1" t="str">
        <f>VLOOKUP(A1193,Sheet2!$B$2:$E$46,4,0)</f>
        <v>11-18-2009</v>
      </c>
    </row>
    <row r="1194" spans="1:10">
      <c r="A1194" s="1" t="s">
        <v>75</v>
      </c>
      <c r="B1194" s="1" t="s">
        <v>6</v>
      </c>
      <c r="C1194" s="1" t="s">
        <v>175</v>
      </c>
      <c r="D1194" s="1" t="s">
        <v>160</v>
      </c>
      <c r="E1194" s="1">
        <v>192</v>
      </c>
      <c r="F1194" s="1" t="str">
        <f>VLOOKUP(B1194,Sheet1!$A$2:$B$51,2,0)</f>
        <v>Tier 1</v>
      </c>
      <c r="G1194" s="1" t="str">
        <f>VLOOKUP(C1194,Sheet4!$A$2:$D$11,2,0)</f>
        <v>Electric</v>
      </c>
      <c r="H1194" s="1" t="str">
        <f>VLOOKUP(G1194,Sheet4!$B$2:$C$11,2,0)</f>
        <v>Electric</v>
      </c>
      <c r="I1194" s="1">
        <f>VLOOKUP(H1194,Sheet4!$C$2:$D$11,2,0)</f>
        <v>24</v>
      </c>
      <c r="J1194" s="1" t="str">
        <f>VLOOKUP(A1194,Sheet2!$B$2:$E$46,4,0)</f>
        <v>11-18-2009</v>
      </c>
    </row>
    <row r="1195" spans="1:10">
      <c r="A1195" s="1" t="s">
        <v>75</v>
      </c>
      <c r="B1195" s="1" t="s">
        <v>6</v>
      </c>
      <c r="C1195" s="1" t="s">
        <v>175</v>
      </c>
      <c r="D1195" s="1" t="s">
        <v>161</v>
      </c>
      <c r="E1195" s="1">
        <v>7</v>
      </c>
      <c r="F1195" s="1" t="str">
        <f>VLOOKUP(B1195,Sheet1!$A$2:$B$51,2,0)</f>
        <v>Tier 1</v>
      </c>
      <c r="G1195" s="1" t="str">
        <f>VLOOKUP(C1195,Sheet4!$A$2:$D$11,2,0)</f>
        <v>Electric</v>
      </c>
      <c r="H1195" s="1" t="str">
        <f>VLOOKUP(G1195,Sheet4!$B$2:$C$11,2,0)</f>
        <v>Electric</v>
      </c>
      <c r="I1195" s="1">
        <f>VLOOKUP(H1195,Sheet4!$C$2:$D$11,2,0)</f>
        <v>24</v>
      </c>
      <c r="J1195" s="1" t="str">
        <f>VLOOKUP(A1195,Sheet2!$B$2:$E$46,4,0)</f>
        <v>11-18-2009</v>
      </c>
    </row>
    <row r="1196" spans="1:10">
      <c r="A1196" s="1" t="s">
        <v>75</v>
      </c>
      <c r="B1196" s="1" t="s">
        <v>6</v>
      </c>
      <c r="C1196" s="1" t="s">
        <v>175</v>
      </c>
      <c r="D1196" s="1" t="s">
        <v>161</v>
      </c>
      <c r="E1196" s="1">
        <v>184</v>
      </c>
      <c r="F1196" s="1" t="str">
        <f>VLOOKUP(B1196,Sheet1!$A$2:$B$51,2,0)</f>
        <v>Tier 1</v>
      </c>
      <c r="G1196" s="1" t="str">
        <f>VLOOKUP(C1196,Sheet4!$A$2:$D$11,2,0)</f>
        <v>Electric</v>
      </c>
      <c r="H1196" s="1" t="str">
        <f>VLOOKUP(G1196,Sheet4!$B$2:$C$11,2,0)</f>
        <v>Electric</v>
      </c>
      <c r="I1196" s="1">
        <f>VLOOKUP(H1196,Sheet4!$C$2:$D$11,2,0)</f>
        <v>24</v>
      </c>
      <c r="J1196" s="1" t="str">
        <f>VLOOKUP(A1196,Sheet2!$B$2:$E$46,4,0)</f>
        <v>11-18-2009</v>
      </c>
    </row>
    <row r="1197" spans="1:10">
      <c r="A1197" s="1" t="s">
        <v>75</v>
      </c>
      <c r="B1197" s="1" t="s">
        <v>6</v>
      </c>
      <c r="C1197" s="1" t="s">
        <v>175</v>
      </c>
      <c r="D1197" s="1" t="s">
        <v>162</v>
      </c>
      <c r="E1197" s="1">
        <v>136</v>
      </c>
      <c r="F1197" s="1" t="str">
        <f>VLOOKUP(B1197,Sheet1!$A$2:$B$51,2,0)</f>
        <v>Tier 1</v>
      </c>
      <c r="G1197" s="1" t="str">
        <f>VLOOKUP(C1197,Sheet4!$A$2:$D$11,2,0)</f>
        <v>Electric</v>
      </c>
      <c r="H1197" s="1" t="str">
        <f>VLOOKUP(G1197,Sheet4!$B$2:$C$11,2,0)</f>
        <v>Electric</v>
      </c>
      <c r="I1197" s="1">
        <f>VLOOKUP(H1197,Sheet4!$C$2:$D$11,2,0)</f>
        <v>24</v>
      </c>
      <c r="J1197" s="1" t="str">
        <f>VLOOKUP(A1197,Sheet2!$B$2:$E$46,4,0)</f>
        <v>11-18-2009</v>
      </c>
    </row>
    <row r="1198" spans="1:10">
      <c r="A1198" s="1" t="s">
        <v>75</v>
      </c>
      <c r="B1198" s="1" t="s">
        <v>6</v>
      </c>
      <c r="C1198" s="1" t="s">
        <v>175</v>
      </c>
      <c r="D1198" s="1" t="s">
        <v>163</v>
      </c>
      <c r="E1198" s="1">
        <v>183</v>
      </c>
      <c r="F1198" s="1" t="str">
        <f>VLOOKUP(B1198,Sheet1!$A$2:$B$51,2,0)</f>
        <v>Tier 1</v>
      </c>
      <c r="G1198" s="1" t="str">
        <f>VLOOKUP(C1198,Sheet4!$A$2:$D$11,2,0)</f>
        <v>Electric</v>
      </c>
      <c r="H1198" s="1" t="str">
        <f>VLOOKUP(G1198,Sheet4!$B$2:$C$11,2,0)</f>
        <v>Electric</v>
      </c>
      <c r="I1198" s="1">
        <f>VLOOKUP(H1198,Sheet4!$C$2:$D$11,2,0)</f>
        <v>24</v>
      </c>
      <c r="J1198" s="1" t="str">
        <f>VLOOKUP(A1198,Sheet2!$B$2:$E$46,4,0)</f>
        <v>11-18-2009</v>
      </c>
    </row>
    <row r="1199" spans="1:10">
      <c r="A1199" s="1" t="s">
        <v>75</v>
      </c>
      <c r="B1199" s="1" t="s">
        <v>6</v>
      </c>
      <c r="C1199" s="1" t="s">
        <v>175</v>
      </c>
      <c r="D1199" s="1" t="s">
        <v>164</v>
      </c>
      <c r="E1199" s="1">
        <v>140</v>
      </c>
      <c r="F1199" s="1" t="str">
        <f>VLOOKUP(B1199,Sheet1!$A$2:$B$51,2,0)</f>
        <v>Tier 1</v>
      </c>
      <c r="G1199" s="1" t="str">
        <f>VLOOKUP(C1199,Sheet4!$A$2:$D$11,2,0)</f>
        <v>Electric</v>
      </c>
      <c r="H1199" s="1" t="str">
        <f>VLOOKUP(G1199,Sheet4!$B$2:$C$11,2,0)</f>
        <v>Electric</v>
      </c>
      <c r="I1199" s="1">
        <f>VLOOKUP(H1199,Sheet4!$C$2:$D$11,2,0)</f>
        <v>24</v>
      </c>
      <c r="J1199" s="1" t="str">
        <f>VLOOKUP(A1199,Sheet2!$B$2:$E$46,4,0)</f>
        <v>11-18-2009</v>
      </c>
    </row>
    <row r="1200" spans="1:10">
      <c r="A1200" s="1" t="s">
        <v>75</v>
      </c>
      <c r="B1200" s="1" t="s">
        <v>6</v>
      </c>
      <c r="C1200" s="1" t="s">
        <v>175</v>
      </c>
      <c r="D1200" s="1" t="s">
        <v>165</v>
      </c>
      <c r="E1200" s="1">
        <v>6</v>
      </c>
      <c r="F1200" s="1" t="str">
        <f>VLOOKUP(B1200,Sheet1!$A$2:$B$51,2,0)</f>
        <v>Tier 1</v>
      </c>
      <c r="G1200" s="1" t="str">
        <f>VLOOKUP(C1200,Sheet4!$A$2:$D$11,2,0)</f>
        <v>Electric</v>
      </c>
      <c r="H1200" s="1" t="str">
        <f>VLOOKUP(G1200,Sheet4!$B$2:$C$11,2,0)</f>
        <v>Electric</v>
      </c>
      <c r="I1200" s="1">
        <f>VLOOKUP(H1200,Sheet4!$C$2:$D$11,2,0)</f>
        <v>24</v>
      </c>
      <c r="J1200" s="1" t="str">
        <f>VLOOKUP(A1200,Sheet2!$B$2:$E$46,4,0)</f>
        <v>11-18-2009</v>
      </c>
    </row>
    <row r="1201" spans="1:10">
      <c r="A1201" s="1" t="s">
        <v>75</v>
      </c>
      <c r="B1201" s="1" t="s">
        <v>6</v>
      </c>
      <c r="C1201" s="1" t="s">
        <v>175</v>
      </c>
      <c r="D1201" s="1" t="s">
        <v>166</v>
      </c>
      <c r="E1201" s="1">
        <v>151</v>
      </c>
      <c r="F1201" s="1" t="str">
        <f>VLOOKUP(B1201,Sheet1!$A$2:$B$51,2,0)</f>
        <v>Tier 1</v>
      </c>
      <c r="G1201" s="1" t="str">
        <f>VLOOKUP(C1201,Sheet4!$A$2:$D$11,2,0)</f>
        <v>Electric</v>
      </c>
      <c r="H1201" s="1" t="str">
        <f>VLOOKUP(G1201,Sheet4!$B$2:$C$11,2,0)</f>
        <v>Electric</v>
      </c>
      <c r="I1201" s="1">
        <f>VLOOKUP(H1201,Sheet4!$C$2:$D$11,2,0)</f>
        <v>24</v>
      </c>
      <c r="J1201" s="1" t="str">
        <f>VLOOKUP(A1201,Sheet2!$B$2:$E$46,4,0)</f>
        <v>11-18-2009</v>
      </c>
    </row>
    <row r="1202" spans="1:10">
      <c r="A1202" s="1" t="s">
        <v>177</v>
      </c>
      <c r="B1202" s="1" t="s">
        <v>6</v>
      </c>
      <c r="C1202" s="1" t="s">
        <v>155</v>
      </c>
      <c r="D1202" s="1" t="s">
        <v>156</v>
      </c>
      <c r="E1202" s="1">
        <v>5</v>
      </c>
      <c r="F1202" s="1" t="str">
        <f>VLOOKUP(B1202,Sheet1!$A$2:$B$51,2,0)</f>
        <v>Tier 1</v>
      </c>
      <c r="G1202" s="1" t="str">
        <f>VLOOKUP(C1202,Sheet4!$A$2:$D$11,2,0)</f>
        <v>Hatchback</v>
      </c>
      <c r="H1202" s="1" t="str">
        <f>VLOOKUP(G1202,Sheet4!$B$2:$C$11,2,0)</f>
        <v>Petrol/CNG</v>
      </c>
      <c r="I1202" s="1">
        <f>VLOOKUP(H1202,Sheet4!$C$2:$D$11,2,0)</f>
        <v>6</v>
      </c>
      <c r="J1202" s="1" t="e">
        <f>VLOOKUP(A1202,Sheet2!$B$2:$E$46,4,0)</f>
        <v>#N/A</v>
      </c>
    </row>
    <row r="1203" spans="1:10">
      <c r="A1203" s="1" t="s">
        <v>177</v>
      </c>
      <c r="B1203" s="1" t="s">
        <v>6</v>
      </c>
      <c r="C1203" s="1" t="s">
        <v>155</v>
      </c>
      <c r="D1203" s="1" t="s">
        <v>157</v>
      </c>
      <c r="E1203" s="1">
        <v>129</v>
      </c>
      <c r="F1203" s="1" t="str">
        <f>VLOOKUP(B1203,Sheet1!$A$2:$B$51,2,0)</f>
        <v>Tier 1</v>
      </c>
      <c r="G1203" s="1" t="str">
        <f>VLOOKUP(C1203,Sheet4!$A$2:$D$11,2,0)</f>
        <v>Hatchback</v>
      </c>
      <c r="H1203" s="1" t="str">
        <f>VLOOKUP(G1203,Sheet4!$B$2:$C$11,2,0)</f>
        <v>Petrol/CNG</v>
      </c>
      <c r="I1203" s="1">
        <f>VLOOKUP(H1203,Sheet4!$C$2:$D$11,2,0)</f>
        <v>6</v>
      </c>
      <c r="J1203" s="1" t="e">
        <f>VLOOKUP(A1203,Sheet2!$B$2:$E$46,4,0)</f>
        <v>#N/A</v>
      </c>
    </row>
    <row r="1204" spans="1:10">
      <c r="A1204" s="1" t="s">
        <v>177</v>
      </c>
      <c r="B1204" s="1" t="s">
        <v>6</v>
      </c>
      <c r="C1204" s="1" t="s">
        <v>155</v>
      </c>
      <c r="D1204" s="1" t="s">
        <v>158</v>
      </c>
      <c r="E1204" s="1">
        <v>198</v>
      </c>
      <c r="F1204" s="1" t="str">
        <f>VLOOKUP(B1204,Sheet1!$A$2:$B$51,2,0)</f>
        <v>Tier 1</v>
      </c>
      <c r="G1204" s="1" t="str">
        <f>VLOOKUP(C1204,Sheet4!$A$2:$D$11,2,0)</f>
        <v>Hatchback</v>
      </c>
      <c r="H1204" s="1" t="str">
        <f>VLOOKUP(G1204,Sheet4!$B$2:$C$11,2,0)</f>
        <v>Petrol/CNG</v>
      </c>
      <c r="I1204" s="1">
        <f>VLOOKUP(H1204,Sheet4!$C$2:$D$11,2,0)</f>
        <v>6</v>
      </c>
      <c r="J1204" s="1" t="e">
        <f>VLOOKUP(A1204,Sheet2!$B$2:$E$46,4,0)</f>
        <v>#N/A</v>
      </c>
    </row>
    <row r="1205" spans="1:10">
      <c r="A1205" s="1" t="s">
        <v>177</v>
      </c>
      <c r="B1205" s="1" t="s">
        <v>6</v>
      </c>
      <c r="C1205" s="1" t="s">
        <v>155</v>
      </c>
      <c r="D1205" s="1" t="s">
        <v>159</v>
      </c>
      <c r="E1205" s="1">
        <v>130</v>
      </c>
      <c r="F1205" s="1" t="str">
        <f>VLOOKUP(B1205,Sheet1!$A$2:$B$51,2,0)</f>
        <v>Tier 1</v>
      </c>
      <c r="G1205" s="1" t="str">
        <f>VLOOKUP(C1205,Sheet4!$A$2:$D$11,2,0)</f>
        <v>Hatchback</v>
      </c>
      <c r="H1205" s="1" t="str">
        <f>VLOOKUP(G1205,Sheet4!$B$2:$C$11,2,0)</f>
        <v>Petrol/CNG</v>
      </c>
      <c r="I1205" s="1">
        <f>VLOOKUP(H1205,Sheet4!$C$2:$D$11,2,0)</f>
        <v>6</v>
      </c>
      <c r="J1205" s="1" t="e">
        <f>VLOOKUP(A1205,Sheet2!$B$2:$E$46,4,0)</f>
        <v>#N/A</v>
      </c>
    </row>
    <row r="1206" spans="1:10">
      <c r="A1206" s="1" t="s">
        <v>177</v>
      </c>
      <c r="B1206" s="1" t="s">
        <v>6</v>
      </c>
      <c r="C1206" s="1" t="s">
        <v>155</v>
      </c>
      <c r="D1206" s="1" t="s">
        <v>160</v>
      </c>
      <c r="E1206" s="1">
        <v>30</v>
      </c>
      <c r="F1206" s="1" t="str">
        <f>VLOOKUP(B1206,Sheet1!$A$2:$B$51,2,0)</f>
        <v>Tier 1</v>
      </c>
      <c r="G1206" s="1" t="str">
        <f>VLOOKUP(C1206,Sheet4!$A$2:$D$11,2,0)</f>
        <v>Hatchback</v>
      </c>
      <c r="H1206" s="1" t="str">
        <f>VLOOKUP(G1206,Sheet4!$B$2:$C$11,2,0)</f>
        <v>Petrol/CNG</v>
      </c>
      <c r="I1206" s="1">
        <f>VLOOKUP(H1206,Sheet4!$C$2:$D$11,2,0)</f>
        <v>6</v>
      </c>
      <c r="J1206" s="1" t="e">
        <f>VLOOKUP(A1206,Sheet2!$B$2:$E$46,4,0)</f>
        <v>#N/A</v>
      </c>
    </row>
    <row r="1207" spans="1:10">
      <c r="A1207" s="1" t="s">
        <v>177</v>
      </c>
      <c r="B1207" s="1" t="s">
        <v>6</v>
      </c>
      <c r="C1207" s="1" t="s">
        <v>155</v>
      </c>
      <c r="D1207" s="1" t="s">
        <v>161</v>
      </c>
      <c r="E1207" s="1">
        <v>152</v>
      </c>
      <c r="F1207" s="1" t="str">
        <f>VLOOKUP(B1207,Sheet1!$A$2:$B$51,2,0)</f>
        <v>Tier 1</v>
      </c>
      <c r="G1207" s="1" t="str">
        <f>VLOOKUP(C1207,Sheet4!$A$2:$D$11,2,0)</f>
        <v>Hatchback</v>
      </c>
      <c r="H1207" s="1" t="str">
        <f>VLOOKUP(G1207,Sheet4!$B$2:$C$11,2,0)</f>
        <v>Petrol/CNG</v>
      </c>
      <c r="I1207" s="1">
        <f>VLOOKUP(H1207,Sheet4!$C$2:$D$11,2,0)</f>
        <v>6</v>
      </c>
      <c r="J1207" s="1" t="e">
        <f>VLOOKUP(A1207,Sheet2!$B$2:$E$46,4,0)</f>
        <v>#N/A</v>
      </c>
    </row>
    <row r="1208" spans="1:10">
      <c r="A1208" s="1" t="s">
        <v>177</v>
      </c>
      <c r="B1208" s="1" t="s">
        <v>6</v>
      </c>
      <c r="C1208" s="1" t="s">
        <v>155</v>
      </c>
      <c r="D1208" s="1" t="s">
        <v>161</v>
      </c>
      <c r="E1208" s="1">
        <v>24</v>
      </c>
      <c r="F1208" s="1" t="str">
        <f>VLOOKUP(B1208,Sheet1!$A$2:$B$51,2,0)</f>
        <v>Tier 1</v>
      </c>
      <c r="G1208" s="1" t="str">
        <f>VLOOKUP(C1208,Sheet4!$A$2:$D$11,2,0)</f>
        <v>Hatchback</v>
      </c>
      <c r="H1208" s="1" t="str">
        <f>VLOOKUP(G1208,Sheet4!$B$2:$C$11,2,0)</f>
        <v>Petrol/CNG</v>
      </c>
      <c r="I1208" s="1">
        <f>VLOOKUP(H1208,Sheet4!$C$2:$D$11,2,0)</f>
        <v>6</v>
      </c>
      <c r="J1208" s="1" t="e">
        <f>VLOOKUP(A1208,Sheet2!$B$2:$E$46,4,0)</f>
        <v>#N/A</v>
      </c>
    </row>
    <row r="1209" spans="1:10">
      <c r="A1209" s="1" t="s">
        <v>177</v>
      </c>
      <c r="B1209" s="1" t="s">
        <v>6</v>
      </c>
      <c r="C1209" s="1" t="s">
        <v>155</v>
      </c>
      <c r="D1209" s="1" t="s">
        <v>162</v>
      </c>
      <c r="E1209" s="1">
        <v>117</v>
      </c>
      <c r="F1209" s="1" t="str">
        <f>VLOOKUP(B1209,Sheet1!$A$2:$B$51,2,0)</f>
        <v>Tier 1</v>
      </c>
      <c r="G1209" s="1" t="str">
        <f>VLOOKUP(C1209,Sheet4!$A$2:$D$11,2,0)</f>
        <v>Hatchback</v>
      </c>
      <c r="H1209" s="1" t="str">
        <f>VLOOKUP(G1209,Sheet4!$B$2:$C$11,2,0)</f>
        <v>Petrol/CNG</v>
      </c>
      <c r="I1209" s="1">
        <f>VLOOKUP(H1209,Sheet4!$C$2:$D$11,2,0)</f>
        <v>6</v>
      </c>
      <c r="J1209" s="1" t="e">
        <f>VLOOKUP(A1209,Sheet2!$B$2:$E$46,4,0)</f>
        <v>#N/A</v>
      </c>
    </row>
    <row r="1210" spans="1:10">
      <c r="A1210" s="1" t="s">
        <v>177</v>
      </c>
      <c r="B1210" s="1" t="s">
        <v>6</v>
      </c>
      <c r="C1210" s="1" t="s">
        <v>155</v>
      </c>
      <c r="D1210" s="1" t="s">
        <v>163</v>
      </c>
      <c r="E1210" s="1">
        <v>104</v>
      </c>
      <c r="F1210" s="1" t="str">
        <f>VLOOKUP(B1210,Sheet1!$A$2:$B$51,2,0)</f>
        <v>Tier 1</v>
      </c>
      <c r="G1210" s="1" t="str">
        <f>VLOOKUP(C1210,Sheet4!$A$2:$D$11,2,0)</f>
        <v>Hatchback</v>
      </c>
      <c r="H1210" s="1" t="str">
        <f>VLOOKUP(G1210,Sheet4!$B$2:$C$11,2,0)</f>
        <v>Petrol/CNG</v>
      </c>
      <c r="I1210" s="1">
        <f>VLOOKUP(H1210,Sheet4!$C$2:$D$11,2,0)</f>
        <v>6</v>
      </c>
      <c r="J1210" s="1" t="e">
        <f>VLOOKUP(A1210,Sheet2!$B$2:$E$46,4,0)</f>
        <v>#N/A</v>
      </c>
    </row>
    <row r="1211" spans="1:10">
      <c r="A1211" s="1" t="s">
        <v>177</v>
      </c>
      <c r="B1211" s="1" t="s">
        <v>6</v>
      </c>
      <c r="C1211" s="1" t="s">
        <v>155</v>
      </c>
      <c r="D1211" s="1" t="s">
        <v>164</v>
      </c>
      <c r="E1211" s="1">
        <v>171</v>
      </c>
      <c r="F1211" s="1" t="str">
        <f>VLOOKUP(B1211,Sheet1!$A$2:$B$51,2,0)</f>
        <v>Tier 1</v>
      </c>
      <c r="G1211" s="1" t="str">
        <f>VLOOKUP(C1211,Sheet4!$A$2:$D$11,2,0)</f>
        <v>Hatchback</v>
      </c>
      <c r="H1211" s="1" t="str">
        <f>VLOOKUP(G1211,Sheet4!$B$2:$C$11,2,0)</f>
        <v>Petrol/CNG</v>
      </c>
      <c r="I1211" s="1">
        <f>VLOOKUP(H1211,Sheet4!$C$2:$D$11,2,0)</f>
        <v>6</v>
      </c>
      <c r="J1211" s="1" t="e">
        <f>VLOOKUP(A1211,Sheet2!$B$2:$E$46,4,0)</f>
        <v>#N/A</v>
      </c>
    </row>
    <row r="1212" spans="1:10">
      <c r="A1212" s="1" t="s">
        <v>177</v>
      </c>
      <c r="B1212" s="1" t="s">
        <v>6</v>
      </c>
      <c r="C1212" s="1" t="s">
        <v>155</v>
      </c>
      <c r="D1212" s="1" t="s">
        <v>165</v>
      </c>
      <c r="E1212" s="1">
        <v>104</v>
      </c>
      <c r="F1212" s="1" t="str">
        <f>VLOOKUP(B1212,Sheet1!$A$2:$B$51,2,0)</f>
        <v>Tier 1</v>
      </c>
      <c r="G1212" s="1" t="str">
        <f>VLOOKUP(C1212,Sheet4!$A$2:$D$11,2,0)</f>
        <v>Hatchback</v>
      </c>
      <c r="H1212" s="1" t="str">
        <f>VLOOKUP(G1212,Sheet4!$B$2:$C$11,2,0)</f>
        <v>Petrol/CNG</v>
      </c>
      <c r="I1212" s="1">
        <f>VLOOKUP(H1212,Sheet4!$C$2:$D$11,2,0)</f>
        <v>6</v>
      </c>
      <c r="J1212" s="1" t="e">
        <f>VLOOKUP(A1212,Sheet2!$B$2:$E$46,4,0)</f>
        <v>#N/A</v>
      </c>
    </row>
    <row r="1213" spans="1:10">
      <c r="A1213" s="1" t="s">
        <v>177</v>
      </c>
      <c r="B1213" s="1" t="s">
        <v>6</v>
      </c>
      <c r="C1213" s="1" t="s">
        <v>155</v>
      </c>
      <c r="D1213" s="1" t="s">
        <v>166</v>
      </c>
      <c r="E1213" s="1">
        <v>10</v>
      </c>
      <c r="F1213" s="1" t="str">
        <f>VLOOKUP(B1213,Sheet1!$A$2:$B$51,2,0)</f>
        <v>Tier 1</v>
      </c>
      <c r="G1213" s="1" t="str">
        <f>VLOOKUP(C1213,Sheet4!$A$2:$D$11,2,0)</f>
        <v>Hatchback</v>
      </c>
      <c r="H1213" s="1" t="str">
        <f>VLOOKUP(G1213,Sheet4!$B$2:$C$11,2,0)</f>
        <v>Petrol/CNG</v>
      </c>
      <c r="I1213" s="1">
        <f>VLOOKUP(H1213,Sheet4!$C$2:$D$11,2,0)</f>
        <v>6</v>
      </c>
      <c r="J1213" s="1" t="e">
        <f>VLOOKUP(A1213,Sheet2!$B$2:$E$46,4,0)</f>
        <v>#N/A</v>
      </c>
    </row>
    <row r="1214" spans="1:10">
      <c r="A1214" s="1" t="s">
        <v>177</v>
      </c>
      <c r="B1214" s="1" t="s">
        <v>6</v>
      </c>
      <c r="C1214" s="1" t="s">
        <v>167</v>
      </c>
      <c r="D1214" s="1" t="s">
        <v>156</v>
      </c>
      <c r="E1214" s="1">
        <v>158</v>
      </c>
      <c r="F1214" s="1" t="str">
        <f>VLOOKUP(B1214,Sheet1!$A$2:$B$51,2,0)</f>
        <v>Tier 1</v>
      </c>
      <c r="G1214" s="1" t="str">
        <f>VLOOKUP(C1214,Sheet4!$A$2:$D$11,2,0)</f>
        <v>Hatchback</v>
      </c>
      <c r="H1214" s="1" t="str">
        <f>VLOOKUP(G1214,Sheet4!$B$2:$C$11,2,0)</f>
        <v>Petrol/CNG</v>
      </c>
      <c r="I1214" s="1">
        <f>VLOOKUP(H1214,Sheet4!$C$2:$D$11,2,0)</f>
        <v>6</v>
      </c>
      <c r="J1214" s="1" t="e">
        <f>VLOOKUP(A1214,Sheet2!$B$2:$E$46,4,0)</f>
        <v>#N/A</v>
      </c>
    </row>
    <row r="1215" spans="1:10">
      <c r="A1215" s="1" t="s">
        <v>177</v>
      </c>
      <c r="B1215" s="1" t="s">
        <v>6</v>
      </c>
      <c r="C1215" s="1" t="s">
        <v>167</v>
      </c>
      <c r="D1215" s="1" t="s">
        <v>157</v>
      </c>
      <c r="E1215" s="1">
        <v>37</v>
      </c>
      <c r="F1215" s="1" t="str">
        <f>VLOOKUP(B1215,Sheet1!$A$2:$B$51,2,0)</f>
        <v>Tier 1</v>
      </c>
      <c r="G1215" s="1" t="str">
        <f>VLOOKUP(C1215,Sheet4!$A$2:$D$11,2,0)</f>
        <v>Hatchback</v>
      </c>
      <c r="H1215" s="1" t="str">
        <f>VLOOKUP(G1215,Sheet4!$B$2:$C$11,2,0)</f>
        <v>Petrol/CNG</v>
      </c>
      <c r="I1215" s="1">
        <f>VLOOKUP(H1215,Sheet4!$C$2:$D$11,2,0)</f>
        <v>6</v>
      </c>
      <c r="J1215" s="1" t="e">
        <f>VLOOKUP(A1215,Sheet2!$B$2:$E$46,4,0)</f>
        <v>#N/A</v>
      </c>
    </row>
    <row r="1216" spans="1:10">
      <c r="A1216" s="1" t="s">
        <v>177</v>
      </c>
      <c r="B1216" s="1" t="s">
        <v>6</v>
      </c>
      <c r="C1216" s="1" t="s">
        <v>167</v>
      </c>
      <c r="D1216" s="1" t="s">
        <v>158</v>
      </c>
      <c r="E1216" s="1">
        <v>19</v>
      </c>
      <c r="F1216" s="1" t="str">
        <f>VLOOKUP(B1216,Sheet1!$A$2:$B$51,2,0)</f>
        <v>Tier 1</v>
      </c>
      <c r="G1216" s="1" t="str">
        <f>VLOOKUP(C1216,Sheet4!$A$2:$D$11,2,0)</f>
        <v>Hatchback</v>
      </c>
      <c r="H1216" s="1" t="str">
        <f>VLOOKUP(G1216,Sheet4!$B$2:$C$11,2,0)</f>
        <v>Petrol/CNG</v>
      </c>
      <c r="I1216" s="1">
        <f>VLOOKUP(H1216,Sheet4!$C$2:$D$11,2,0)</f>
        <v>6</v>
      </c>
      <c r="J1216" s="1" t="e">
        <f>VLOOKUP(A1216,Sheet2!$B$2:$E$46,4,0)</f>
        <v>#N/A</v>
      </c>
    </row>
    <row r="1217" spans="1:10">
      <c r="A1217" s="1" t="s">
        <v>177</v>
      </c>
      <c r="B1217" s="1" t="s">
        <v>6</v>
      </c>
      <c r="C1217" s="1" t="s">
        <v>167</v>
      </c>
      <c r="D1217" s="1" t="s">
        <v>159</v>
      </c>
      <c r="E1217" s="1">
        <v>161</v>
      </c>
      <c r="F1217" s="1" t="str">
        <f>VLOOKUP(B1217,Sheet1!$A$2:$B$51,2,0)</f>
        <v>Tier 1</v>
      </c>
      <c r="G1217" s="1" t="str">
        <f>VLOOKUP(C1217,Sheet4!$A$2:$D$11,2,0)</f>
        <v>Hatchback</v>
      </c>
      <c r="H1217" s="1" t="str">
        <f>VLOOKUP(G1217,Sheet4!$B$2:$C$11,2,0)</f>
        <v>Petrol/CNG</v>
      </c>
      <c r="I1217" s="1">
        <f>VLOOKUP(H1217,Sheet4!$C$2:$D$11,2,0)</f>
        <v>6</v>
      </c>
      <c r="J1217" s="1" t="e">
        <f>VLOOKUP(A1217,Sheet2!$B$2:$E$46,4,0)</f>
        <v>#N/A</v>
      </c>
    </row>
    <row r="1218" spans="1:10">
      <c r="A1218" s="1" t="s">
        <v>177</v>
      </c>
      <c r="B1218" s="1" t="s">
        <v>6</v>
      </c>
      <c r="C1218" s="1" t="s">
        <v>167</v>
      </c>
      <c r="D1218" s="1" t="s">
        <v>160</v>
      </c>
      <c r="E1218" s="1">
        <v>6</v>
      </c>
      <c r="F1218" s="1" t="str">
        <f>VLOOKUP(B1218,Sheet1!$A$2:$B$51,2,0)</f>
        <v>Tier 1</v>
      </c>
      <c r="G1218" s="1" t="str">
        <f>VLOOKUP(C1218,Sheet4!$A$2:$D$11,2,0)</f>
        <v>Hatchback</v>
      </c>
      <c r="H1218" s="1" t="str">
        <f>VLOOKUP(G1218,Sheet4!$B$2:$C$11,2,0)</f>
        <v>Petrol/CNG</v>
      </c>
      <c r="I1218" s="1">
        <f>VLOOKUP(H1218,Sheet4!$C$2:$D$11,2,0)</f>
        <v>6</v>
      </c>
      <c r="J1218" s="1" t="e">
        <f>VLOOKUP(A1218,Sheet2!$B$2:$E$46,4,0)</f>
        <v>#N/A</v>
      </c>
    </row>
    <row r="1219" spans="1:10">
      <c r="A1219" s="1" t="s">
        <v>177</v>
      </c>
      <c r="B1219" s="1" t="s">
        <v>6</v>
      </c>
      <c r="C1219" s="1" t="s">
        <v>167</v>
      </c>
      <c r="D1219" s="1" t="s">
        <v>161</v>
      </c>
      <c r="E1219" s="1">
        <v>86</v>
      </c>
      <c r="F1219" s="1" t="str">
        <f>VLOOKUP(B1219,Sheet1!$A$2:$B$51,2,0)</f>
        <v>Tier 1</v>
      </c>
      <c r="G1219" s="1" t="str">
        <f>VLOOKUP(C1219,Sheet4!$A$2:$D$11,2,0)</f>
        <v>Hatchback</v>
      </c>
      <c r="H1219" s="1" t="str">
        <f>VLOOKUP(G1219,Sheet4!$B$2:$C$11,2,0)</f>
        <v>Petrol/CNG</v>
      </c>
      <c r="I1219" s="1">
        <f>VLOOKUP(H1219,Sheet4!$C$2:$D$11,2,0)</f>
        <v>6</v>
      </c>
      <c r="J1219" s="1" t="e">
        <f>VLOOKUP(A1219,Sheet2!$B$2:$E$46,4,0)</f>
        <v>#N/A</v>
      </c>
    </row>
    <row r="1220" spans="1:10">
      <c r="A1220" s="1" t="s">
        <v>177</v>
      </c>
      <c r="B1220" s="1" t="s">
        <v>6</v>
      </c>
      <c r="C1220" s="1" t="s">
        <v>167</v>
      </c>
      <c r="D1220" s="1" t="s">
        <v>161</v>
      </c>
      <c r="E1220" s="1">
        <v>76</v>
      </c>
      <c r="F1220" s="1" t="str">
        <f>VLOOKUP(B1220,Sheet1!$A$2:$B$51,2,0)</f>
        <v>Tier 1</v>
      </c>
      <c r="G1220" s="1" t="str">
        <f>VLOOKUP(C1220,Sheet4!$A$2:$D$11,2,0)</f>
        <v>Hatchback</v>
      </c>
      <c r="H1220" s="1" t="str">
        <f>VLOOKUP(G1220,Sheet4!$B$2:$C$11,2,0)</f>
        <v>Petrol/CNG</v>
      </c>
      <c r="I1220" s="1">
        <f>VLOOKUP(H1220,Sheet4!$C$2:$D$11,2,0)</f>
        <v>6</v>
      </c>
      <c r="J1220" s="1" t="e">
        <f>VLOOKUP(A1220,Sheet2!$B$2:$E$46,4,0)</f>
        <v>#N/A</v>
      </c>
    </row>
    <row r="1221" spans="1:10">
      <c r="A1221" s="1" t="s">
        <v>177</v>
      </c>
      <c r="B1221" s="1" t="s">
        <v>6</v>
      </c>
      <c r="C1221" s="1" t="s">
        <v>167</v>
      </c>
      <c r="D1221" s="1" t="s">
        <v>162</v>
      </c>
      <c r="E1221" s="1">
        <v>149</v>
      </c>
      <c r="F1221" s="1" t="str">
        <f>VLOOKUP(B1221,Sheet1!$A$2:$B$51,2,0)</f>
        <v>Tier 1</v>
      </c>
      <c r="G1221" s="1" t="str">
        <f>VLOOKUP(C1221,Sheet4!$A$2:$D$11,2,0)</f>
        <v>Hatchback</v>
      </c>
      <c r="H1221" s="1" t="str">
        <f>VLOOKUP(G1221,Sheet4!$B$2:$C$11,2,0)</f>
        <v>Petrol/CNG</v>
      </c>
      <c r="I1221" s="1">
        <f>VLOOKUP(H1221,Sheet4!$C$2:$D$11,2,0)</f>
        <v>6</v>
      </c>
      <c r="J1221" s="1" t="e">
        <f>VLOOKUP(A1221,Sheet2!$B$2:$E$46,4,0)</f>
        <v>#N/A</v>
      </c>
    </row>
    <row r="1222" spans="1:10">
      <c r="A1222" s="1" t="s">
        <v>177</v>
      </c>
      <c r="B1222" s="1" t="s">
        <v>6</v>
      </c>
      <c r="C1222" s="1" t="s">
        <v>167</v>
      </c>
      <c r="D1222" s="1" t="s">
        <v>163</v>
      </c>
      <c r="E1222" s="1">
        <v>185</v>
      </c>
      <c r="F1222" s="1" t="str">
        <f>VLOOKUP(B1222,Sheet1!$A$2:$B$51,2,0)</f>
        <v>Tier 1</v>
      </c>
      <c r="G1222" s="1" t="str">
        <f>VLOOKUP(C1222,Sheet4!$A$2:$D$11,2,0)</f>
        <v>Hatchback</v>
      </c>
      <c r="H1222" s="1" t="str">
        <f>VLOOKUP(G1222,Sheet4!$B$2:$C$11,2,0)</f>
        <v>Petrol/CNG</v>
      </c>
      <c r="I1222" s="1">
        <f>VLOOKUP(H1222,Sheet4!$C$2:$D$11,2,0)</f>
        <v>6</v>
      </c>
      <c r="J1222" s="1" t="e">
        <f>VLOOKUP(A1222,Sheet2!$B$2:$E$46,4,0)</f>
        <v>#N/A</v>
      </c>
    </row>
    <row r="1223" spans="1:10">
      <c r="A1223" s="1" t="s">
        <v>177</v>
      </c>
      <c r="B1223" s="1" t="s">
        <v>6</v>
      </c>
      <c r="C1223" s="1" t="s">
        <v>167</v>
      </c>
      <c r="D1223" s="1" t="s">
        <v>164</v>
      </c>
      <c r="E1223" s="1">
        <v>89</v>
      </c>
      <c r="F1223" s="1" t="str">
        <f>VLOOKUP(B1223,Sheet1!$A$2:$B$51,2,0)</f>
        <v>Tier 1</v>
      </c>
      <c r="G1223" s="1" t="str">
        <f>VLOOKUP(C1223,Sheet4!$A$2:$D$11,2,0)</f>
        <v>Hatchback</v>
      </c>
      <c r="H1223" s="1" t="str">
        <f>VLOOKUP(G1223,Sheet4!$B$2:$C$11,2,0)</f>
        <v>Petrol/CNG</v>
      </c>
      <c r="I1223" s="1">
        <f>VLOOKUP(H1223,Sheet4!$C$2:$D$11,2,0)</f>
        <v>6</v>
      </c>
      <c r="J1223" s="1" t="e">
        <f>VLOOKUP(A1223,Sheet2!$B$2:$E$46,4,0)</f>
        <v>#N/A</v>
      </c>
    </row>
    <row r="1224" spans="1:10">
      <c r="A1224" s="1" t="s">
        <v>177</v>
      </c>
      <c r="B1224" s="1" t="s">
        <v>6</v>
      </c>
      <c r="C1224" s="1" t="s">
        <v>167</v>
      </c>
      <c r="D1224" s="1" t="s">
        <v>165</v>
      </c>
      <c r="E1224" s="1">
        <v>20</v>
      </c>
      <c r="F1224" s="1" t="str">
        <f>VLOOKUP(B1224,Sheet1!$A$2:$B$51,2,0)</f>
        <v>Tier 1</v>
      </c>
      <c r="G1224" s="1" t="str">
        <f>VLOOKUP(C1224,Sheet4!$A$2:$D$11,2,0)</f>
        <v>Hatchback</v>
      </c>
      <c r="H1224" s="1" t="str">
        <f>VLOOKUP(G1224,Sheet4!$B$2:$C$11,2,0)</f>
        <v>Petrol/CNG</v>
      </c>
      <c r="I1224" s="1">
        <f>VLOOKUP(H1224,Sheet4!$C$2:$D$11,2,0)</f>
        <v>6</v>
      </c>
      <c r="J1224" s="1" t="e">
        <f>VLOOKUP(A1224,Sheet2!$B$2:$E$46,4,0)</f>
        <v>#N/A</v>
      </c>
    </row>
    <row r="1225" spans="1:10">
      <c r="A1225" s="1" t="s">
        <v>177</v>
      </c>
      <c r="B1225" s="1" t="s">
        <v>6</v>
      </c>
      <c r="C1225" s="1" t="s">
        <v>167</v>
      </c>
      <c r="D1225" s="1" t="s">
        <v>166</v>
      </c>
      <c r="E1225" s="1">
        <v>82</v>
      </c>
      <c r="F1225" s="1" t="str">
        <f>VLOOKUP(B1225,Sheet1!$A$2:$B$51,2,0)</f>
        <v>Tier 1</v>
      </c>
      <c r="G1225" s="1" t="str">
        <f>VLOOKUP(C1225,Sheet4!$A$2:$D$11,2,0)</f>
        <v>Hatchback</v>
      </c>
      <c r="H1225" s="1" t="str">
        <f>VLOOKUP(G1225,Sheet4!$B$2:$C$11,2,0)</f>
        <v>Petrol/CNG</v>
      </c>
      <c r="I1225" s="1">
        <f>VLOOKUP(H1225,Sheet4!$C$2:$D$11,2,0)</f>
        <v>6</v>
      </c>
      <c r="J1225" s="1" t="e">
        <f>VLOOKUP(A1225,Sheet2!$B$2:$E$46,4,0)</f>
        <v>#N/A</v>
      </c>
    </row>
    <row r="1226" spans="1:10">
      <c r="A1226" s="1" t="s">
        <v>177</v>
      </c>
      <c r="B1226" s="1" t="s">
        <v>6</v>
      </c>
      <c r="C1226" s="1" t="s">
        <v>168</v>
      </c>
      <c r="D1226" s="1" t="s">
        <v>156</v>
      </c>
      <c r="E1226" s="1">
        <v>155</v>
      </c>
      <c r="F1226" s="1" t="str">
        <f>VLOOKUP(B1226,Sheet1!$A$2:$B$51,2,0)</f>
        <v>Tier 1</v>
      </c>
      <c r="G1226" s="1" t="str">
        <f>VLOOKUP(C1226,Sheet4!$A$2:$D$11,2,0)</f>
        <v>Sedan</v>
      </c>
      <c r="H1226" s="1" t="str">
        <f>VLOOKUP(G1226,Sheet4!$B$2:$C$11,2,0)</f>
        <v>Petrol/CNG</v>
      </c>
      <c r="I1226" s="1">
        <f>VLOOKUP(H1226,Sheet4!$C$2:$D$11,2,0)</f>
        <v>6</v>
      </c>
      <c r="J1226" s="1" t="e">
        <f>VLOOKUP(A1226,Sheet2!$B$2:$E$46,4,0)</f>
        <v>#N/A</v>
      </c>
    </row>
    <row r="1227" spans="1:10">
      <c r="A1227" s="1" t="s">
        <v>177</v>
      </c>
      <c r="B1227" s="1" t="s">
        <v>6</v>
      </c>
      <c r="C1227" s="1" t="s">
        <v>168</v>
      </c>
      <c r="D1227" s="1" t="s">
        <v>157</v>
      </c>
      <c r="E1227" s="1">
        <v>187</v>
      </c>
      <c r="F1227" s="1" t="str">
        <f>VLOOKUP(B1227,Sheet1!$A$2:$B$51,2,0)</f>
        <v>Tier 1</v>
      </c>
      <c r="G1227" s="1" t="str">
        <f>VLOOKUP(C1227,Sheet4!$A$2:$D$11,2,0)</f>
        <v>Sedan</v>
      </c>
      <c r="H1227" s="1" t="str">
        <f>VLOOKUP(G1227,Sheet4!$B$2:$C$11,2,0)</f>
        <v>Petrol/CNG</v>
      </c>
      <c r="I1227" s="1">
        <f>VLOOKUP(H1227,Sheet4!$C$2:$D$11,2,0)</f>
        <v>6</v>
      </c>
      <c r="J1227" s="1" t="e">
        <f>VLOOKUP(A1227,Sheet2!$B$2:$E$46,4,0)</f>
        <v>#N/A</v>
      </c>
    </row>
    <row r="1228" spans="1:10">
      <c r="A1228" s="1" t="s">
        <v>177</v>
      </c>
      <c r="B1228" s="1" t="s">
        <v>6</v>
      </c>
      <c r="C1228" s="1" t="s">
        <v>168</v>
      </c>
      <c r="D1228" s="1" t="s">
        <v>158</v>
      </c>
      <c r="E1228" s="1">
        <v>163</v>
      </c>
      <c r="F1228" s="1" t="str">
        <f>VLOOKUP(B1228,Sheet1!$A$2:$B$51,2,0)</f>
        <v>Tier 1</v>
      </c>
      <c r="G1228" s="1" t="str">
        <f>VLOOKUP(C1228,Sheet4!$A$2:$D$11,2,0)</f>
        <v>Sedan</v>
      </c>
      <c r="H1228" s="1" t="str">
        <f>VLOOKUP(G1228,Sheet4!$B$2:$C$11,2,0)</f>
        <v>Petrol/CNG</v>
      </c>
      <c r="I1228" s="1">
        <f>VLOOKUP(H1228,Sheet4!$C$2:$D$11,2,0)</f>
        <v>6</v>
      </c>
      <c r="J1228" s="1" t="e">
        <f>VLOOKUP(A1228,Sheet2!$B$2:$E$46,4,0)</f>
        <v>#N/A</v>
      </c>
    </row>
    <row r="1229" spans="1:10">
      <c r="A1229" s="1" t="s">
        <v>177</v>
      </c>
      <c r="B1229" s="1" t="s">
        <v>6</v>
      </c>
      <c r="C1229" s="1" t="s">
        <v>168</v>
      </c>
      <c r="D1229" s="1" t="s">
        <v>159</v>
      </c>
      <c r="E1229" s="1">
        <v>86</v>
      </c>
      <c r="F1229" s="1" t="str">
        <f>VLOOKUP(B1229,Sheet1!$A$2:$B$51,2,0)</f>
        <v>Tier 1</v>
      </c>
      <c r="G1229" s="1" t="str">
        <f>VLOOKUP(C1229,Sheet4!$A$2:$D$11,2,0)</f>
        <v>Sedan</v>
      </c>
      <c r="H1229" s="1" t="str">
        <f>VLOOKUP(G1229,Sheet4!$B$2:$C$11,2,0)</f>
        <v>Petrol/CNG</v>
      </c>
      <c r="I1229" s="1">
        <f>VLOOKUP(H1229,Sheet4!$C$2:$D$11,2,0)</f>
        <v>6</v>
      </c>
      <c r="J1229" s="1" t="e">
        <f>VLOOKUP(A1229,Sheet2!$B$2:$E$46,4,0)</f>
        <v>#N/A</v>
      </c>
    </row>
    <row r="1230" spans="1:10">
      <c r="A1230" s="1" t="s">
        <v>177</v>
      </c>
      <c r="B1230" s="1" t="s">
        <v>6</v>
      </c>
      <c r="C1230" s="1" t="s">
        <v>168</v>
      </c>
      <c r="D1230" s="1" t="s">
        <v>160</v>
      </c>
      <c r="E1230" s="1">
        <v>148</v>
      </c>
      <c r="F1230" s="1" t="str">
        <f>VLOOKUP(B1230,Sheet1!$A$2:$B$51,2,0)</f>
        <v>Tier 1</v>
      </c>
      <c r="G1230" s="1" t="str">
        <f>VLOOKUP(C1230,Sheet4!$A$2:$D$11,2,0)</f>
        <v>Sedan</v>
      </c>
      <c r="H1230" s="1" t="str">
        <f>VLOOKUP(G1230,Sheet4!$B$2:$C$11,2,0)</f>
        <v>Petrol/CNG</v>
      </c>
      <c r="I1230" s="1">
        <f>VLOOKUP(H1230,Sheet4!$C$2:$D$11,2,0)</f>
        <v>6</v>
      </c>
      <c r="J1230" s="1" t="e">
        <f>VLOOKUP(A1230,Sheet2!$B$2:$E$46,4,0)</f>
        <v>#N/A</v>
      </c>
    </row>
    <row r="1231" spans="1:10">
      <c r="A1231" s="1" t="s">
        <v>177</v>
      </c>
      <c r="B1231" s="1" t="s">
        <v>6</v>
      </c>
      <c r="C1231" s="1" t="s">
        <v>168</v>
      </c>
      <c r="D1231" s="1" t="s">
        <v>161</v>
      </c>
      <c r="E1231" s="1">
        <v>71</v>
      </c>
      <c r="F1231" s="1" t="str">
        <f>VLOOKUP(B1231,Sheet1!$A$2:$B$51,2,0)</f>
        <v>Tier 1</v>
      </c>
      <c r="G1231" s="1" t="str">
        <f>VLOOKUP(C1231,Sheet4!$A$2:$D$11,2,0)</f>
        <v>Sedan</v>
      </c>
      <c r="H1231" s="1" t="str">
        <f>VLOOKUP(G1231,Sheet4!$B$2:$C$11,2,0)</f>
        <v>Petrol/CNG</v>
      </c>
      <c r="I1231" s="1">
        <f>VLOOKUP(H1231,Sheet4!$C$2:$D$11,2,0)</f>
        <v>6</v>
      </c>
      <c r="J1231" s="1" t="e">
        <f>VLOOKUP(A1231,Sheet2!$B$2:$E$46,4,0)</f>
        <v>#N/A</v>
      </c>
    </row>
    <row r="1232" spans="1:10">
      <c r="A1232" s="1" t="s">
        <v>177</v>
      </c>
      <c r="B1232" s="1" t="s">
        <v>6</v>
      </c>
      <c r="C1232" s="1" t="s">
        <v>168</v>
      </c>
      <c r="D1232" s="1" t="s">
        <v>161</v>
      </c>
      <c r="E1232" s="1">
        <v>45</v>
      </c>
      <c r="F1232" s="1" t="str">
        <f>VLOOKUP(B1232,Sheet1!$A$2:$B$51,2,0)</f>
        <v>Tier 1</v>
      </c>
      <c r="G1232" s="1" t="str">
        <f>VLOOKUP(C1232,Sheet4!$A$2:$D$11,2,0)</f>
        <v>Sedan</v>
      </c>
      <c r="H1232" s="1" t="str">
        <f>VLOOKUP(G1232,Sheet4!$B$2:$C$11,2,0)</f>
        <v>Petrol/CNG</v>
      </c>
      <c r="I1232" s="1">
        <f>VLOOKUP(H1232,Sheet4!$C$2:$D$11,2,0)</f>
        <v>6</v>
      </c>
      <c r="J1232" s="1" t="e">
        <f>VLOOKUP(A1232,Sheet2!$B$2:$E$46,4,0)</f>
        <v>#N/A</v>
      </c>
    </row>
    <row r="1233" spans="1:10">
      <c r="A1233" s="1" t="s">
        <v>177</v>
      </c>
      <c r="B1233" s="1" t="s">
        <v>6</v>
      </c>
      <c r="C1233" s="1" t="s">
        <v>168</v>
      </c>
      <c r="D1233" s="1" t="s">
        <v>162</v>
      </c>
      <c r="E1233" s="1">
        <v>181</v>
      </c>
      <c r="F1233" s="1" t="str">
        <f>VLOOKUP(B1233,Sheet1!$A$2:$B$51,2,0)</f>
        <v>Tier 1</v>
      </c>
      <c r="G1233" s="1" t="str">
        <f>VLOOKUP(C1233,Sheet4!$A$2:$D$11,2,0)</f>
        <v>Sedan</v>
      </c>
      <c r="H1233" s="1" t="str">
        <f>VLOOKUP(G1233,Sheet4!$B$2:$C$11,2,0)</f>
        <v>Petrol/CNG</v>
      </c>
      <c r="I1233" s="1">
        <f>VLOOKUP(H1233,Sheet4!$C$2:$D$11,2,0)</f>
        <v>6</v>
      </c>
      <c r="J1233" s="1" t="e">
        <f>VLOOKUP(A1233,Sheet2!$B$2:$E$46,4,0)</f>
        <v>#N/A</v>
      </c>
    </row>
    <row r="1234" spans="1:10">
      <c r="A1234" s="1" t="s">
        <v>177</v>
      </c>
      <c r="B1234" s="1" t="s">
        <v>6</v>
      </c>
      <c r="C1234" s="1" t="s">
        <v>168</v>
      </c>
      <c r="D1234" s="1" t="s">
        <v>163</v>
      </c>
      <c r="E1234" s="1">
        <v>112</v>
      </c>
      <c r="F1234" s="1" t="str">
        <f>VLOOKUP(B1234,Sheet1!$A$2:$B$51,2,0)</f>
        <v>Tier 1</v>
      </c>
      <c r="G1234" s="1" t="str">
        <f>VLOOKUP(C1234,Sheet4!$A$2:$D$11,2,0)</f>
        <v>Sedan</v>
      </c>
      <c r="H1234" s="1" t="str">
        <f>VLOOKUP(G1234,Sheet4!$B$2:$C$11,2,0)</f>
        <v>Petrol/CNG</v>
      </c>
      <c r="I1234" s="1">
        <f>VLOOKUP(H1234,Sheet4!$C$2:$D$11,2,0)</f>
        <v>6</v>
      </c>
      <c r="J1234" s="1" t="e">
        <f>VLOOKUP(A1234,Sheet2!$B$2:$E$46,4,0)</f>
        <v>#N/A</v>
      </c>
    </row>
    <row r="1235" spans="1:10">
      <c r="A1235" s="1" t="s">
        <v>177</v>
      </c>
      <c r="B1235" s="1" t="s">
        <v>6</v>
      </c>
      <c r="C1235" s="1" t="s">
        <v>168</v>
      </c>
      <c r="D1235" s="1" t="s">
        <v>164</v>
      </c>
      <c r="E1235" s="1">
        <v>90</v>
      </c>
      <c r="F1235" s="1" t="str">
        <f>VLOOKUP(B1235,Sheet1!$A$2:$B$51,2,0)</f>
        <v>Tier 1</v>
      </c>
      <c r="G1235" s="1" t="str">
        <f>VLOOKUP(C1235,Sheet4!$A$2:$D$11,2,0)</f>
        <v>Sedan</v>
      </c>
      <c r="H1235" s="1" t="str">
        <f>VLOOKUP(G1235,Sheet4!$B$2:$C$11,2,0)</f>
        <v>Petrol/CNG</v>
      </c>
      <c r="I1235" s="1">
        <f>VLOOKUP(H1235,Sheet4!$C$2:$D$11,2,0)</f>
        <v>6</v>
      </c>
      <c r="J1235" s="1" t="e">
        <f>VLOOKUP(A1235,Sheet2!$B$2:$E$46,4,0)</f>
        <v>#N/A</v>
      </c>
    </row>
    <row r="1236" spans="1:10">
      <c r="A1236" s="1" t="s">
        <v>177</v>
      </c>
      <c r="B1236" s="1" t="s">
        <v>6</v>
      </c>
      <c r="C1236" s="1" t="s">
        <v>168</v>
      </c>
      <c r="D1236" s="1" t="s">
        <v>165</v>
      </c>
      <c r="E1236" s="1">
        <v>52</v>
      </c>
      <c r="F1236" s="1" t="str">
        <f>VLOOKUP(B1236,Sheet1!$A$2:$B$51,2,0)</f>
        <v>Tier 1</v>
      </c>
      <c r="G1236" s="1" t="str">
        <f>VLOOKUP(C1236,Sheet4!$A$2:$D$11,2,0)</f>
        <v>Sedan</v>
      </c>
      <c r="H1236" s="1" t="str">
        <f>VLOOKUP(G1236,Sheet4!$B$2:$C$11,2,0)</f>
        <v>Petrol/CNG</v>
      </c>
      <c r="I1236" s="1">
        <f>VLOOKUP(H1236,Sheet4!$C$2:$D$11,2,0)</f>
        <v>6</v>
      </c>
      <c r="J1236" s="1" t="e">
        <f>VLOOKUP(A1236,Sheet2!$B$2:$E$46,4,0)</f>
        <v>#N/A</v>
      </c>
    </row>
    <row r="1237" spans="1:10">
      <c r="A1237" s="1" t="s">
        <v>177</v>
      </c>
      <c r="B1237" s="1" t="s">
        <v>6</v>
      </c>
      <c r="C1237" s="1" t="s">
        <v>168</v>
      </c>
      <c r="D1237" s="1" t="s">
        <v>166</v>
      </c>
      <c r="E1237" s="1">
        <v>153</v>
      </c>
      <c r="F1237" s="1" t="str">
        <f>VLOOKUP(B1237,Sheet1!$A$2:$B$51,2,0)</f>
        <v>Tier 1</v>
      </c>
      <c r="G1237" s="1" t="str">
        <f>VLOOKUP(C1237,Sheet4!$A$2:$D$11,2,0)</f>
        <v>Sedan</v>
      </c>
      <c r="H1237" s="1" t="str">
        <f>VLOOKUP(G1237,Sheet4!$B$2:$C$11,2,0)</f>
        <v>Petrol/CNG</v>
      </c>
      <c r="I1237" s="1">
        <f>VLOOKUP(H1237,Sheet4!$C$2:$D$11,2,0)</f>
        <v>6</v>
      </c>
      <c r="J1237" s="1" t="e">
        <f>VLOOKUP(A1237,Sheet2!$B$2:$E$46,4,0)</f>
        <v>#N/A</v>
      </c>
    </row>
    <row r="1238" spans="1:10">
      <c r="A1238" s="1" t="s">
        <v>177</v>
      </c>
      <c r="B1238" s="1" t="s">
        <v>6</v>
      </c>
      <c r="C1238" s="1" t="s">
        <v>169</v>
      </c>
      <c r="D1238" s="1" t="s">
        <v>156</v>
      </c>
      <c r="E1238" s="1">
        <v>154</v>
      </c>
      <c r="F1238" s="1" t="str">
        <f>VLOOKUP(B1238,Sheet1!$A$2:$B$51,2,0)</f>
        <v>Tier 1</v>
      </c>
      <c r="G1238" s="1" t="str">
        <f>VLOOKUP(C1238,Sheet4!$A$2:$D$11,2,0)</f>
        <v>Sedan</v>
      </c>
      <c r="H1238" s="1" t="str">
        <f>VLOOKUP(G1238,Sheet4!$B$2:$C$11,2,0)</f>
        <v>Petrol/CNG</v>
      </c>
      <c r="I1238" s="1">
        <f>VLOOKUP(H1238,Sheet4!$C$2:$D$11,2,0)</f>
        <v>6</v>
      </c>
      <c r="J1238" s="1" t="e">
        <f>VLOOKUP(A1238,Sheet2!$B$2:$E$46,4,0)</f>
        <v>#N/A</v>
      </c>
    </row>
    <row r="1239" spans="1:10">
      <c r="A1239" s="1" t="s">
        <v>177</v>
      </c>
      <c r="B1239" s="1" t="s">
        <v>6</v>
      </c>
      <c r="C1239" s="1" t="s">
        <v>169</v>
      </c>
      <c r="D1239" s="1" t="s">
        <v>157</v>
      </c>
      <c r="E1239" s="1">
        <v>20</v>
      </c>
      <c r="F1239" s="1" t="str">
        <f>VLOOKUP(B1239,Sheet1!$A$2:$B$51,2,0)</f>
        <v>Tier 1</v>
      </c>
      <c r="G1239" s="1" t="str">
        <f>VLOOKUP(C1239,Sheet4!$A$2:$D$11,2,0)</f>
        <v>Sedan</v>
      </c>
      <c r="H1239" s="1" t="str">
        <f>VLOOKUP(G1239,Sheet4!$B$2:$C$11,2,0)</f>
        <v>Petrol/CNG</v>
      </c>
      <c r="I1239" s="1">
        <f>VLOOKUP(H1239,Sheet4!$C$2:$D$11,2,0)</f>
        <v>6</v>
      </c>
      <c r="J1239" s="1" t="e">
        <f>VLOOKUP(A1239,Sheet2!$B$2:$E$46,4,0)</f>
        <v>#N/A</v>
      </c>
    </row>
    <row r="1240" spans="1:10">
      <c r="A1240" s="1" t="s">
        <v>177</v>
      </c>
      <c r="B1240" s="1" t="s">
        <v>6</v>
      </c>
      <c r="C1240" s="1" t="s">
        <v>169</v>
      </c>
      <c r="D1240" s="1" t="s">
        <v>158</v>
      </c>
      <c r="E1240" s="1">
        <v>196</v>
      </c>
      <c r="F1240" s="1" t="str">
        <f>VLOOKUP(B1240,Sheet1!$A$2:$B$51,2,0)</f>
        <v>Tier 1</v>
      </c>
      <c r="G1240" s="1" t="str">
        <f>VLOOKUP(C1240,Sheet4!$A$2:$D$11,2,0)</f>
        <v>Sedan</v>
      </c>
      <c r="H1240" s="1" t="str">
        <f>VLOOKUP(G1240,Sheet4!$B$2:$C$11,2,0)</f>
        <v>Petrol/CNG</v>
      </c>
      <c r="I1240" s="1">
        <f>VLOOKUP(H1240,Sheet4!$C$2:$D$11,2,0)</f>
        <v>6</v>
      </c>
      <c r="J1240" s="1" t="e">
        <f>VLOOKUP(A1240,Sheet2!$B$2:$E$46,4,0)</f>
        <v>#N/A</v>
      </c>
    </row>
    <row r="1241" spans="1:10">
      <c r="A1241" s="1" t="s">
        <v>177</v>
      </c>
      <c r="B1241" s="1" t="s">
        <v>6</v>
      </c>
      <c r="C1241" s="1" t="s">
        <v>169</v>
      </c>
      <c r="D1241" s="1" t="s">
        <v>159</v>
      </c>
      <c r="E1241" s="1">
        <v>108</v>
      </c>
      <c r="F1241" s="1" t="str">
        <f>VLOOKUP(B1241,Sheet1!$A$2:$B$51,2,0)</f>
        <v>Tier 1</v>
      </c>
      <c r="G1241" s="1" t="str">
        <f>VLOOKUP(C1241,Sheet4!$A$2:$D$11,2,0)</f>
        <v>Sedan</v>
      </c>
      <c r="H1241" s="1" t="str">
        <f>VLOOKUP(G1241,Sheet4!$B$2:$C$11,2,0)</f>
        <v>Petrol/CNG</v>
      </c>
      <c r="I1241" s="1">
        <f>VLOOKUP(H1241,Sheet4!$C$2:$D$11,2,0)</f>
        <v>6</v>
      </c>
      <c r="J1241" s="1" t="e">
        <f>VLOOKUP(A1241,Sheet2!$B$2:$E$46,4,0)</f>
        <v>#N/A</v>
      </c>
    </row>
    <row r="1242" spans="1:10">
      <c r="A1242" s="1" t="s">
        <v>177</v>
      </c>
      <c r="B1242" s="1" t="s">
        <v>6</v>
      </c>
      <c r="C1242" s="1" t="s">
        <v>169</v>
      </c>
      <c r="D1242" s="1" t="s">
        <v>160</v>
      </c>
      <c r="E1242" s="1">
        <v>159</v>
      </c>
      <c r="F1242" s="1" t="str">
        <f>VLOOKUP(B1242,Sheet1!$A$2:$B$51,2,0)</f>
        <v>Tier 1</v>
      </c>
      <c r="G1242" s="1" t="str">
        <f>VLOOKUP(C1242,Sheet4!$A$2:$D$11,2,0)</f>
        <v>Sedan</v>
      </c>
      <c r="H1242" s="1" t="str">
        <f>VLOOKUP(G1242,Sheet4!$B$2:$C$11,2,0)</f>
        <v>Petrol/CNG</v>
      </c>
      <c r="I1242" s="1">
        <f>VLOOKUP(H1242,Sheet4!$C$2:$D$11,2,0)</f>
        <v>6</v>
      </c>
      <c r="J1242" s="1" t="e">
        <f>VLOOKUP(A1242,Sheet2!$B$2:$E$46,4,0)</f>
        <v>#N/A</v>
      </c>
    </row>
    <row r="1243" spans="1:10">
      <c r="A1243" s="1" t="s">
        <v>177</v>
      </c>
      <c r="B1243" s="1" t="s">
        <v>6</v>
      </c>
      <c r="C1243" s="1" t="s">
        <v>169</v>
      </c>
      <c r="D1243" s="1" t="s">
        <v>161</v>
      </c>
      <c r="E1243" s="1">
        <v>134</v>
      </c>
      <c r="F1243" s="1" t="str">
        <f>VLOOKUP(B1243,Sheet1!$A$2:$B$51,2,0)</f>
        <v>Tier 1</v>
      </c>
      <c r="G1243" s="1" t="str">
        <f>VLOOKUP(C1243,Sheet4!$A$2:$D$11,2,0)</f>
        <v>Sedan</v>
      </c>
      <c r="H1243" s="1" t="str">
        <f>VLOOKUP(G1243,Sheet4!$B$2:$C$11,2,0)</f>
        <v>Petrol/CNG</v>
      </c>
      <c r="I1243" s="1">
        <f>VLOOKUP(H1243,Sheet4!$C$2:$D$11,2,0)</f>
        <v>6</v>
      </c>
      <c r="J1243" s="1" t="e">
        <f>VLOOKUP(A1243,Sheet2!$B$2:$E$46,4,0)</f>
        <v>#N/A</v>
      </c>
    </row>
    <row r="1244" spans="1:10">
      <c r="A1244" s="1" t="s">
        <v>177</v>
      </c>
      <c r="B1244" s="1" t="s">
        <v>6</v>
      </c>
      <c r="C1244" s="1" t="s">
        <v>169</v>
      </c>
      <c r="D1244" s="1" t="s">
        <v>161</v>
      </c>
      <c r="E1244" s="1">
        <v>37</v>
      </c>
      <c r="F1244" s="1" t="str">
        <f>VLOOKUP(B1244,Sheet1!$A$2:$B$51,2,0)</f>
        <v>Tier 1</v>
      </c>
      <c r="G1244" s="1" t="str">
        <f>VLOOKUP(C1244,Sheet4!$A$2:$D$11,2,0)</f>
        <v>Sedan</v>
      </c>
      <c r="H1244" s="1" t="str">
        <f>VLOOKUP(G1244,Sheet4!$B$2:$C$11,2,0)</f>
        <v>Petrol/CNG</v>
      </c>
      <c r="I1244" s="1">
        <f>VLOOKUP(H1244,Sheet4!$C$2:$D$11,2,0)</f>
        <v>6</v>
      </c>
      <c r="J1244" s="1" t="e">
        <f>VLOOKUP(A1244,Sheet2!$B$2:$E$46,4,0)</f>
        <v>#N/A</v>
      </c>
    </row>
    <row r="1245" spans="1:10">
      <c r="A1245" s="1" t="s">
        <v>177</v>
      </c>
      <c r="B1245" s="1" t="s">
        <v>6</v>
      </c>
      <c r="C1245" s="1" t="s">
        <v>169</v>
      </c>
      <c r="D1245" s="1" t="s">
        <v>162</v>
      </c>
      <c r="E1245" s="1">
        <v>172</v>
      </c>
      <c r="F1245" s="1" t="str">
        <f>VLOOKUP(B1245,Sheet1!$A$2:$B$51,2,0)</f>
        <v>Tier 1</v>
      </c>
      <c r="G1245" s="1" t="str">
        <f>VLOOKUP(C1245,Sheet4!$A$2:$D$11,2,0)</f>
        <v>Sedan</v>
      </c>
      <c r="H1245" s="1" t="str">
        <f>VLOOKUP(G1245,Sheet4!$B$2:$C$11,2,0)</f>
        <v>Petrol/CNG</v>
      </c>
      <c r="I1245" s="1">
        <f>VLOOKUP(H1245,Sheet4!$C$2:$D$11,2,0)</f>
        <v>6</v>
      </c>
      <c r="J1245" s="1" t="e">
        <f>VLOOKUP(A1245,Sheet2!$B$2:$E$46,4,0)</f>
        <v>#N/A</v>
      </c>
    </row>
    <row r="1246" spans="1:10">
      <c r="A1246" s="1" t="s">
        <v>177</v>
      </c>
      <c r="B1246" s="1" t="s">
        <v>6</v>
      </c>
      <c r="C1246" s="1" t="s">
        <v>169</v>
      </c>
      <c r="D1246" s="1" t="s">
        <v>163</v>
      </c>
      <c r="E1246" s="1">
        <v>68</v>
      </c>
      <c r="F1246" s="1" t="str">
        <f>VLOOKUP(B1246,Sheet1!$A$2:$B$51,2,0)</f>
        <v>Tier 1</v>
      </c>
      <c r="G1246" s="1" t="str">
        <f>VLOOKUP(C1246,Sheet4!$A$2:$D$11,2,0)</f>
        <v>Sedan</v>
      </c>
      <c r="H1246" s="1" t="str">
        <f>VLOOKUP(G1246,Sheet4!$B$2:$C$11,2,0)</f>
        <v>Petrol/CNG</v>
      </c>
      <c r="I1246" s="1">
        <f>VLOOKUP(H1246,Sheet4!$C$2:$D$11,2,0)</f>
        <v>6</v>
      </c>
      <c r="J1246" s="1" t="e">
        <f>VLOOKUP(A1246,Sheet2!$B$2:$E$46,4,0)</f>
        <v>#N/A</v>
      </c>
    </row>
    <row r="1247" spans="1:10">
      <c r="A1247" s="1" t="s">
        <v>177</v>
      </c>
      <c r="B1247" s="1" t="s">
        <v>6</v>
      </c>
      <c r="C1247" s="1" t="s">
        <v>169</v>
      </c>
      <c r="D1247" s="1" t="s">
        <v>164</v>
      </c>
      <c r="E1247" s="1">
        <v>133</v>
      </c>
      <c r="F1247" s="1" t="str">
        <f>VLOOKUP(B1247,Sheet1!$A$2:$B$51,2,0)</f>
        <v>Tier 1</v>
      </c>
      <c r="G1247" s="1" t="str">
        <f>VLOOKUP(C1247,Sheet4!$A$2:$D$11,2,0)</f>
        <v>Sedan</v>
      </c>
      <c r="H1247" s="1" t="str">
        <f>VLOOKUP(G1247,Sheet4!$B$2:$C$11,2,0)</f>
        <v>Petrol/CNG</v>
      </c>
      <c r="I1247" s="1">
        <f>VLOOKUP(H1247,Sheet4!$C$2:$D$11,2,0)</f>
        <v>6</v>
      </c>
      <c r="J1247" s="1" t="e">
        <f>VLOOKUP(A1247,Sheet2!$B$2:$E$46,4,0)</f>
        <v>#N/A</v>
      </c>
    </row>
    <row r="1248" spans="1:10">
      <c r="A1248" s="1" t="s">
        <v>177</v>
      </c>
      <c r="B1248" s="1" t="s">
        <v>6</v>
      </c>
      <c r="C1248" s="1" t="s">
        <v>169</v>
      </c>
      <c r="D1248" s="1" t="s">
        <v>165</v>
      </c>
      <c r="E1248" s="1">
        <v>190</v>
      </c>
      <c r="F1248" s="1" t="str">
        <f>VLOOKUP(B1248,Sheet1!$A$2:$B$51,2,0)</f>
        <v>Tier 1</v>
      </c>
      <c r="G1248" s="1" t="str">
        <f>VLOOKUP(C1248,Sheet4!$A$2:$D$11,2,0)</f>
        <v>Sedan</v>
      </c>
      <c r="H1248" s="1" t="str">
        <f>VLOOKUP(G1248,Sheet4!$B$2:$C$11,2,0)</f>
        <v>Petrol/CNG</v>
      </c>
      <c r="I1248" s="1">
        <f>VLOOKUP(H1248,Sheet4!$C$2:$D$11,2,0)</f>
        <v>6</v>
      </c>
      <c r="J1248" s="1" t="e">
        <f>VLOOKUP(A1248,Sheet2!$B$2:$E$46,4,0)</f>
        <v>#N/A</v>
      </c>
    </row>
    <row r="1249" spans="1:10">
      <c r="A1249" s="1" t="s">
        <v>177</v>
      </c>
      <c r="B1249" s="1" t="s">
        <v>6</v>
      </c>
      <c r="C1249" s="1" t="s">
        <v>169</v>
      </c>
      <c r="D1249" s="1" t="s">
        <v>166</v>
      </c>
      <c r="E1249" s="1">
        <v>45</v>
      </c>
      <c r="F1249" s="1" t="str">
        <f>VLOOKUP(B1249,Sheet1!$A$2:$B$51,2,0)</f>
        <v>Tier 1</v>
      </c>
      <c r="G1249" s="1" t="str">
        <f>VLOOKUP(C1249,Sheet4!$A$2:$D$11,2,0)</f>
        <v>Sedan</v>
      </c>
      <c r="H1249" s="1" t="str">
        <f>VLOOKUP(G1249,Sheet4!$B$2:$C$11,2,0)</f>
        <v>Petrol/CNG</v>
      </c>
      <c r="I1249" s="1">
        <f>VLOOKUP(H1249,Sheet4!$C$2:$D$11,2,0)</f>
        <v>6</v>
      </c>
      <c r="J1249" s="1" t="e">
        <f>VLOOKUP(A1249,Sheet2!$B$2:$E$46,4,0)</f>
        <v>#N/A</v>
      </c>
    </row>
    <row r="1250" spans="1:10">
      <c r="A1250" s="1" t="s">
        <v>177</v>
      </c>
      <c r="B1250" s="1" t="s">
        <v>6</v>
      </c>
      <c r="C1250" s="1" t="s">
        <v>170</v>
      </c>
      <c r="D1250" s="1" t="s">
        <v>156</v>
      </c>
      <c r="E1250" s="1">
        <v>147</v>
      </c>
      <c r="F1250" s="1" t="str">
        <f>VLOOKUP(B1250,Sheet1!$A$2:$B$51,2,0)</f>
        <v>Tier 1</v>
      </c>
      <c r="G1250" s="1" t="str">
        <f>VLOOKUP(C1250,Sheet4!$A$2:$D$11,2,0)</f>
        <v>SUV</v>
      </c>
      <c r="H1250" s="1" t="str">
        <f>VLOOKUP(G1250,Sheet4!$B$2:$C$11,2,0)</f>
        <v>Petrol/Diesel</v>
      </c>
      <c r="I1250" s="1">
        <f>VLOOKUP(H1250,Sheet4!$C$2:$D$11,2,0)</f>
        <v>9.5</v>
      </c>
      <c r="J1250" s="1" t="e">
        <f>VLOOKUP(A1250,Sheet2!$B$2:$E$46,4,0)</f>
        <v>#N/A</v>
      </c>
    </row>
    <row r="1251" spans="1:10">
      <c r="A1251" s="1" t="s">
        <v>177</v>
      </c>
      <c r="B1251" s="1" t="s">
        <v>6</v>
      </c>
      <c r="C1251" s="1" t="s">
        <v>170</v>
      </c>
      <c r="D1251" s="1" t="s">
        <v>157</v>
      </c>
      <c r="E1251" s="1">
        <v>139</v>
      </c>
      <c r="F1251" s="1" t="str">
        <f>VLOOKUP(B1251,Sheet1!$A$2:$B$51,2,0)</f>
        <v>Tier 1</v>
      </c>
      <c r="G1251" s="1" t="str">
        <f>VLOOKUP(C1251,Sheet4!$A$2:$D$11,2,0)</f>
        <v>SUV</v>
      </c>
      <c r="H1251" s="1" t="str">
        <f>VLOOKUP(G1251,Sheet4!$B$2:$C$11,2,0)</f>
        <v>Petrol/Diesel</v>
      </c>
      <c r="I1251" s="1">
        <f>VLOOKUP(H1251,Sheet4!$C$2:$D$11,2,0)</f>
        <v>9.5</v>
      </c>
      <c r="J1251" s="1" t="e">
        <f>VLOOKUP(A1251,Sheet2!$B$2:$E$46,4,0)</f>
        <v>#N/A</v>
      </c>
    </row>
    <row r="1252" spans="1:10">
      <c r="A1252" s="1" t="s">
        <v>177</v>
      </c>
      <c r="B1252" s="1" t="s">
        <v>6</v>
      </c>
      <c r="C1252" s="1" t="s">
        <v>170</v>
      </c>
      <c r="D1252" s="1" t="s">
        <v>158</v>
      </c>
      <c r="E1252" s="1">
        <v>118</v>
      </c>
      <c r="F1252" s="1" t="str">
        <f>VLOOKUP(B1252,Sheet1!$A$2:$B$51,2,0)</f>
        <v>Tier 1</v>
      </c>
      <c r="G1252" s="1" t="str">
        <f>VLOOKUP(C1252,Sheet4!$A$2:$D$11,2,0)</f>
        <v>SUV</v>
      </c>
      <c r="H1252" s="1" t="str">
        <f>VLOOKUP(G1252,Sheet4!$B$2:$C$11,2,0)</f>
        <v>Petrol/Diesel</v>
      </c>
      <c r="I1252" s="1">
        <f>VLOOKUP(H1252,Sheet4!$C$2:$D$11,2,0)</f>
        <v>9.5</v>
      </c>
      <c r="J1252" s="1" t="e">
        <f>VLOOKUP(A1252,Sheet2!$B$2:$E$46,4,0)</f>
        <v>#N/A</v>
      </c>
    </row>
    <row r="1253" spans="1:10">
      <c r="A1253" s="1" t="s">
        <v>177</v>
      </c>
      <c r="B1253" s="1" t="s">
        <v>6</v>
      </c>
      <c r="C1253" s="1" t="s">
        <v>170</v>
      </c>
      <c r="D1253" s="1" t="s">
        <v>159</v>
      </c>
      <c r="E1253" s="1">
        <v>54</v>
      </c>
      <c r="F1253" s="1" t="str">
        <f>VLOOKUP(B1253,Sheet1!$A$2:$B$51,2,0)</f>
        <v>Tier 1</v>
      </c>
      <c r="G1253" s="1" t="str">
        <f>VLOOKUP(C1253,Sheet4!$A$2:$D$11,2,0)</f>
        <v>SUV</v>
      </c>
      <c r="H1253" s="1" t="str">
        <f>VLOOKUP(G1253,Sheet4!$B$2:$C$11,2,0)</f>
        <v>Petrol/Diesel</v>
      </c>
      <c r="I1253" s="1">
        <f>VLOOKUP(H1253,Sheet4!$C$2:$D$11,2,0)</f>
        <v>9.5</v>
      </c>
      <c r="J1253" s="1" t="e">
        <f>VLOOKUP(A1253,Sheet2!$B$2:$E$46,4,0)</f>
        <v>#N/A</v>
      </c>
    </row>
    <row r="1254" spans="1:10">
      <c r="A1254" s="1" t="s">
        <v>177</v>
      </c>
      <c r="B1254" s="1" t="s">
        <v>6</v>
      </c>
      <c r="C1254" s="1" t="s">
        <v>170</v>
      </c>
      <c r="D1254" s="1" t="s">
        <v>160</v>
      </c>
      <c r="E1254" s="1">
        <v>156</v>
      </c>
      <c r="F1254" s="1" t="str">
        <f>VLOOKUP(B1254,Sheet1!$A$2:$B$51,2,0)</f>
        <v>Tier 1</v>
      </c>
      <c r="G1254" s="1" t="str">
        <f>VLOOKUP(C1254,Sheet4!$A$2:$D$11,2,0)</f>
        <v>SUV</v>
      </c>
      <c r="H1254" s="1" t="str">
        <f>VLOOKUP(G1254,Sheet4!$B$2:$C$11,2,0)</f>
        <v>Petrol/Diesel</v>
      </c>
      <c r="I1254" s="1">
        <f>VLOOKUP(H1254,Sheet4!$C$2:$D$11,2,0)</f>
        <v>9.5</v>
      </c>
      <c r="J1254" s="1" t="e">
        <f>VLOOKUP(A1254,Sheet2!$B$2:$E$46,4,0)</f>
        <v>#N/A</v>
      </c>
    </row>
    <row r="1255" spans="1:10">
      <c r="A1255" s="1" t="s">
        <v>177</v>
      </c>
      <c r="B1255" s="1" t="s">
        <v>6</v>
      </c>
      <c r="C1255" s="1" t="s">
        <v>170</v>
      </c>
      <c r="D1255" s="1" t="s">
        <v>161</v>
      </c>
      <c r="E1255" s="1">
        <v>33</v>
      </c>
      <c r="F1255" s="1" t="str">
        <f>VLOOKUP(B1255,Sheet1!$A$2:$B$51,2,0)</f>
        <v>Tier 1</v>
      </c>
      <c r="G1255" s="1" t="str">
        <f>VLOOKUP(C1255,Sheet4!$A$2:$D$11,2,0)</f>
        <v>SUV</v>
      </c>
      <c r="H1255" s="1" t="str">
        <f>VLOOKUP(G1255,Sheet4!$B$2:$C$11,2,0)</f>
        <v>Petrol/Diesel</v>
      </c>
      <c r="I1255" s="1">
        <f>VLOOKUP(H1255,Sheet4!$C$2:$D$11,2,0)</f>
        <v>9.5</v>
      </c>
      <c r="J1255" s="1" t="e">
        <f>VLOOKUP(A1255,Sheet2!$B$2:$E$46,4,0)</f>
        <v>#N/A</v>
      </c>
    </row>
    <row r="1256" spans="1:10">
      <c r="A1256" s="1" t="s">
        <v>177</v>
      </c>
      <c r="B1256" s="1" t="s">
        <v>6</v>
      </c>
      <c r="C1256" s="1" t="s">
        <v>170</v>
      </c>
      <c r="D1256" s="1" t="s">
        <v>161</v>
      </c>
      <c r="E1256" s="1">
        <v>122</v>
      </c>
      <c r="F1256" s="1" t="str">
        <f>VLOOKUP(B1256,Sheet1!$A$2:$B$51,2,0)</f>
        <v>Tier 1</v>
      </c>
      <c r="G1256" s="1" t="str">
        <f>VLOOKUP(C1256,Sheet4!$A$2:$D$11,2,0)</f>
        <v>SUV</v>
      </c>
      <c r="H1256" s="1" t="str">
        <f>VLOOKUP(G1256,Sheet4!$B$2:$C$11,2,0)</f>
        <v>Petrol/Diesel</v>
      </c>
      <c r="I1256" s="1">
        <f>VLOOKUP(H1256,Sheet4!$C$2:$D$11,2,0)</f>
        <v>9.5</v>
      </c>
      <c r="J1256" s="1" t="e">
        <f>VLOOKUP(A1256,Sheet2!$B$2:$E$46,4,0)</f>
        <v>#N/A</v>
      </c>
    </row>
    <row r="1257" spans="1:10">
      <c r="A1257" s="1" t="s">
        <v>177</v>
      </c>
      <c r="B1257" s="1" t="s">
        <v>6</v>
      </c>
      <c r="C1257" s="1" t="s">
        <v>170</v>
      </c>
      <c r="D1257" s="1" t="s">
        <v>162</v>
      </c>
      <c r="E1257" s="1">
        <v>8</v>
      </c>
      <c r="F1257" s="1" t="str">
        <f>VLOOKUP(B1257,Sheet1!$A$2:$B$51,2,0)</f>
        <v>Tier 1</v>
      </c>
      <c r="G1257" s="1" t="str">
        <f>VLOOKUP(C1257,Sheet4!$A$2:$D$11,2,0)</f>
        <v>SUV</v>
      </c>
      <c r="H1257" s="1" t="str">
        <f>VLOOKUP(G1257,Sheet4!$B$2:$C$11,2,0)</f>
        <v>Petrol/Diesel</v>
      </c>
      <c r="I1257" s="1">
        <f>VLOOKUP(H1257,Sheet4!$C$2:$D$11,2,0)</f>
        <v>9.5</v>
      </c>
      <c r="J1257" s="1" t="e">
        <f>VLOOKUP(A1257,Sheet2!$B$2:$E$46,4,0)</f>
        <v>#N/A</v>
      </c>
    </row>
    <row r="1258" spans="1:10">
      <c r="A1258" s="1" t="s">
        <v>177</v>
      </c>
      <c r="B1258" s="1" t="s">
        <v>6</v>
      </c>
      <c r="C1258" s="1" t="s">
        <v>170</v>
      </c>
      <c r="D1258" s="1" t="s">
        <v>163</v>
      </c>
      <c r="E1258" s="1">
        <v>42</v>
      </c>
      <c r="F1258" s="1" t="str">
        <f>VLOOKUP(B1258,Sheet1!$A$2:$B$51,2,0)</f>
        <v>Tier 1</v>
      </c>
      <c r="G1258" s="1" t="str">
        <f>VLOOKUP(C1258,Sheet4!$A$2:$D$11,2,0)</f>
        <v>SUV</v>
      </c>
      <c r="H1258" s="1" t="str">
        <f>VLOOKUP(G1258,Sheet4!$B$2:$C$11,2,0)</f>
        <v>Petrol/Diesel</v>
      </c>
      <c r="I1258" s="1">
        <f>VLOOKUP(H1258,Sheet4!$C$2:$D$11,2,0)</f>
        <v>9.5</v>
      </c>
      <c r="J1258" s="1" t="e">
        <f>VLOOKUP(A1258,Sheet2!$B$2:$E$46,4,0)</f>
        <v>#N/A</v>
      </c>
    </row>
    <row r="1259" spans="1:10">
      <c r="A1259" s="1" t="s">
        <v>177</v>
      </c>
      <c r="B1259" s="1" t="s">
        <v>6</v>
      </c>
      <c r="C1259" s="1" t="s">
        <v>170</v>
      </c>
      <c r="D1259" s="1" t="s">
        <v>164</v>
      </c>
      <c r="E1259" s="1">
        <v>157</v>
      </c>
      <c r="F1259" s="1" t="str">
        <f>VLOOKUP(B1259,Sheet1!$A$2:$B$51,2,0)</f>
        <v>Tier 1</v>
      </c>
      <c r="G1259" s="1" t="str">
        <f>VLOOKUP(C1259,Sheet4!$A$2:$D$11,2,0)</f>
        <v>SUV</v>
      </c>
      <c r="H1259" s="1" t="str">
        <f>VLOOKUP(G1259,Sheet4!$B$2:$C$11,2,0)</f>
        <v>Petrol/Diesel</v>
      </c>
      <c r="I1259" s="1">
        <f>VLOOKUP(H1259,Sheet4!$C$2:$D$11,2,0)</f>
        <v>9.5</v>
      </c>
      <c r="J1259" s="1" t="e">
        <f>VLOOKUP(A1259,Sheet2!$B$2:$E$46,4,0)</f>
        <v>#N/A</v>
      </c>
    </row>
    <row r="1260" spans="1:10">
      <c r="A1260" s="1" t="s">
        <v>177</v>
      </c>
      <c r="B1260" s="1" t="s">
        <v>6</v>
      </c>
      <c r="C1260" s="1" t="s">
        <v>170</v>
      </c>
      <c r="D1260" s="1" t="s">
        <v>165</v>
      </c>
      <c r="E1260" s="1">
        <v>140</v>
      </c>
      <c r="F1260" s="1" t="str">
        <f>VLOOKUP(B1260,Sheet1!$A$2:$B$51,2,0)</f>
        <v>Tier 1</v>
      </c>
      <c r="G1260" s="1" t="str">
        <f>VLOOKUP(C1260,Sheet4!$A$2:$D$11,2,0)</f>
        <v>SUV</v>
      </c>
      <c r="H1260" s="1" t="str">
        <f>VLOOKUP(G1260,Sheet4!$B$2:$C$11,2,0)</f>
        <v>Petrol/Diesel</v>
      </c>
      <c r="I1260" s="1">
        <f>VLOOKUP(H1260,Sheet4!$C$2:$D$11,2,0)</f>
        <v>9.5</v>
      </c>
      <c r="J1260" s="1" t="e">
        <f>VLOOKUP(A1260,Sheet2!$B$2:$E$46,4,0)</f>
        <v>#N/A</v>
      </c>
    </row>
    <row r="1261" spans="1:10">
      <c r="A1261" s="1" t="s">
        <v>177</v>
      </c>
      <c r="B1261" s="1" t="s">
        <v>6</v>
      </c>
      <c r="C1261" s="1" t="s">
        <v>170</v>
      </c>
      <c r="D1261" s="1" t="s">
        <v>166</v>
      </c>
      <c r="E1261" s="1">
        <v>91</v>
      </c>
      <c r="F1261" s="1" t="str">
        <f>VLOOKUP(B1261,Sheet1!$A$2:$B$51,2,0)</f>
        <v>Tier 1</v>
      </c>
      <c r="G1261" s="1" t="str">
        <f>VLOOKUP(C1261,Sheet4!$A$2:$D$11,2,0)</f>
        <v>SUV</v>
      </c>
      <c r="H1261" s="1" t="str">
        <f>VLOOKUP(G1261,Sheet4!$B$2:$C$11,2,0)</f>
        <v>Petrol/Diesel</v>
      </c>
      <c r="I1261" s="1">
        <f>VLOOKUP(H1261,Sheet4!$C$2:$D$11,2,0)</f>
        <v>9.5</v>
      </c>
      <c r="J1261" s="1" t="e">
        <f>VLOOKUP(A1261,Sheet2!$B$2:$E$46,4,0)</f>
        <v>#N/A</v>
      </c>
    </row>
    <row r="1262" spans="1:10">
      <c r="A1262" s="1" t="s">
        <v>177</v>
      </c>
      <c r="B1262" s="1" t="s">
        <v>6</v>
      </c>
      <c r="C1262" s="1" t="s">
        <v>171</v>
      </c>
      <c r="D1262" s="1" t="s">
        <v>156</v>
      </c>
      <c r="E1262" s="1">
        <v>165</v>
      </c>
      <c r="F1262" s="1" t="str">
        <f>VLOOKUP(B1262,Sheet1!$A$2:$B$51,2,0)</f>
        <v>Tier 1</v>
      </c>
      <c r="G1262" s="1" t="str">
        <f>VLOOKUP(C1262,Sheet4!$A$2:$D$11,2,0)</f>
        <v>SUV</v>
      </c>
      <c r="H1262" s="1" t="str">
        <f>VLOOKUP(G1262,Sheet4!$B$2:$C$11,2,0)</f>
        <v>Petrol/Diesel</v>
      </c>
      <c r="I1262" s="1">
        <f>VLOOKUP(H1262,Sheet4!$C$2:$D$11,2,0)</f>
        <v>9.5</v>
      </c>
      <c r="J1262" s="1" t="e">
        <f>VLOOKUP(A1262,Sheet2!$B$2:$E$46,4,0)</f>
        <v>#N/A</v>
      </c>
    </row>
    <row r="1263" spans="1:10">
      <c r="A1263" s="1" t="s">
        <v>177</v>
      </c>
      <c r="B1263" s="1" t="s">
        <v>6</v>
      </c>
      <c r="C1263" s="1" t="s">
        <v>171</v>
      </c>
      <c r="D1263" s="1" t="s">
        <v>157</v>
      </c>
      <c r="E1263" s="1">
        <v>39</v>
      </c>
      <c r="F1263" s="1" t="str">
        <f>VLOOKUP(B1263,Sheet1!$A$2:$B$51,2,0)</f>
        <v>Tier 1</v>
      </c>
      <c r="G1263" s="1" t="str">
        <f>VLOOKUP(C1263,Sheet4!$A$2:$D$11,2,0)</f>
        <v>SUV</v>
      </c>
      <c r="H1263" s="1" t="str">
        <f>VLOOKUP(G1263,Sheet4!$B$2:$C$11,2,0)</f>
        <v>Petrol/Diesel</v>
      </c>
      <c r="I1263" s="1">
        <f>VLOOKUP(H1263,Sheet4!$C$2:$D$11,2,0)</f>
        <v>9.5</v>
      </c>
      <c r="J1263" s="1" t="e">
        <f>VLOOKUP(A1263,Sheet2!$B$2:$E$46,4,0)</f>
        <v>#N/A</v>
      </c>
    </row>
    <row r="1264" spans="1:10">
      <c r="A1264" s="1" t="s">
        <v>177</v>
      </c>
      <c r="B1264" s="1" t="s">
        <v>6</v>
      </c>
      <c r="C1264" s="1" t="s">
        <v>171</v>
      </c>
      <c r="D1264" s="1" t="s">
        <v>158</v>
      </c>
      <c r="E1264" s="1">
        <v>50</v>
      </c>
      <c r="F1264" s="1" t="str">
        <f>VLOOKUP(B1264,Sheet1!$A$2:$B$51,2,0)</f>
        <v>Tier 1</v>
      </c>
      <c r="G1264" s="1" t="str">
        <f>VLOOKUP(C1264,Sheet4!$A$2:$D$11,2,0)</f>
        <v>SUV</v>
      </c>
      <c r="H1264" s="1" t="str">
        <f>VLOOKUP(G1264,Sheet4!$B$2:$C$11,2,0)</f>
        <v>Petrol/Diesel</v>
      </c>
      <c r="I1264" s="1">
        <f>VLOOKUP(H1264,Sheet4!$C$2:$D$11,2,0)</f>
        <v>9.5</v>
      </c>
      <c r="J1264" s="1" t="e">
        <f>VLOOKUP(A1264,Sheet2!$B$2:$E$46,4,0)</f>
        <v>#N/A</v>
      </c>
    </row>
    <row r="1265" spans="1:10">
      <c r="A1265" s="1" t="s">
        <v>177</v>
      </c>
      <c r="B1265" s="1" t="s">
        <v>6</v>
      </c>
      <c r="C1265" s="1" t="s">
        <v>171</v>
      </c>
      <c r="D1265" s="1" t="s">
        <v>159</v>
      </c>
      <c r="E1265" s="1">
        <v>89</v>
      </c>
      <c r="F1265" s="1" t="str">
        <f>VLOOKUP(B1265,Sheet1!$A$2:$B$51,2,0)</f>
        <v>Tier 1</v>
      </c>
      <c r="G1265" s="1" t="str">
        <f>VLOOKUP(C1265,Sheet4!$A$2:$D$11,2,0)</f>
        <v>SUV</v>
      </c>
      <c r="H1265" s="1" t="str">
        <f>VLOOKUP(G1265,Sheet4!$B$2:$C$11,2,0)</f>
        <v>Petrol/Diesel</v>
      </c>
      <c r="I1265" s="1">
        <f>VLOOKUP(H1265,Sheet4!$C$2:$D$11,2,0)</f>
        <v>9.5</v>
      </c>
      <c r="J1265" s="1" t="e">
        <f>VLOOKUP(A1265,Sheet2!$B$2:$E$46,4,0)</f>
        <v>#N/A</v>
      </c>
    </row>
    <row r="1266" spans="1:10">
      <c r="A1266" s="1" t="s">
        <v>177</v>
      </c>
      <c r="B1266" s="1" t="s">
        <v>6</v>
      </c>
      <c r="C1266" s="1" t="s">
        <v>171</v>
      </c>
      <c r="D1266" s="1" t="s">
        <v>160</v>
      </c>
      <c r="E1266" s="1">
        <v>147</v>
      </c>
      <c r="F1266" s="1" t="str">
        <f>VLOOKUP(B1266,Sheet1!$A$2:$B$51,2,0)</f>
        <v>Tier 1</v>
      </c>
      <c r="G1266" s="1" t="str">
        <f>VLOOKUP(C1266,Sheet4!$A$2:$D$11,2,0)</f>
        <v>SUV</v>
      </c>
      <c r="H1266" s="1" t="str">
        <f>VLOOKUP(G1266,Sheet4!$B$2:$C$11,2,0)</f>
        <v>Petrol/Diesel</v>
      </c>
      <c r="I1266" s="1">
        <f>VLOOKUP(H1266,Sheet4!$C$2:$D$11,2,0)</f>
        <v>9.5</v>
      </c>
      <c r="J1266" s="1" t="e">
        <f>VLOOKUP(A1266,Sheet2!$B$2:$E$46,4,0)</f>
        <v>#N/A</v>
      </c>
    </row>
    <row r="1267" spans="1:10">
      <c r="A1267" s="1" t="s">
        <v>177</v>
      </c>
      <c r="B1267" s="1" t="s">
        <v>6</v>
      </c>
      <c r="C1267" s="1" t="s">
        <v>171</v>
      </c>
      <c r="D1267" s="1" t="s">
        <v>161</v>
      </c>
      <c r="E1267" s="1">
        <v>142</v>
      </c>
      <c r="F1267" s="1" t="str">
        <f>VLOOKUP(B1267,Sheet1!$A$2:$B$51,2,0)</f>
        <v>Tier 1</v>
      </c>
      <c r="G1267" s="1" t="str">
        <f>VLOOKUP(C1267,Sheet4!$A$2:$D$11,2,0)</f>
        <v>SUV</v>
      </c>
      <c r="H1267" s="1" t="str">
        <f>VLOOKUP(G1267,Sheet4!$B$2:$C$11,2,0)</f>
        <v>Petrol/Diesel</v>
      </c>
      <c r="I1267" s="1">
        <f>VLOOKUP(H1267,Sheet4!$C$2:$D$11,2,0)</f>
        <v>9.5</v>
      </c>
      <c r="J1267" s="1" t="e">
        <f>VLOOKUP(A1267,Sheet2!$B$2:$E$46,4,0)</f>
        <v>#N/A</v>
      </c>
    </row>
    <row r="1268" spans="1:10">
      <c r="A1268" s="1" t="s">
        <v>177</v>
      </c>
      <c r="B1268" s="1" t="s">
        <v>6</v>
      </c>
      <c r="C1268" s="1" t="s">
        <v>171</v>
      </c>
      <c r="D1268" s="1" t="s">
        <v>161</v>
      </c>
      <c r="E1268" s="1">
        <v>105</v>
      </c>
      <c r="F1268" s="1" t="str">
        <f>VLOOKUP(B1268,Sheet1!$A$2:$B$51,2,0)</f>
        <v>Tier 1</v>
      </c>
      <c r="G1268" s="1" t="str">
        <f>VLOOKUP(C1268,Sheet4!$A$2:$D$11,2,0)</f>
        <v>SUV</v>
      </c>
      <c r="H1268" s="1" t="str">
        <f>VLOOKUP(G1268,Sheet4!$B$2:$C$11,2,0)</f>
        <v>Petrol/Diesel</v>
      </c>
      <c r="I1268" s="1">
        <f>VLOOKUP(H1268,Sheet4!$C$2:$D$11,2,0)</f>
        <v>9.5</v>
      </c>
      <c r="J1268" s="1" t="e">
        <f>VLOOKUP(A1268,Sheet2!$B$2:$E$46,4,0)</f>
        <v>#N/A</v>
      </c>
    </row>
    <row r="1269" spans="1:10">
      <c r="A1269" s="1" t="s">
        <v>177</v>
      </c>
      <c r="B1269" s="1" t="s">
        <v>6</v>
      </c>
      <c r="C1269" s="1" t="s">
        <v>171</v>
      </c>
      <c r="D1269" s="1" t="s">
        <v>162</v>
      </c>
      <c r="E1269" s="1">
        <v>31</v>
      </c>
      <c r="F1269" s="1" t="str">
        <f>VLOOKUP(B1269,Sheet1!$A$2:$B$51,2,0)</f>
        <v>Tier 1</v>
      </c>
      <c r="G1269" s="1" t="str">
        <f>VLOOKUP(C1269,Sheet4!$A$2:$D$11,2,0)</f>
        <v>SUV</v>
      </c>
      <c r="H1269" s="1" t="str">
        <f>VLOOKUP(G1269,Sheet4!$B$2:$C$11,2,0)</f>
        <v>Petrol/Diesel</v>
      </c>
      <c r="I1269" s="1">
        <f>VLOOKUP(H1269,Sheet4!$C$2:$D$11,2,0)</f>
        <v>9.5</v>
      </c>
      <c r="J1269" s="1" t="e">
        <f>VLOOKUP(A1269,Sheet2!$B$2:$E$46,4,0)</f>
        <v>#N/A</v>
      </c>
    </row>
    <row r="1270" spans="1:10">
      <c r="A1270" s="1" t="s">
        <v>177</v>
      </c>
      <c r="B1270" s="1" t="s">
        <v>6</v>
      </c>
      <c r="C1270" s="1" t="s">
        <v>171</v>
      </c>
      <c r="D1270" s="1" t="s">
        <v>163</v>
      </c>
      <c r="E1270" s="1">
        <v>158</v>
      </c>
      <c r="F1270" s="1" t="str">
        <f>VLOOKUP(B1270,Sheet1!$A$2:$B$51,2,0)</f>
        <v>Tier 1</v>
      </c>
      <c r="G1270" s="1" t="str">
        <f>VLOOKUP(C1270,Sheet4!$A$2:$D$11,2,0)</f>
        <v>SUV</v>
      </c>
      <c r="H1270" s="1" t="str">
        <f>VLOOKUP(G1270,Sheet4!$B$2:$C$11,2,0)</f>
        <v>Petrol/Diesel</v>
      </c>
      <c r="I1270" s="1">
        <f>VLOOKUP(H1270,Sheet4!$C$2:$D$11,2,0)</f>
        <v>9.5</v>
      </c>
      <c r="J1270" s="1" t="e">
        <f>VLOOKUP(A1270,Sheet2!$B$2:$E$46,4,0)</f>
        <v>#N/A</v>
      </c>
    </row>
    <row r="1271" spans="1:10">
      <c r="A1271" s="1" t="s">
        <v>177</v>
      </c>
      <c r="B1271" s="1" t="s">
        <v>6</v>
      </c>
      <c r="C1271" s="1" t="s">
        <v>171</v>
      </c>
      <c r="D1271" s="1" t="s">
        <v>164</v>
      </c>
      <c r="E1271" s="1">
        <v>110</v>
      </c>
      <c r="F1271" s="1" t="str">
        <f>VLOOKUP(B1271,Sheet1!$A$2:$B$51,2,0)</f>
        <v>Tier 1</v>
      </c>
      <c r="G1271" s="1" t="str">
        <f>VLOOKUP(C1271,Sheet4!$A$2:$D$11,2,0)</f>
        <v>SUV</v>
      </c>
      <c r="H1271" s="1" t="str">
        <f>VLOOKUP(G1271,Sheet4!$B$2:$C$11,2,0)</f>
        <v>Petrol/Diesel</v>
      </c>
      <c r="I1271" s="1">
        <f>VLOOKUP(H1271,Sheet4!$C$2:$D$11,2,0)</f>
        <v>9.5</v>
      </c>
      <c r="J1271" s="1" t="e">
        <f>VLOOKUP(A1271,Sheet2!$B$2:$E$46,4,0)</f>
        <v>#N/A</v>
      </c>
    </row>
    <row r="1272" spans="1:10">
      <c r="A1272" s="1" t="s">
        <v>177</v>
      </c>
      <c r="B1272" s="1" t="s">
        <v>6</v>
      </c>
      <c r="C1272" s="1" t="s">
        <v>171</v>
      </c>
      <c r="D1272" s="1" t="s">
        <v>165</v>
      </c>
      <c r="E1272" s="1">
        <v>100</v>
      </c>
      <c r="F1272" s="1" t="str">
        <f>VLOOKUP(B1272,Sheet1!$A$2:$B$51,2,0)</f>
        <v>Tier 1</v>
      </c>
      <c r="G1272" s="1" t="str">
        <f>VLOOKUP(C1272,Sheet4!$A$2:$D$11,2,0)</f>
        <v>SUV</v>
      </c>
      <c r="H1272" s="1" t="str">
        <f>VLOOKUP(G1272,Sheet4!$B$2:$C$11,2,0)</f>
        <v>Petrol/Diesel</v>
      </c>
      <c r="I1272" s="1">
        <f>VLOOKUP(H1272,Sheet4!$C$2:$D$11,2,0)</f>
        <v>9.5</v>
      </c>
      <c r="J1272" s="1" t="e">
        <f>VLOOKUP(A1272,Sheet2!$B$2:$E$46,4,0)</f>
        <v>#N/A</v>
      </c>
    </row>
    <row r="1273" spans="1:10">
      <c r="A1273" s="1" t="s">
        <v>177</v>
      </c>
      <c r="B1273" s="1" t="s">
        <v>6</v>
      </c>
      <c r="C1273" s="1" t="s">
        <v>171</v>
      </c>
      <c r="D1273" s="1" t="s">
        <v>166</v>
      </c>
      <c r="E1273" s="1">
        <v>124</v>
      </c>
      <c r="F1273" s="1" t="str">
        <f>VLOOKUP(B1273,Sheet1!$A$2:$B$51,2,0)</f>
        <v>Tier 1</v>
      </c>
      <c r="G1273" s="1" t="str">
        <f>VLOOKUP(C1273,Sheet4!$A$2:$D$11,2,0)</f>
        <v>SUV</v>
      </c>
      <c r="H1273" s="1" t="str">
        <f>VLOOKUP(G1273,Sheet4!$B$2:$C$11,2,0)</f>
        <v>Petrol/Diesel</v>
      </c>
      <c r="I1273" s="1">
        <f>VLOOKUP(H1273,Sheet4!$C$2:$D$11,2,0)</f>
        <v>9.5</v>
      </c>
      <c r="J1273" s="1" t="e">
        <f>VLOOKUP(A1273,Sheet2!$B$2:$E$46,4,0)</f>
        <v>#N/A</v>
      </c>
    </row>
    <row r="1274" spans="1:10">
      <c r="A1274" s="1" t="s">
        <v>177</v>
      </c>
      <c r="B1274" s="1" t="s">
        <v>6</v>
      </c>
      <c r="C1274" s="1" t="s">
        <v>172</v>
      </c>
      <c r="D1274" s="1" t="s">
        <v>156</v>
      </c>
      <c r="E1274" s="1">
        <v>89</v>
      </c>
      <c r="F1274" s="1" t="str">
        <f>VLOOKUP(B1274,Sheet1!$A$2:$B$51,2,0)</f>
        <v>Tier 1</v>
      </c>
      <c r="G1274" s="1" t="str">
        <f>VLOOKUP(C1274,Sheet4!$A$2:$D$11,2,0)</f>
        <v>SUV</v>
      </c>
      <c r="H1274" s="1" t="str">
        <f>VLOOKUP(G1274,Sheet4!$B$2:$C$11,2,0)</f>
        <v>Petrol/Diesel</v>
      </c>
      <c r="I1274" s="1">
        <f>VLOOKUP(H1274,Sheet4!$C$2:$D$11,2,0)</f>
        <v>9.5</v>
      </c>
      <c r="J1274" s="1" t="e">
        <f>VLOOKUP(A1274,Sheet2!$B$2:$E$46,4,0)</f>
        <v>#N/A</v>
      </c>
    </row>
    <row r="1275" spans="1:10">
      <c r="A1275" s="1" t="s">
        <v>177</v>
      </c>
      <c r="B1275" s="1" t="s">
        <v>6</v>
      </c>
      <c r="C1275" s="1" t="s">
        <v>172</v>
      </c>
      <c r="D1275" s="1" t="s">
        <v>157</v>
      </c>
      <c r="E1275" s="1">
        <v>42</v>
      </c>
      <c r="F1275" s="1" t="str">
        <f>VLOOKUP(B1275,Sheet1!$A$2:$B$51,2,0)</f>
        <v>Tier 1</v>
      </c>
      <c r="G1275" s="1" t="str">
        <f>VLOOKUP(C1275,Sheet4!$A$2:$D$11,2,0)</f>
        <v>SUV</v>
      </c>
      <c r="H1275" s="1" t="str">
        <f>VLOOKUP(G1275,Sheet4!$B$2:$C$11,2,0)</f>
        <v>Petrol/Diesel</v>
      </c>
      <c r="I1275" s="1">
        <f>VLOOKUP(H1275,Sheet4!$C$2:$D$11,2,0)</f>
        <v>9.5</v>
      </c>
      <c r="J1275" s="1" t="e">
        <f>VLOOKUP(A1275,Sheet2!$B$2:$E$46,4,0)</f>
        <v>#N/A</v>
      </c>
    </row>
    <row r="1276" spans="1:10">
      <c r="A1276" s="1" t="s">
        <v>177</v>
      </c>
      <c r="B1276" s="1" t="s">
        <v>6</v>
      </c>
      <c r="C1276" s="1" t="s">
        <v>172</v>
      </c>
      <c r="D1276" s="1" t="s">
        <v>158</v>
      </c>
      <c r="E1276" s="1">
        <v>115</v>
      </c>
      <c r="F1276" s="1" t="str">
        <f>VLOOKUP(B1276,Sheet1!$A$2:$B$51,2,0)</f>
        <v>Tier 1</v>
      </c>
      <c r="G1276" s="1" t="str">
        <f>VLOOKUP(C1276,Sheet4!$A$2:$D$11,2,0)</f>
        <v>SUV</v>
      </c>
      <c r="H1276" s="1" t="str">
        <f>VLOOKUP(G1276,Sheet4!$B$2:$C$11,2,0)</f>
        <v>Petrol/Diesel</v>
      </c>
      <c r="I1276" s="1">
        <f>VLOOKUP(H1276,Sheet4!$C$2:$D$11,2,0)</f>
        <v>9.5</v>
      </c>
      <c r="J1276" s="1" t="e">
        <f>VLOOKUP(A1276,Sheet2!$B$2:$E$46,4,0)</f>
        <v>#N/A</v>
      </c>
    </row>
    <row r="1277" spans="1:10">
      <c r="A1277" s="1" t="s">
        <v>177</v>
      </c>
      <c r="B1277" s="1" t="s">
        <v>6</v>
      </c>
      <c r="C1277" s="1" t="s">
        <v>172</v>
      </c>
      <c r="D1277" s="1" t="s">
        <v>159</v>
      </c>
      <c r="E1277" s="1">
        <v>103</v>
      </c>
      <c r="F1277" s="1" t="str">
        <f>VLOOKUP(B1277,Sheet1!$A$2:$B$51,2,0)</f>
        <v>Tier 1</v>
      </c>
      <c r="G1277" s="1" t="str">
        <f>VLOOKUP(C1277,Sheet4!$A$2:$D$11,2,0)</f>
        <v>SUV</v>
      </c>
      <c r="H1277" s="1" t="str">
        <f>VLOOKUP(G1277,Sheet4!$B$2:$C$11,2,0)</f>
        <v>Petrol/Diesel</v>
      </c>
      <c r="I1277" s="1">
        <f>VLOOKUP(H1277,Sheet4!$C$2:$D$11,2,0)</f>
        <v>9.5</v>
      </c>
      <c r="J1277" s="1" t="e">
        <f>VLOOKUP(A1277,Sheet2!$B$2:$E$46,4,0)</f>
        <v>#N/A</v>
      </c>
    </row>
    <row r="1278" spans="1:10">
      <c r="A1278" s="1" t="s">
        <v>177</v>
      </c>
      <c r="B1278" s="1" t="s">
        <v>6</v>
      </c>
      <c r="C1278" s="1" t="s">
        <v>172</v>
      </c>
      <c r="D1278" s="1" t="s">
        <v>160</v>
      </c>
      <c r="E1278" s="1">
        <v>191</v>
      </c>
      <c r="F1278" s="1" t="str">
        <f>VLOOKUP(B1278,Sheet1!$A$2:$B$51,2,0)</f>
        <v>Tier 1</v>
      </c>
      <c r="G1278" s="1" t="str">
        <f>VLOOKUP(C1278,Sheet4!$A$2:$D$11,2,0)</f>
        <v>SUV</v>
      </c>
      <c r="H1278" s="1" t="str">
        <f>VLOOKUP(G1278,Sheet4!$B$2:$C$11,2,0)</f>
        <v>Petrol/Diesel</v>
      </c>
      <c r="I1278" s="1">
        <f>VLOOKUP(H1278,Sheet4!$C$2:$D$11,2,0)</f>
        <v>9.5</v>
      </c>
      <c r="J1278" s="1" t="e">
        <f>VLOOKUP(A1278,Sheet2!$B$2:$E$46,4,0)</f>
        <v>#N/A</v>
      </c>
    </row>
    <row r="1279" spans="1:10">
      <c r="A1279" s="1" t="s">
        <v>177</v>
      </c>
      <c r="B1279" s="1" t="s">
        <v>6</v>
      </c>
      <c r="C1279" s="1" t="s">
        <v>172</v>
      </c>
      <c r="D1279" s="1" t="s">
        <v>161</v>
      </c>
      <c r="E1279" s="1">
        <v>37</v>
      </c>
      <c r="F1279" s="1" t="str">
        <f>VLOOKUP(B1279,Sheet1!$A$2:$B$51,2,0)</f>
        <v>Tier 1</v>
      </c>
      <c r="G1279" s="1" t="str">
        <f>VLOOKUP(C1279,Sheet4!$A$2:$D$11,2,0)</f>
        <v>SUV</v>
      </c>
      <c r="H1279" s="1" t="str">
        <f>VLOOKUP(G1279,Sheet4!$B$2:$C$11,2,0)</f>
        <v>Petrol/Diesel</v>
      </c>
      <c r="I1279" s="1">
        <f>VLOOKUP(H1279,Sheet4!$C$2:$D$11,2,0)</f>
        <v>9.5</v>
      </c>
      <c r="J1279" s="1" t="e">
        <f>VLOOKUP(A1279,Sheet2!$B$2:$E$46,4,0)</f>
        <v>#N/A</v>
      </c>
    </row>
    <row r="1280" spans="1:10">
      <c r="A1280" s="1" t="s">
        <v>177</v>
      </c>
      <c r="B1280" s="1" t="s">
        <v>6</v>
      </c>
      <c r="C1280" s="1" t="s">
        <v>172</v>
      </c>
      <c r="D1280" s="1" t="s">
        <v>161</v>
      </c>
      <c r="E1280" s="1">
        <v>191</v>
      </c>
      <c r="F1280" s="1" t="str">
        <f>VLOOKUP(B1280,Sheet1!$A$2:$B$51,2,0)</f>
        <v>Tier 1</v>
      </c>
      <c r="G1280" s="1" t="str">
        <f>VLOOKUP(C1280,Sheet4!$A$2:$D$11,2,0)</f>
        <v>SUV</v>
      </c>
      <c r="H1280" s="1" t="str">
        <f>VLOOKUP(G1280,Sheet4!$B$2:$C$11,2,0)</f>
        <v>Petrol/Diesel</v>
      </c>
      <c r="I1280" s="1">
        <f>VLOOKUP(H1280,Sheet4!$C$2:$D$11,2,0)</f>
        <v>9.5</v>
      </c>
      <c r="J1280" s="1" t="e">
        <f>VLOOKUP(A1280,Sheet2!$B$2:$E$46,4,0)</f>
        <v>#N/A</v>
      </c>
    </row>
    <row r="1281" spans="1:10">
      <c r="A1281" s="1" t="s">
        <v>177</v>
      </c>
      <c r="B1281" s="1" t="s">
        <v>6</v>
      </c>
      <c r="C1281" s="1" t="s">
        <v>172</v>
      </c>
      <c r="D1281" s="1" t="s">
        <v>162</v>
      </c>
      <c r="E1281" s="1">
        <v>55</v>
      </c>
      <c r="F1281" s="1" t="str">
        <f>VLOOKUP(B1281,Sheet1!$A$2:$B$51,2,0)</f>
        <v>Tier 1</v>
      </c>
      <c r="G1281" s="1" t="str">
        <f>VLOOKUP(C1281,Sheet4!$A$2:$D$11,2,0)</f>
        <v>SUV</v>
      </c>
      <c r="H1281" s="1" t="str">
        <f>VLOOKUP(G1281,Sheet4!$B$2:$C$11,2,0)</f>
        <v>Petrol/Diesel</v>
      </c>
      <c r="I1281" s="1">
        <f>VLOOKUP(H1281,Sheet4!$C$2:$D$11,2,0)</f>
        <v>9.5</v>
      </c>
      <c r="J1281" s="1" t="e">
        <f>VLOOKUP(A1281,Sheet2!$B$2:$E$46,4,0)</f>
        <v>#N/A</v>
      </c>
    </row>
    <row r="1282" spans="1:10">
      <c r="A1282" s="1" t="s">
        <v>177</v>
      </c>
      <c r="B1282" s="1" t="s">
        <v>6</v>
      </c>
      <c r="C1282" s="1" t="s">
        <v>172</v>
      </c>
      <c r="D1282" s="1" t="s">
        <v>163</v>
      </c>
      <c r="E1282" s="1">
        <v>73</v>
      </c>
      <c r="F1282" s="1" t="str">
        <f>VLOOKUP(B1282,Sheet1!$A$2:$B$51,2,0)</f>
        <v>Tier 1</v>
      </c>
      <c r="G1282" s="1" t="str">
        <f>VLOOKUP(C1282,Sheet4!$A$2:$D$11,2,0)</f>
        <v>SUV</v>
      </c>
      <c r="H1282" s="1" t="str">
        <f>VLOOKUP(G1282,Sheet4!$B$2:$C$11,2,0)</f>
        <v>Petrol/Diesel</v>
      </c>
      <c r="I1282" s="1">
        <f>VLOOKUP(H1282,Sheet4!$C$2:$D$11,2,0)</f>
        <v>9.5</v>
      </c>
      <c r="J1282" s="1" t="e">
        <f>VLOOKUP(A1282,Sheet2!$B$2:$E$46,4,0)</f>
        <v>#N/A</v>
      </c>
    </row>
    <row r="1283" spans="1:10">
      <c r="A1283" s="1" t="s">
        <v>177</v>
      </c>
      <c r="B1283" s="1" t="s">
        <v>6</v>
      </c>
      <c r="C1283" s="1" t="s">
        <v>172</v>
      </c>
      <c r="D1283" s="1" t="s">
        <v>164</v>
      </c>
      <c r="E1283" s="1">
        <v>119</v>
      </c>
      <c r="F1283" s="1" t="str">
        <f>VLOOKUP(B1283,Sheet1!$A$2:$B$51,2,0)</f>
        <v>Tier 1</v>
      </c>
      <c r="G1283" s="1" t="str">
        <f>VLOOKUP(C1283,Sheet4!$A$2:$D$11,2,0)</f>
        <v>SUV</v>
      </c>
      <c r="H1283" s="1" t="str">
        <f>VLOOKUP(G1283,Sheet4!$B$2:$C$11,2,0)</f>
        <v>Petrol/Diesel</v>
      </c>
      <c r="I1283" s="1">
        <f>VLOOKUP(H1283,Sheet4!$C$2:$D$11,2,0)</f>
        <v>9.5</v>
      </c>
      <c r="J1283" s="1" t="e">
        <f>VLOOKUP(A1283,Sheet2!$B$2:$E$46,4,0)</f>
        <v>#N/A</v>
      </c>
    </row>
    <row r="1284" spans="1:10">
      <c r="A1284" s="1" t="s">
        <v>177</v>
      </c>
      <c r="B1284" s="1" t="s">
        <v>6</v>
      </c>
      <c r="C1284" s="1" t="s">
        <v>172</v>
      </c>
      <c r="D1284" s="1" t="s">
        <v>165</v>
      </c>
      <c r="E1284" s="1">
        <v>49</v>
      </c>
      <c r="F1284" s="1" t="str">
        <f>VLOOKUP(B1284,Sheet1!$A$2:$B$51,2,0)</f>
        <v>Tier 1</v>
      </c>
      <c r="G1284" s="1" t="str">
        <f>VLOOKUP(C1284,Sheet4!$A$2:$D$11,2,0)</f>
        <v>SUV</v>
      </c>
      <c r="H1284" s="1" t="str">
        <f>VLOOKUP(G1284,Sheet4!$B$2:$C$11,2,0)</f>
        <v>Petrol/Diesel</v>
      </c>
      <c r="I1284" s="1">
        <f>VLOOKUP(H1284,Sheet4!$C$2:$D$11,2,0)</f>
        <v>9.5</v>
      </c>
      <c r="J1284" s="1" t="e">
        <f>VLOOKUP(A1284,Sheet2!$B$2:$E$46,4,0)</f>
        <v>#N/A</v>
      </c>
    </row>
    <row r="1285" spans="1:10">
      <c r="A1285" s="1" t="s">
        <v>177</v>
      </c>
      <c r="B1285" s="1" t="s">
        <v>6</v>
      </c>
      <c r="C1285" s="1" t="s">
        <v>172</v>
      </c>
      <c r="D1285" s="1" t="s">
        <v>166</v>
      </c>
      <c r="E1285" s="1">
        <v>7</v>
      </c>
      <c r="F1285" s="1" t="str">
        <f>VLOOKUP(B1285,Sheet1!$A$2:$B$51,2,0)</f>
        <v>Tier 1</v>
      </c>
      <c r="G1285" s="1" t="str">
        <f>VLOOKUP(C1285,Sheet4!$A$2:$D$11,2,0)</f>
        <v>SUV</v>
      </c>
      <c r="H1285" s="1" t="str">
        <f>VLOOKUP(G1285,Sheet4!$B$2:$C$11,2,0)</f>
        <v>Petrol/Diesel</v>
      </c>
      <c r="I1285" s="1">
        <f>VLOOKUP(H1285,Sheet4!$C$2:$D$11,2,0)</f>
        <v>9.5</v>
      </c>
      <c r="J1285" s="1" t="e">
        <f>VLOOKUP(A1285,Sheet2!$B$2:$E$46,4,0)</f>
        <v>#N/A</v>
      </c>
    </row>
    <row r="1286" spans="1:10">
      <c r="A1286" s="1" t="s">
        <v>177</v>
      </c>
      <c r="B1286" s="1" t="s">
        <v>6</v>
      </c>
      <c r="C1286" s="1" t="s">
        <v>173</v>
      </c>
      <c r="D1286" s="1" t="s">
        <v>156</v>
      </c>
      <c r="E1286" s="1">
        <v>19</v>
      </c>
      <c r="F1286" s="1" t="str">
        <f>VLOOKUP(B1286,Sheet1!$A$2:$B$51,2,0)</f>
        <v>Tier 1</v>
      </c>
      <c r="G1286" s="1" t="str">
        <f>VLOOKUP(C1286,Sheet4!$A$2:$D$11,2,0)</f>
        <v>SUV</v>
      </c>
      <c r="H1286" s="1" t="str">
        <f>VLOOKUP(G1286,Sheet4!$B$2:$C$11,2,0)</f>
        <v>Petrol/Diesel</v>
      </c>
      <c r="I1286" s="1">
        <f>VLOOKUP(H1286,Sheet4!$C$2:$D$11,2,0)</f>
        <v>9.5</v>
      </c>
      <c r="J1286" s="1" t="e">
        <f>VLOOKUP(A1286,Sheet2!$B$2:$E$46,4,0)</f>
        <v>#N/A</v>
      </c>
    </row>
    <row r="1287" spans="1:10">
      <c r="A1287" s="1" t="s">
        <v>177</v>
      </c>
      <c r="B1287" s="1" t="s">
        <v>6</v>
      </c>
      <c r="C1287" s="1" t="s">
        <v>173</v>
      </c>
      <c r="D1287" s="1" t="s">
        <v>157</v>
      </c>
      <c r="E1287" s="1">
        <v>91</v>
      </c>
      <c r="F1287" s="1" t="str">
        <f>VLOOKUP(B1287,Sheet1!$A$2:$B$51,2,0)</f>
        <v>Tier 1</v>
      </c>
      <c r="G1287" s="1" t="str">
        <f>VLOOKUP(C1287,Sheet4!$A$2:$D$11,2,0)</f>
        <v>SUV</v>
      </c>
      <c r="H1287" s="1" t="str">
        <f>VLOOKUP(G1287,Sheet4!$B$2:$C$11,2,0)</f>
        <v>Petrol/Diesel</v>
      </c>
      <c r="I1287" s="1">
        <f>VLOOKUP(H1287,Sheet4!$C$2:$D$11,2,0)</f>
        <v>9.5</v>
      </c>
      <c r="J1287" s="1" t="e">
        <f>VLOOKUP(A1287,Sheet2!$B$2:$E$46,4,0)</f>
        <v>#N/A</v>
      </c>
    </row>
    <row r="1288" spans="1:10">
      <c r="A1288" s="1" t="s">
        <v>177</v>
      </c>
      <c r="B1288" s="1" t="s">
        <v>6</v>
      </c>
      <c r="C1288" s="1" t="s">
        <v>173</v>
      </c>
      <c r="D1288" s="1" t="s">
        <v>158</v>
      </c>
      <c r="E1288" s="1">
        <v>164</v>
      </c>
      <c r="F1288" s="1" t="str">
        <f>VLOOKUP(B1288,Sheet1!$A$2:$B$51,2,0)</f>
        <v>Tier 1</v>
      </c>
      <c r="G1288" s="1" t="str">
        <f>VLOOKUP(C1288,Sheet4!$A$2:$D$11,2,0)</f>
        <v>SUV</v>
      </c>
      <c r="H1288" s="1" t="str">
        <f>VLOOKUP(G1288,Sheet4!$B$2:$C$11,2,0)</f>
        <v>Petrol/Diesel</v>
      </c>
      <c r="I1288" s="1">
        <f>VLOOKUP(H1288,Sheet4!$C$2:$D$11,2,0)</f>
        <v>9.5</v>
      </c>
      <c r="J1288" s="1" t="e">
        <f>VLOOKUP(A1288,Sheet2!$B$2:$E$46,4,0)</f>
        <v>#N/A</v>
      </c>
    </row>
    <row r="1289" spans="1:10">
      <c r="A1289" s="1" t="s">
        <v>177</v>
      </c>
      <c r="B1289" s="1" t="s">
        <v>6</v>
      </c>
      <c r="C1289" s="1" t="s">
        <v>173</v>
      </c>
      <c r="D1289" s="1" t="s">
        <v>159</v>
      </c>
      <c r="E1289" s="1">
        <v>71</v>
      </c>
      <c r="F1289" s="1" t="str">
        <f>VLOOKUP(B1289,Sheet1!$A$2:$B$51,2,0)</f>
        <v>Tier 1</v>
      </c>
      <c r="G1289" s="1" t="str">
        <f>VLOOKUP(C1289,Sheet4!$A$2:$D$11,2,0)</f>
        <v>SUV</v>
      </c>
      <c r="H1289" s="1" t="str">
        <f>VLOOKUP(G1289,Sheet4!$B$2:$C$11,2,0)</f>
        <v>Petrol/Diesel</v>
      </c>
      <c r="I1289" s="1">
        <f>VLOOKUP(H1289,Sheet4!$C$2:$D$11,2,0)</f>
        <v>9.5</v>
      </c>
      <c r="J1289" s="1" t="e">
        <f>VLOOKUP(A1289,Sheet2!$B$2:$E$46,4,0)</f>
        <v>#N/A</v>
      </c>
    </row>
    <row r="1290" spans="1:10">
      <c r="A1290" s="1" t="s">
        <v>177</v>
      </c>
      <c r="B1290" s="1" t="s">
        <v>6</v>
      </c>
      <c r="C1290" s="1" t="s">
        <v>173</v>
      </c>
      <c r="D1290" s="1" t="s">
        <v>160</v>
      </c>
      <c r="E1290" s="1">
        <v>136</v>
      </c>
      <c r="F1290" s="1" t="str">
        <f>VLOOKUP(B1290,Sheet1!$A$2:$B$51,2,0)</f>
        <v>Tier 1</v>
      </c>
      <c r="G1290" s="1" t="str">
        <f>VLOOKUP(C1290,Sheet4!$A$2:$D$11,2,0)</f>
        <v>SUV</v>
      </c>
      <c r="H1290" s="1" t="str">
        <f>VLOOKUP(G1290,Sheet4!$B$2:$C$11,2,0)</f>
        <v>Petrol/Diesel</v>
      </c>
      <c r="I1290" s="1">
        <f>VLOOKUP(H1290,Sheet4!$C$2:$D$11,2,0)</f>
        <v>9.5</v>
      </c>
      <c r="J1290" s="1" t="e">
        <f>VLOOKUP(A1290,Sheet2!$B$2:$E$46,4,0)</f>
        <v>#N/A</v>
      </c>
    </row>
    <row r="1291" spans="1:10">
      <c r="A1291" s="1" t="s">
        <v>177</v>
      </c>
      <c r="B1291" s="1" t="s">
        <v>6</v>
      </c>
      <c r="C1291" s="1" t="s">
        <v>173</v>
      </c>
      <c r="D1291" s="1" t="s">
        <v>161</v>
      </c>
      <c r="E1291" s="1">
        <v>173</v>
      </c>
      <c r="F1291" s="1" t="str">
        <f>VLOOKUP(B1291,Sheet1!$A$2:$B$51,2,0)</f>
        <v>Tier 1</v>
      </c>
      <c r="G1291" s="1" t="str">
        <f>VLOOKUP(C1291,Sheet4!$A$2:$D$11,2,0)</f>
        <v>SUV</v>
      </c>
      <c r="H1291" s="1" t="str">
        <f>VLOOKUP(G1291,Sheet4!$B$2:$C$11,2,0)</f>
        <v>Petrol/Diesel</v>
      </c>
      <c r="I1291" s="1">
        <f>VLOOKUP(H1291,Sheet4!$C$2:$D$11,2,0)</f>
        <v>9.5</v>
      </c>
      <c r="J1291" s="1" t="e">
        <f>VLOOKUP(A1291,Sheet2!$B$2:$E$46,4,0)</f>
        <v>#N/A</v>
      </c>
    </row>
    <row r="1292" spans="1:10">
      <c r="A1292" s="1" t="s">
        <v>177</v>
      </c>
      <c r="B1292" s="1" t="s">
        <v>6</v>
      </c>
      <c r="C1292" s="1" t="s">
        <v>173</v>
      </c>
      <c r="D1292" s="1" t="s">
        <v>161</v>
      </c>
      <c r="E1292" s="1">
        <v>173</v>
      </c>
      <c r="F1292" s="1" t="str">
        <f>VLOOKUP(B1292,Sheet1!$A$2:$B$51,2,0)</f>
        <v>Tier 1</v>
      </c>
      <c r="G1292" s="1" t="str">
        <f>VLOOKUP(C1292,Sheet4!$A$2:$D$11,2,0)</f>
        <v>SUV</v>
      </c>
      <c r="H1292" s="1" t="str">
        <f>VLOOKUP(G1292,Sheet4!$B$2:$C$11,2,0)</f>
        <v>Petrol/Diesel</v>
      </c>
      <c r="I1292" s="1">
        <f>VLOOKUP(H1292,Sheet4!$C$2:$D$11,2,0)</f>
        <v>9.5</v>
      </c>
      <c r="J1292" s="1" t="e">
        <f>VLOOKUP(A1292,Sheet2!$B$2:$E$46,4,0)</f>
        <v>#N/A</v>
      </c>
    </row>
    <row r="1293" spans="1:10">
      <c r="A1293" s="1" t="s">
        <v>177</v>
      </c>
      <c r="B1293" s="1" t="s">
        <v>6</v>
      </c>
      <c r="C1293" s="1" t="s">
        <v>173</v>
      </c>
      <c r="D1293" s="1" t="s">
        <v>162</v>
      </c>
      <c r="E1293" s="1">
        <v>182</v>
      </c>
      <c r="F1293" s="1" t="str">
        <f>VLOOKUP(B1293,Sheet1!$A$2:$B$51,2,0)</f>
        <v>Tier 1</v>
      </c>
      <c r="G1293" s="1" t="str">
        <f>VLOOKUP(C1293,Sheet4!$A$2:$D$11,2,0)</f>
        <v>SUV</v>
      </c>
      <c r="H1293" s="1" t="str">
        <f>VLOOKUP(G1293,Sheet4!$B$2:$C$11,2,0)</f>
        <v>Petrol/Diesel</v>
      </c>
      <c r="I1293" s="1">
        <f>VLOOKUP(H1293,Sheet4!$C$2:$D$11,2,0)</f>
        <v>9.5</v>
      </c>
      <c r="J1293" s="1" t="e">
        <f>VLOOKUP(A1293,Sheet2!$B$2:$E$46,4,0)</f>
        <v>#N/A</v>
      </c>
    </row>
    <row r="1294" spans="1:10">
      <c r="A1294" s="1" t="s">
        <v>177</v>
      </c>
      <c r="B1294" s="1" t="s">
        <v>6</v>
      </c>
      <c r="C1294" s="1" t="s">
        <v>173</v>
      </c>
      <c r="D1294" s="1" t="s">
        <v>163</v>
      </c>
      <c r="E1294" s="1">
        <v>115</v>
      </c>
      <c r="F1294" s="1" t="str">
        <f>VLOOKUP(B1294,Sheet1!$A$2:$B$51,2,0)</f>
        <v>Tier 1</v>
      </c>
      <c r="G1294" s="1" t="str">
        <f>VLOOKUP(C1294,Sheet4!$A$2:$D$11,2,0)</f>
        <v>SUV</v>
      </c>
      <c r="H1294" s="1" t="str">
        <f>VLOOKUP(G1294,Sheet4!$B$2:$C$11,2,0)</f>
        <v>Petrol/Diesel</v>
      </c>
      <c r="I1294" s="1">
        <f>VLOOKUP(H1294,Sheet4!$C$2:$D$11,2,0)</f>
        <v>9.5</v>
      </c>
      <c r="J1294" s="1" t="e">
        <f>VLOOKUP(A1294,Sheet2!$B$2:$E$46,4,0)</f>
        <v>#N/A</v>
      </c>
    </row>
    <row r="1295" spans="1:10">
      <c r="A1295" s="1" t="s">
        <v>177</v>
      </c>
      <c r="B1295" s="1" t="s">
        <v>6</v>
      </c>
      <c r="C1295" s="1" t="s">
        <v>173</v>
      </c>
      <c r="D1295" s="1" t="s">
        <v>164</v>
      </c>
      <c r="E1295" s="1">
        <v>39</v>
      </c>
      <c r="F1295" s="1" t="str">
        <f>VLOOKUP(B1295,Sheet1!$A$2:$B$51,2,0)</f>
        <v>Tier 1</v>
      </c>
      <c r="G1295" s="1" t="str">
        <f>VLOOKUP(C1295,Sheet4!$A$2:$D$11,2,0)</f>
        <v>SUV</v>
      </c>
      <c r="H1295" s="1" t="str">
        <f>VLOOKUP(G1295,Sheet4!$B$2:$C$11,2,0)</f>
        <v>Petrol/Diesel</v>
      </c>
      <c r="I1295" s="1">
        <f>VLOOKUP(H1295,Sheet4!$C$2:$D$11,2,0)</f>
        <v>9.5</v>
      </c>
      <c r="J1295" s="1" t="e">
        <f>VLOOKUP(A1295,Sheet2!$B$2:$E$46,4,0)</f>
        <v>#N/A</v>
      </c>
    </row>
    <row r="1296" spans="1:10">
      <c r="A1296" s="1" t="s">
        <v>177</v>
      </c>
      <c r="B1296" s="1" t="s">
        <v>6</v>
      </c>
      <c r="C1296" s="1" t="s">
        <v>173</v>
      </c>
      <c r="D1296" s="1" t="s">
        <v>165</v>
      </c>
      <c r="E1296" s="1">
        <v>146</v>
      </c>
      <c r="F1296" s="1" t="str">
        <f>VLOOKUP(B1296,Sheet1!$A$2:$B$51,2,0)</f>
        <v>Tier 1</v>
      </c>
      <c r="G1296" s="1" t="str">
        <f>VLOOKUP(C1296,Sheet4!$A$2:$D$11,2,0)</f>
        <v>SUV</v>
      </c>
      <c r="H1296" s="1" t="str">
        <f>VLOOKUP(G1296,Sheet4!$B$2:$C$11,2,0)</f>
        <v>Petrol/Diesel</v>
      </c>
      <c r="I1296" s="1">
        <f>VLOOKUP(H1296,Sheet4!$C$2:$D$11,2,0)</f>
        <v>9.5</v>
      </c>
      <c r="J1296" s="1" t="e">
        <f>VLOOKUP(A1296,Sheet2!$B$2:$E$46,4,0)</f>
        <v>#N/A</v>
      </c>
    </row>
    <row r="1297" spans="1:10">
      <c r="A1297" s="1" t="s">
        <v>177</v>
      </c>
      <c r="B1297" s="1" t="s">
        <v>6</v>
      </c>
      <c r="C1297" s="1" t="s">
        <v>173</v>
      </c>
      <c r="D1297" s="1" t="s">
        <v>166</v>
      </c>
      <c r="E1297" s="1">
        <v>172</v>
      </c>
      <c r="F1297" s="1" t="str">
        <f>VLOOKUP(B1297,Sheet1!$A$2:$B$51,2,0)</f>
        <v>Tier 1</v>
      </c>
      <c r="G1297" s="1" t="str">
        <f>VLOOKUP(C1297,Sheet4!$A$2:$D$11,2,0)</f>
        <v>SUV</v>
      </c>
      <c r="H1297" s="1" t="str">
        <f>VLOOKUP(G1297,Sheet4!$B$2:$C$11,2,0)</f>
        <v>Petrol/Diesel</v>
      </c>
      <c r="I1297" s="1">
        <f>VLOOKUP(H1297,Sheet4!$C$2:$D$11,2,0)</f>
        <v>9.5</v>
      </c>
      <c r="J1297" s="1" t="e">
        <f>VLOOKUP(A1297,Sheet2!$B$2:$E$46,4,0)</f>
        <v>#N/A</v>
      </c>
    </row>
    <row r="1298" spans="1:10">
      <c r="A1298" s="1" t="s">
        <v>177</v>
      </c>
      <c r="B1298" s="1" t="s">
        <v>6</v>
      </c>
      <c r="C1298" s="1" t="s">
        <v>174</v>
      </c>
      <c r="D1298" s="1" t="s">
        <v>156</v>
      </c>
      <c r="E1298" s="1">
        <v>25</v>
      </c>
      <c r="F1298" s="1" t="str">
        <f>VLOOKUP(B1298,Sheet1!$A$2:$B$51,2,0)</f>
        <v>Tier 1</v>
      </c>
      <c r="G1298" s="1" t="str">
        <f>VLOOKUP(C1298,Sheet4!$A$2:$D$11,2,0)</f>
        <v>Electric</v>
      </c>
      <c r="H1298" s="1" t="str">
        <f>VLOOKUP(G1298,Sheet4!$B$2:$C$11,2,0)</f>
        <v>Electric</v>
      </c>
      <c r="I1298" s="1">
        <f>VLOOKUP(H1298,Sheet4!$C$2:$D$11,2,0)</f>
        <v>24</v>
      </c>
      <c r="J1298" s="1" t="e">
        <f>VLOOKUP(A1298,Sheet2!$B$2:$E$46,4,0)</f>
        <v>#N/A</v>
      </c>
    </row>
    <row r="1299" spans="1:10">
      <c r="A1299" s="1" t="s">
        <v>177</v>
      </c>
      <c r="B1299" s="1" t="s">
        <v>6</v>
      </c>
      <c r="C1299" s="1" t="s">
        <v>174</v>
      </c>
      <c r="D1299" s="1" t="s">
        <v>157</v>
      </c>
      <c r="E1299" s="1">
        <v>87</v>
      </c>
      <c r="F1299" s="1" t="str">
        <f>VLOOKUP(B1299,Sheet1!$A$2:$B$51,2,0)</f>
        <v>Tier 1</v>
      </c>
      <c r="G1299" s="1" t="str">
        <f>VLOOKUP(C1299,Sheet4!$A$2:$D$11,2,0)</f>
        <v>Electric</v>
      </c>
      <c r="H1299" s="1" t="str">
        <f>VLOOKUP(G1299,Sheet4!$B$2:$C$11,2,0)</f>
        <v>Electric</v>
      </c>
      <c r="I1299" s="1">
        <f>VLOOKUP(H1299,Sheet4!$C$2:$D$11,2,0)</f>
        <v>24</v>
      </c>
      <c r="J1299" s="1" t="e">
        <f>VLOOKUP(A1299,Sheet2!$B$2:$E$46,4,0)</f>
        <v>#N/A</v>
      </c>
    </row>
    <row r="1300" spans="1:10">
      <c r="A1300" s="1" t="s">
        <v>177</v>
      </c>
      <c r="B1300" s="1" t="s">
        <v>6</v>
      </c>
      <c r="C1300" s="1" t="s">
        <v>174</v>
      </c>
      <c r="D1300" s="1" t="s">
        <v>158</v>
      </c>
      <c r="E1300" s="1">
        <v>92</v>
      </c>
      <c r="F1300" s="1" t="str">
        <f>VLOOKUP(B1300,Sheet1!$A$2:$B$51,2,0)</f>
        <v>Tier 1</v>
      </c>
      <c r="G1300" s="1" t="str">
        <f>VLOOKUP(C1300,Sheet4!$A$2:$D$11,2,0)</f>
        <v>Electric</v>
      </c>
      <c r="H1300" s="1" t="str">
        <f>VLOOKUP(G1300,Sheet4!$B$2:$C$11,2,0)</f>
        <v>Electric</v>
      </c>
      <c r="I1300" s="1">
        <f>VLOOKUP(H1300,Sheet4!$C$2:$D$11,2,0)</f>
        <v>24</v>
      </c>
      <c r="J1300" s="1" t="e">
        <f>VLOOKUP(A1300,Sheet2!$B$2:$E$46,4,0)</f>
        <v>#N/A</v>
      </c>
    </row>
    <row r="1301" spans="1:10">
      <c r="A1301" s="1" t="s">
        <v>177</v>
      </c>
      <c r="B1301" s="1" t="s">
        <v>6</v>
      </c>
      <c r="C1301" s="1" t="s">
        <v>174</v>
      </c>
      <c r="D1301" s="1" t="s">
        <v>159</v>
      </c>
      <c r="E1301" s="1">
        <v>179</v>
      </c>
      <c r="F1301" s="1" t="str">
        <f>VLOOKUP(B1301,Sheet1!$A$2:$B$51,2,0)</f>
        <v>Tier 1</v>
      </c>
      <c r="G1301" s="1" t="str">
        <f>VLOOKUP(C1301,Sheet4!$A$2:$D$11,2,0)</f>
        <v>Electric</v>
      </c>
      <c r="H1301" s="1" t="str">
        <f>VLOOKUP(G1301,Sheet4!$B$2:$C$11,2,0)</f>
        <v>Electric</v>
      </c>
      <c r="I1301" s="1">
        <f>VLOOKUP(H1301,Sheet4!$C$2:$D$11,2,0)</f>
        <v>24</v>
      </c>
      <c r="J1301" s="1" t="e">
        <f>VLOOKUP(A1301,Sheet2!$B$2:$E$46,4,0)</f>
        <v>#N/A</v>
      </c>
    </row>
    <row r="1302" spans="1:10">
      <c r="A1302" s="1" t="s">
        <v>177</v>
      </c>
      <c r="B1302" s="1" t="s">
        <v>6</v>
      </c>
      <c r="C1302" s="1" t="s">
        <v>174</v>
      </c>
      <c r="D1302" s="1" t="s">
        <v>160</v>
      </c>
      <c r="E1302" s="1">
        <v>125</v>
      </c>
      <c r="F1302" s="1" t="str">
        <f>VLOOKUP(B1302,Sheet1!$A$2:$B$51,2,0)</f>
        <v>Tier 1</v>
      </c>
      <c r="G1302" s="1" t="str">
        <f>VLOOKUP(C1302,Sheet4!$A$2:$D$11,2,0)</f>
        <v>Electric</v>
      </c>
      <c r="H1302" s="1" t="str">
        <f>VLOOKUP(G1302,Sheet4!$B$2:$C$11,2,0)</f>
        <v>Electric</v>
      </c>
      <c r="I1302" s="1">
        <f>VLOOKUP(H1302,Sheet4!$C$2:$D$11,2,0)</f>
        <v>24</v>
      </c>
      <c r="J1302" s="1" t="e">
        <f>VLOOKUP(A1302,Sheet2!$B$2:$E$46,4,0)</f>
        <v>#N/A</v>
      </c>
    </row>
    <row r="1303" spans="1:10">
      <c r="A1303" s="1" t="s">
        <v>177</v>
      </c>
      <c r="B1303" s="1" t="s">
        <v>6</v>
      </c>
      <c r="C1303" s="1" t="s">
        <v>174</v>
      </c>
      <c r="D1303" s="1" t="s">
        <v>161</v>
      </c>
      <c r="E1303" s="1">
        <v>190</v>
      </c>
      <c r="F1303" s="1" t="str">
        <f>VLOOKUP(B1303,Sheet1!$A$2:$B$51,2,0)</f>
        <v>Tier 1</v>
      </c>
      <c r="G1303" s="1" t="str">
        <f>VLOOKUP(C1303,Sheet4!$A$2:$D$11,2,0)</f>
        <v>Electric</v>
      </c>
      <c r="H1303" s="1" t="str">
        <f>VLOOKUP(G1303,Sheet4!$B$2:$C$11,2,0)</f>
        <v>Electric</v>
      </c>
      <c r="I1303" s="1">
        <f>VLOOKUP(H1303,Sheet4!$C$2:$D$11,2,0)</f>
        <v>24</v>
      </c>
      <c r="J1303" s="1" t="e">
        <f>VLOOKUP(A1303,Sheet2!$B$2:$E$46,4,0)</f>
        <v>#N/A</v>
      </c>
    </row>
    <row r="1304" spans="1:10">
      <c r="A1304" s="1" t="s">
        <v>177</v>
      </c>
      <c r="B1304" s="1" t="s">
        <v>6</v>
      </c>
      <c r="C1304" s="1" t="s">
        <v>174</v>
      </c>
      <c r="D1304" s="1" t="s">
        <v>161</v>
      </c>
      <c r="E1304" s="1">
        <v>166</v>
      </c>
      <c r="F1304" s="1" t="str">
        <f>VLOOKUP(B1304,Sheet1!$A$2:$B$51,2,0)</f>
        <v>Tier 1</v>
      </c>
      <c r="G1304" s="1" t="str">
        <f>VLOOKUP(C1304,Sheet4!$A$2:$D$11,2,0)</f>
        <v>Electric</v>
      </c>
      <c r="H1304" s="1" t="str">
        <f>VLOOKUP(G1304,Sheet4!$B$2:$C$11,2,0)</f>
        <v>Electric</v>
      </c>
      <c r="I1304" s="1">
        <f>VLOOKUP(H1304,Sheet4!$C$2:$D$11,2,0)</f>
        <v>24</v>
      </c>
      <c r="J1304" s="1" t="e">
        <f>VLOOKUP(A1304,Sheet2!$B$2:$E$46,4,0)</f>
        <v>#N/A</v>
      </c>
    </row>
    <row r="1305" spans="1:10">
      <c r="A1305" s="1" t="s">
        <v>177</v>
      </c>
      <c r="B1305" s="1" t="s">
        <v>6</v>
      </c>
      <c r="C1305" s="1" t="s">
        <v>174</v>
      </c>
      <c r="D1305" s="1" t="s">
        <v>162</v>
      </c>
      <c r="E1305" s="1">
        <v>175</v>
      </c>
      <c r="F1305" s="1" t="str">
        <f>VLOOKUP(B1305,Sheet1!$A$2:$B$51,2,0)</f>
        <v>Tier 1</v>
      </c>
      <c r="G1305" s="1" t="str">
        <f>VLOOKUP(C1305,Sheet4!$A$2:$D$11,2,0)</f>
        <v>Electric</v>
      </c>
      <c r="H1305" s="1" t="str">
        <f>VLOOKUP(G1305,Sheet4!$B$2:$C$11,2,0)</f>
        <v>Electric</v>
      </c>
      <c r="I1305" s="1">
        <f>VLOOKUP(H1305,Sheet4!$C$2:$D$11,2,0)</f>
        <v>24</v>
      </c>
      <c r="J1305" s="1" t="e">
        <f>VLOOKUP(A1305,Sheet2!$B$2:$E$46,4,0)</f>
        <v>#N/A</v>
      </c>
    </row>
    <row r="1306" spans="1:10">
      <c r="A1306" s="1" t="s">
        <v>177</v>
      </c>
      <c r="B1306" s="1" t="s">
        <v>6</v>
      </c>
      <c r="C1306" s="1" t="s">
        <v>174</v>
      </c>
      <c r="D1306" s="1" t="s">
        <v>163</v>
      </c>
      <c r="E1306" s="1">
        <v>61</v>
      </c>
      <c r="F1306" s="1" t="str">
        <f>VLOOKUP(B1306,Sheet1!$A$2:$B$51,2,0)</f>
        <v>Tier 1</v>
      </c>
      <c r="G1306" s="1" t="str">
        <f>VLOOKUP(C1306,Sheet4!$A$2:$D$11,2,0)</f>
        <v>Electric</v>
      </c>
      <c r="H1306" s="1" t="str">
        <f>VLOOKUP(G1306,Sheet4!$B$2:$C$11,2,0)</f>
        <v>Electric</v>
      </c>
      <c r="I1306" s="1">
        <f>VLOOKUP(H1306,Sheet4!$C$2:$D$11,2,0)</f>
        <v>24</v>
      </c>
      <c r="J1306" s="1" t="e">
        <f>VLOOKUP(A1306,Sheet2!$B$2:$E$46,4,0)</f>
        <v>#N/A</v>
      </c>
    </row>
    <row r="1307" spans="1:10">
      <c r="A1307" s="1" t="s">
        <v>177</v>
      </c>
      <c r="B1307" s="1" t="s">
        <v>6</v>
      </c>
      <c r="C1307" s="1" t="s">
        <v>174</v>
      </c>
      <c r="D1307" s="1" t="s">
        <v>164</v>
      </c>
      <c r="E1307" s="1">
        <v>197</v>
      </c>
      <c r="F1307" s="1" t="str">
        <f>VLOOKUP(B1307,Sheet1!$A$2:$B$51,2,0)</f>
        <v>Tier 1</v>
      </c>
      <c r="G1307" s="1" t="str">
        <f>VLOOKUP(C1307,Sheet4!$A$2:$D$11,2,0)</f>
        <v>Electric</v>
      </c>
      <c r="H1307" s="1" t="str">
        <f>VLOOKUP(G1307,Sheet4!$B$2:$C$11,2,0)</f>
        <v>Electric</v>
      </c>
      <c r="I1307" s="1">
        <f>VLOOKUP(H1307,Sheet4!$C$2:$D$11,2,0)</f>
        <v>24</v>
      </c>
      <c r="J1307" s="1" t="e">
        <f>VLOOKUP(A1307,Sheet2!$B$2:$E$46,4,0)</f>
        <v>#N/A</v>
      </c>
    </row>
    <row r="1308" spans="1:10">
      <c r="A1308" s="1" t="s">
        <v>177</v>
      </c>
      <c r="B1308" s="1" t="s">
        <v>6</v>
      </c>
      <c r="C1308" s="1" t="s">
        <v>174</v>
      </c>
      <c r="D1308" s="1" t="s">
        <v>165</v>
      </c>
      <c r="E1308" s="1">
        <v>16</v>
      </c>
      <c r="F1308" s="1" t="str">
        <f>VLOOKUP(B1308,Sheet1!$A$2:$B$51,2,0)</f>
        <v>Tier 1</v>
      </c>
      <c r="G1308" s="1" t="str">
        <f>VLOOKUP(C1308,Sheet4!$A$2:$D$11,2,0)</f>
        <v>Electric</v>
      </c>
      <c r="H1308" s="1" t="str">
        <f>VLOOKUP(G1308,Sheet4!$B$2:$C$11,2,0)</f>
        <v>Electric</v>
      </c>
      <c r="I1308" s="1">
        <f>VLOOKUP(H1308,Sheet4!$C$2:$D$11,2,0)</f>
        <v>24</v>
      </c>
      <c r="J1308" s="1" t="e">
        <f>VLOOKUP(A1308,Sheet2!$B$2:$E$46,4,0)</f>
        <v>#N/A</v>
      </c>
    </row>
    <row r="1309" spans="1:10">
      <c r="A1309" s="1" t="s">
        <v>177</v>
      </c>
      <c r="B1309" s="1" t="s">
        <v>6</v>
      </c>
      <c r="C1309" s="1" t="s">
        <v>174</v>
      </c>
      <c r="D1309" s="1" t="s">
        <v>166</v>
      </c>
      <c r="E1309" s="1">
        <v>108</v>
      </c>
      <c r="F1309" s="1" t="str">
        <f>VLOOKUP(B1309,Sheet1!$A$2:$B$51,2,0)</f>
        <v>Tier 1</v>
      </c>
      <c r="G1309" s="1" t="str">
        <f>VLOOKUP(C1309,Sheet4!$A$2:$D$11,2,0)</f>
        <v>Electric</v>
      </c>
      <c r="H1309" s="1" t="str">
        <f>VLOOKUP(G1309,Sheet4!$B$2:$C$11,2,0)</f>
        <v>Electric</v>
      </c>
      <c r="I1309" s="1">
        <f>VLOOKUP(H1309,Sheet4!$C$2:$D$11,2,0)</f>
        <v>24</v>
      </c>
      <c r="J1309" s="1" t="e">
        <f>VLOOKUP(A1309,Sheet2!$B$2:$E$46,4,0)</f>
        <v>#N/A</v>
      </c>
    </row>
    <row r="1310" spans="1:10">
      <c r="A1310" s="1" t="s">
        <v>177</v>
      </c>
      <c r="B1310" s="1" t="s">
        <v>6</v>
      </c>
      <c r="C1310" s="1" t="s">
        <v>175</v>
      </c>
      <c r="D1310" s="1" t="s">
        <v>156</v>
      </c>
      <c r="E1310" s="1">
        <v>29</v>
      </c>
      <c r="F1310" s="1" t="str">
        <f>VLOOKUP(B1310,Sheet1!$A$2:$B$51,2,0)</f>
        <v>Tier 1</v>
      </c>
      <c r="G1310" s="1" t="str">
        <f>VLOOKUP(C1310,Sheet4!$A$2:$D$11,2,0)</f>
        <v>Electric</v>
      </c>
      <c r="H1310" s="1" t="str">
        <f>VLOOKUP(G1310,Sheet4!$B$2:$C$11,2,0)</f>
        <v>Electric</v>
      </c>
      <c r="I1310" s="1">
        <f>VLOOKUP(H1310,Sheet4!$C$2:$D$11,2,0)</f>
        <v>24</v>
      </c>
      <c r="J1310" s="1" t="e">
        <f>VLOOKUP(A1310,Sheet2!$B$2:$E$46,4,0)</f>
        <v>#N/A</v>
      </c>
    </row>
    <row r="1311" spans="1:10">
      <c r="A1311" s="1" t="s">
        <v>177</v>
      </c>
      <c r="B1311" s="1" t="s">
        <v>6</v>
      </c>
      <c r="C1311" s="1" t="s">
        <v>175</v>
      </c>
      <c r="D1311" s="1" t="s">
        <v>157</v>
      </c>
      <c r="E1311" s="1">
        <v>120</v>
      </c>
      <c r="F1311" s="1" t="str">
        <f>VLOOKUP(B1311,Sheet1!$A$2:$B$51,2,0)</f>
        <v>Tier 1</v>
      </c>
      <c r="G1311" s="1" t="str">
        <f>VLOOKUP(C1311,Sheet4!$A$2:$D$11,2,0)</f>
        <v>Electric</v>
      </c>
      <c r="H1311" s="1" t="str">
        <f>VLOOKUP(G1311,Sheet4!$B$2:$C$11,2,0)</f>
        <v>Electric</v>
      </c>
      <c r="I1311" s="1">
        <f>VLOOKUP(H1311,Sheet4!$C$2:$D$11,2,0)</f>
        <v>24</v>
      </c>
      <c r="J1311" s="1" t="e">
        <f>VLOOKUP(A1311,Sheet2!$B$2:$E$46,4,0)</f>
        <v>#N/A</v>
      </c>
    </row>
    <row r="1312" spans="1:10">
      <c r="A1312" s="1" t="s">
        <v>177</v>
      </c>
      <c r="B1312" s="1" t="s">
        <v>6</v>
      </c>
      <c r="C1312" s="1" t="s">
        <v>175</v>
      </c>
      <c r="D1312" s="1" t="s">
        <v>158</v>
      </c>
      <c r="E1312" s="1">
        <v>12</v>
      </c>
      <c r="F1312" s="1" t="str">
        <f>VLOOKUP(B1312,Sheet1!$A$2:$B$51,2,0)</f>
        <v>Tier 1</v>
      </c>
      <c r="G1312" s="1" t="str">
        <f>VLOOKUP(C1312,Sheet4!$A$2:$D$11,2,0)</f>
        <v>Electric</v>
      </c>
      <c r="H1312" s="1" t="str">
        <f>VLOOKUP(G1312,Sheet4!$B$2:$C$11,2,0)</f>
        <v>Electric</v>
      </c>
      <c r="I1312" s="1">
        <f>VLOOKUP(H1312,Sheet4!$C$2:$D$11,2,0)</f>
        <v>24</v>
      </c>
      <c r="J1312" s="1" t="e">
        <f>VLOOKUP(A1312,Sheet2!$B$2:$E$46,4,0)</f>
        <v>#N/A</v>
      </c>
    </row>
    <row r="1313" spans="1:10">
      <c r="A1313" s="1" t="s">
        <v>177</v>
      </c>
      <c r="B1313" s="1" t="s">
        <v>6</v>
      </c>
      <c r="C1313" s="1" t="s">
        <v>175</v>
      </c>
      <c r="D1313" s="1" t="s">
        <v>159</v>
      </c>
      <c r="E1313" s="1">
        <v>90</v>
      </c>
      <c r="F1313" s="1" t="str">
        <f>VLOOKUP(B1313,Sheet1!$A$2:$B$51,2,0)</f>
        <v>Tier 1</v>
      </c>
      <c r="G1313" s="1" t="str">
        <f>VLOOKUP(C1313,Sheet4!$A$2:$D$11,2,0)</f>
        <v>Electric</v>
      </c>
      <c r="H1313" s="1" t="str">
        <f>VLOOKUP(G1313,Sheet4!$B$2:$C$11,2,0)</f>
        <v>Electric</v>
      </c>
      <c r="I1313" s="1">
        <f>VLOOKUP(H1313,Sheet4!$C$2:$D$11,2,0)</f>
        <v>24</v>
      </c>
      <c r="J1313" s="1" t="e">
        <f>VLOOKUP(A1313,Sheet2!$B$2:$E$46,4,0)</f>
        <v>#N/A</v>
      </c>
    </row>
    <row r="1314" spans="1:10">
      <c r="A1314" s="1" t="s">
        <v>177</v>
      </c>
      <c r="B1314" s="1" t="s">
        <v>6</v>
      </c>
      <c r="C1314" s="1" t="s">
        <v>175</v>
      </c>
      <c r="D1314" s="1" t="s">
        <v>160</v>
      </c>
      <c r="E1314" s="1">
        <v>139</v>
      </c>
      <c r="F1314" s="1" t="str">
        <f>VLOOKUP(B1314,Sheet1!$A$2:$B$51,2,0)</f>
        <v>Tier 1</v>
      </c>
      <c r="G1314" s="1" t="str">
        <f>VLOOKUP(C1314,Sheet4!$A$2:$D$11,2,0)</f>
        <v>Electric</v>
      </c>
      <c r="H1314" s="1" t="str">
        <f>VLOOKUP(G1314,Sheet4!$B$2:$C$11,2,0)</f>
        <v>Electric</v>
      </c>
      <c r="I1314" s="1">
        <f>VLOOKUP(H1314,Sheet4!$C$2:$D$11,2,0)</f>
        <v>24</v>
      </c>
      <c r="J1314" s="1" t="e">
        <f>VLOOKUP(A1314,Sheet2!$B$2:$E$46,4,0)</f>
        <v>#N/A</v>
      </c>
    </row>
    <row r="1315" spans="1:10">
      <c r="A1315" s="1" t="s">
        <v>177</v>
      </c>
      <c r="B1315" s="1" t="s">
        <v>6</v>
      </c>
      <c r="C1315" s="1" t="s">
        <v>175</v>
      </c>
      <c r="D1315" s="1" t="s">
        <v>161</v>
      </c>
      <c r="E1315" s="1">
        <v>102</v>
      </c>
      <c r="F1315" s="1" t="str">
        <f>VLOOKUP(B1315,Sheet1!$A$2:$B$51,2,0)</f>
        <v>Tier 1</v>
      </c>
      <c r="G1315" s="1" t="str">
        <f>VLOOKUP(C1315,Sheet4!$A$2:$D$11,2,0)</f>
        <v>Electric</v>
      </c>
      <c r="H1315" s="1" t="str">
        <f>VLOOKUP(G1315,Sheet4!$B$2:$C$11,2,0)</f>
        <v>Electric</v>
      </c>
      <c r="I1315" s="1">
        <f>VLOOKUP(H1315,Sheet4!$C$2:$D$11,2,0)</f>
        <v>24</v>
      </c>
      <c r="J1315" s="1" t="e">
        <f>VLOOKUP(A1315,Sheet2!$B$2:$E$46,4,0)</f>
        <v>#N/A</v>
      </c>
    </row>
    <row r="1316" spans="1:10">
      <c r="A1316" s="1" t="s">
        <v>177</v>
      </c>
      <c r="B1316" s="1" t="s">
        <v>6</v>
      </c>
      <c r="C1316" s="1" t="s">
        <v>175</v>
      </c>
      <c r="D1316" s="1" t="s">
        <v>161</v>
      </c>
      <c r="E1316" s="1">
        <v>116</v>
      </c>
      <c r="F1316" s="1" t="str">
        <f>VLOOKUP(B1316,Sheet1!$A$2:$B$51,2,0)</f>
        <v>Tier 1</v>
      </c>
      <c r="G1316" s="1" t="str">
        <f>VLOOKUP(C1316,Sheet4!$A$2:$D$11,2,0)</f>
        <v>Electric</v>
      </c>
      <c r="H1316" s="1" t="str">
        <f>VLOOKUP(G1316,Sheet4!$B$2:$C$11,2,0)</f>
        <v>Electric</v>
      </c>
      <c r="I1316" s="1">
        <f>VLOOKUP(H1316,Sheet4!$C$2:$D$11,2,0)</f>
        <v>24</v>
      </c>
      <c r="J1316" s="1" t="e">
        <f>VLOOKUP(A1316,Sheet2!$B$2:$E$46,4,0)</f>
        <v>#N/A</v>
      </c>
    </row>
    <row r="1317" spans="1:10">
      <c r="A1317" s="1" t="s">
        <v>177</v>
      </c>
      <c r="B1317" s="1" t="s">
        <v>6</v>
      </c>
      <c r="C1317" s="1" t="s">
        <v>175</v>
      </c>
      <c r="D1317" s="1" t="s">
        <v>162</v>
      </c>
      <c r="E1317" s="1">
        <v>118</v>
      </c>
      <c r="F1317" s="1" t="str">
        <f>VLOOKUP(B1317,Sheet1!$A$2:$B$51,2,0)</f>
        <v>Tier 1</v>
      </c>
      <c r="G1317" s="1" t="str">
        <f>VLOOKUP(C1317,Sheet4!$A$2:$D$11,2,0)</f>
        <v>Electric</v>
      </c>
      <c r="H1317" s="1" t="str">
        <f>VLOOKUP(G1317,Sheet4!$B$2:$C$11,2,0)</f>
        <v>Electric</v>
      </c>
      <c r="I1317" s="1">
        <f>VLOOKUP(H1317,Sheet4!$C$2:$D$11,2,0)</f>
        <v>24</v>
      </c>
      <c r="J1317" s="1" t="e">
        <f>VLOOKUP(A1317,Sheet2!$B$2:$E$46,4,0)</f>
        <v>#N/A</v>
      </c>
    </row>
    <row r="1318" spans="1:10">
      <c r="A1318" s="1" t="s">
        <v>177</v>
      </c>
      <c r="B1318" s="1" t="s">
        <v>6</v>
      </c>
      <c r="C1318" s="1" t="s">
        <v>175</v>
      </c>
      <c r="D1318" s="1" t="s">
        <v>163</v>
      </c>
      <c r="E1318" s="1">
        <v>114</v>
      </c>
      <c r="F1318" s="1" t="str">
        <f>VLOOKUP(B1318,Sheet1!$A$2:$B$51,2,0)</f>
        <v>Tier 1</v>
      </c>
      <c r="G1318" s="1" t="str">
        <f>VLOOKUP(C1318,Sheet4!$A$2:$D$11,2,0)</f>
        <v>Electric</v>
      </c>
      <c r="H1318" s="1" t="str">
        <f>VLOOKUP(G1318,Sheet4!$B$2:$C$11,2,0)</f>
        <v>Electric</v>
      </c>
      <c r="I1318" s="1">
        <f>VLOOKUP(H1318,Sheet4!$C$2:$D$11,2,0)</f>
        <v>24</v>
      </c>
      <c r="J1318" s="1" t="e">
        <f>VLOOKUP(A1318,Sheet2!$B$2:$E$46,4,0)</f>
        <v>#N/A</v>
      </c>
    </row>
    <row r="1319" spans="1:10">
      <c r="A1319" s="1" t="s">
        <v>177</v>
      </c>
      <c r="B1319" s="1" t="s">
        <v>6</v>
      </c>
      <c r="C1319" s="1" t="s">
        <v>175</v>
      </c>
      <c r="D1319" s="1" t="s">
        <v>164</v>
      </c>
      <c r="E1319" s="1">
        <v>128</v>
      </c>
      <c r="F1319" s="1" t="str">
        <f>VLOOKUP(B1319,Sheet1!$A$2:$B$51,2,0)</f>
        <v>Tier 1</v>
      </c>
      <c r="G1319" s="1" t="str">
        <f>VLOOKUP(C1319,Sheet4!$A$2:$D$11,2,0)</f>
        <v>Electric</v>
      </c>
      <c r="H1319" s="1" t="str">
        <f>VLOOKUP(G1319,Sheet4!$B$2:$C$11,2,0)</f>
        <v>Electric</v>
      </c>
      <c r="I1319" s="1">
        <f>VLOOKUP(H1319,Sheet4!$C$2:$D$11,2,0)</f>
        <v>24</v>
      </c>
      <c r="J1319" s="1" t="e">
        <f>VLOOKUP(A1319,Sheet2!$B$2:$E$46,4,0)</f>
        <v>#N/A</v>
      </c>
    </row>
    <row r="1320" spans="1:10">
      <c r="A1320" s="1" t="s">
        <v>177</v>
      </c>
      <c r="B1320" s="1" t="s">
        <v>6</v>
      </c>
      <c r="C1320" s="1" t="s">
        <v>175</v>
      </c>
      <c r="D1320" s="1" t="s">
        <v>165</v>
      </c>
      <c r="E1320" s="1">
        <v>51</v>
      </c>
      <c r="F1320" s="1" t="str">
        <f>VLOOKUP(B1320,Sheet1!$A$2:$B$51,2,0)</f>
        <v>Tier 1</v>
      </c>
      <c r="G1320" s="1" t="str">
        <f>VLOOKUP(C1320,Sheet4!$A$2:$D$11,2,0)</f>
        <v>Electric</v>
      </c>
      <c r="H1320" s="1" t="str">
        <f>VLOOKUP(G1320,Sheet4!$B$2:$C$11,2,0)</f>
        <v>Electric</v>
      </c>
      <c r="I1320" s="1">
        <f>VLOOKUP(H1320,Sheet4!$C$2:$D$11,2,0)</f>
        <v>24</v>
      </c>
      <c r="J1320" s="1" t="e">
        <f>VLOOKUP(A1320,Sheet2!$B$2:$E$46,4,0)</f>
        <v>#N/A</v>
      </c>
    </row>
    <row r="1321" spans="1:10">
      <c r="A1321" s="1" t="s">
        <v>177</v>
      </c>
      <c r="B1321" s="1" t="s">
        <v>6</v>
      </c>
      <c r="C1321" s="1" t="s">
        <v>175</v>
      </c>
      <c r="D1321" s="1" t="s">
        <v>166</v>
      </c>
      <c r="E1321" s="1">
        <v>103</v>
      </c>
      <c r="F1321" s="1" t="str">
        <f>VLOOKUP(B1321,Sheet1!$A$2:$B$51,2,0)</f>
        <v>Tier 1</v>
      </c>
      <c r="G1321" s="1" t="str">
        <f>VLOOKUP(C1321,Sheet4!$A$2:$D$11,2,0)</f>
        <v>Electric</v>
      </c>
      <c r="H1321" s="1" t="str">
        <f>VLOOKUP(G1321,Sheet4!$B$2:$C$11,2,0)</f>
        <v>Electric</v>
      </c>
      <c r="I1321" s="1">
        <f>VLOOKUP(H1321,Sheet4!$C$2:$D$11,2,0)</f>
        <v>24</v>
      </c>
      <c r="J1321" s="1" t="e">
        <f>VLOOKUP(A1321,Sheet2!$B$2:$E$46,4,0)</f>
        <v>#N/A</v>
      </c>
    </row>
    <row r="1322" spans="1:10">
      <c r="A1322" s="1" t="s">
        <v>79</v>
      </c>
      <c r="B1322" s="1" t="s">
        <v>6</v>
      </c>
      <c r="C1322" s="1" t="s">
        <v>155</v>
      </c>
      <c r="D1322" s="1" t="s">
        <v>156</v>
      </c>
      <c r="E1322" s="1">
        <v>116</v>
      </c>
      <c r="F1322" s="1" t="str">
        <f>VLOOKUP(B1322,Sheet1!$A$2:$B$51,2,0)</f>
        <v>Tier 1</v>
      </c>
      <c r="G1322" s="1" t="str">
        <f>VLOOKUP(C1322,Sheet4!$A$2:$D$11,2,0)</f>
        <v>Hatchback</v>
      </c>
      <c r="H1322" s="1" t="str">
        <f>VLOOKUP(G1322,Sheet4!$B$2:$C$11,2,0)</f>
        <v>Petrol/CNG</v>
      </c>
      <c r="I1322" s="1">
        <f>VLOOKUP(H1322,Sheet4!$C$2:$D$11,2,0)</f>
        <v>6</v>
      </c>
      <c r="J1322" s="1" t="str">
        <f>VLOOKUP(A1322,Sheet2!$B$2:$E$46,4,0)</f>
        <v>4-27-2013</v>
      </c>
    </row>
    <row r="1323" spans="1:10">
      <c r="A1323" s="1" t="s">
        <v>79</v>
      </c>
      <c r="B1323" s="1" t="s">
        <v>6</v>
      </c>
      <c r="C1323" s="1" t="s">
        <v>155</v>
      </c>
      <c r="D1323" s="1" t="s">
        <v>157</v>
      </c>
      <c r="E1323" s="1">
        <v>55</v>
      </c>
      <c r="F1323" s="1" t="str">
        <f>VLOOKUP(B1323,Sheet1!$A$2:$B$51,2,0)</f>
        <v>Tier 1</v>
      </c>
      <c r="G1323" s="1" t="str">
        <f>VLOOKUP(C1323,Sheet4!$A$2:$D$11,2,0)</f>
        <v>Hatchback</v>
      </c>
      <c r="H1323" s="1" t="str">
        <f>VLOOKUP(G1323,Sheet4!$B$2:$C$11,2,0)</f>
        <v>Petrol/CNG</v>
      </c>
      <c r="I1323" s="1">
        <f>VLOOKUP(H1323,Sheet4!$C$2:$D$11,2,0)</f>
        <v>6</v>
      </c>
      <c r="J1323" s="1" t="str">
        <f>VLOOKUP(A1323,Sheet2!$B$2:$E$46,4,0)</f>
        <v>4-27-2013</v>
      </c>
    </row>
    <row r="1324" spans="1:10">
      <c r="A1324" s="1" t="s">
        <v>79</v>
      </c>
      <c r="B1324" s="1" t="s">
        <v>6</v>
      </c>
      <c r="C1324" s="1" t="s">
        <v>155</v>
      </c>
      <c r="D1324" s="1" t="s">
        <v>158</v>
      </c>
      <c r="E1324" s="1">
        <v>102</v>
      </c>
      <c r="F1324" s="1" t="str">
        <f>VLOOKUP(B1324,Sheet1!$A$2:$B$51,2,0)</f>
        <v>Tier 1</v>
      </c>
      <c r="G1324" s="1" t="str">
        <f>VLOOKUP(C1324,Sheet4!$A$2:$D$11,2,0)</f>
        <v>Hatchback</v>
      </c>
      <c r="H1324" s="1" t="str">
        <f>VLOOKUP(G1324,Sheet4!$B$2:$C$11,2,0)</f>
        <v>Petrol/CNG</v>
      </c>
      <c r="I1324" s="1">
        <f>VLOOKUP(H1324,Sheet4!$C$2:$D$11,2,0)</f>
        <v>6</v>
      </c>
      <c r="J1324" s="1" t="str">
        <f>VLOOKUP(A1324,Sheet2!$B$2:$E$46,4,0)</f>
        <v>4-27-2013</v>
      </c>
    </row>
    <row r="1325" spans="1:10">
      <c r="A1325" s="1" t="s">
        <v>79</v>
      </c>
      <c r="B1325" s="1" t="s">
        <v>6</v>
      </c>
      <c r="C1325" s="1" t="s">
        <v>155</v>
      </c>
      <c r="D1325" s="1" t="s">
        <v>159</v>
      </c>
      <c r="E1325" s="1">
        <v>185</v>
      </c>
      <c r="F1325" s="1" t="str">
        <f>VLOOKUP(B1325,Sheet1!$A$2:$B$51,2,0)</f>
        <v>Tier 1</v>
      </c>
      <c r="G1325" s="1" t="str">
        <f>VLOOKUP(C1325,Sheet4!$A$2:$D$11,2,0)</f>
        <v>Hatchback</v>
      </c>
      <c r="H1325" s="1" t="str">
        <f>VLOOKUP(G1325,Sheet4!$B$2:$C$11,2,0)</f>
        <v>Petrol/CNG</v>
      </c>
      <c r="I1325" s="1">
        <f>VLOOKUP(H1325,Sheet4!$C$2:$D$11,2,0)</f>
        <v>6</v>
      </c>
      <c r="J1325" s="1" t="str">
        <f>VLOOKUP(A1325,Sheet2!$B$2:$E$46,4,0)</f>
        <v>4-27-2013</v>
      </c>
    </row>
    <row r="1326" spans="1:10">
      <c r="A1326" s="1" t="s">
        <v>79</v>
      </c>
      <c r="B1326" s="1" t="s">
        <v>6</v>
      </c>
      <c r="C1326" s="1" t="s">
        <v>155</v>
      </c>
      <c r="D1326" s="1" t="s">
        <v>160</v>
      </c>
      <c r="E1326" s="1">
        <v>169</v>
      </c>
      <c r="F1326" s="1" t="str">
        <f>VLOOKUP(B1326,Sheet1!$A$2:$B$51,2,0)</f>
        <v>Tier 1</v>
      </c>
      <c r="G1326" s="1" t="str">
        <f>VLOOKUP(C1326,Sheet4!$A$2:$D$11,2,0)</f>
        <v>Hatchback</v>
      </c>
      <c r="H1326" s="1" t="str">
        <f>VLOOKUP(G1326,Sheet4!$B$2:$C$11,2,0)</f>
        <v>Petrol/CNG</v>
      </c>
      <c r="I1326" s="1">
        <f>VLOOKUP(H1326,Sheet4!$C$2:$D$11,2,0)</f>
        <v>6</v>
      </c>
      <c r="J1326" s="1" t="str">
        <f>VLOOKUP(A1326,Sheet2!$B$2:$E$46,4,0)</f>
        <v>4-27-2013</v>
      </c>
    </row>
    <row r="1327" spans="1:10">
      <c r="A1327" s="1" t="s">
        <v>79</v>
      </c>
      <c r="B1327" s="1" t="s">
        <v>6</v>
      </c>
      <c r="C1327" s="1" t="s">
        <v>155</v>
      </c>
      <c r="D1327" s="1" t="s">
        <v>161</v>
      </c>
      <c r="E1327" s="1">
        <v>160</v>
      </c>
      <c r="F1327" s="1" t="str">
        <f>VLOOKUP(B1327,Sheet1!$A$2:$B$51,2,0)</f>
        <v>Tier 1</v>
      </c>
      <c r="G1327" s="1" t="str">
        <f>VLOOKUP(C1327,Sheet4!$A$2:$D$11,2,0)</f>
        <v>Hatchback</v>
      </c>
      <c r="H1327" s="1" t="str">
        <f>VLOOKUP(G1327,Sheet4!$B$2:$C$11,2,0)</f>
        <v>Petrol/CNG</v>
      </c>
      <c r="I1327" s="1">
        <f>VLOOKUP(H1327,Sheet4!$C$2:$D$11,2,0)</f>
        <v>6</v>
      </c>
      <c r="J1327" s="1" t="str">
        <f>VLOOKUP(A1327,Sheet2!$B$2:$E$46,4,0)</f>
        <v>4-27-2013</v>
      </c>
    </row>
    <row r="1328" spans="1:10">
      <c r="A1328" s="1" t="s">
        <v>79</v>
      </c>
      <c r="B1328" s="1" t="s">
        <v>6</v>
      </c>
      <c r="C1328" s="1" t="s">
        <v>155</v>
      </c>
      <c r="D1328" s="1" t="s">
        <v>161</v>
      </c>
      <c r="E1328" s="1">
        <v>131</v>
      </c>
      <c r="F1328" s="1" t="str">
        <f>VLOOKUP(B1328,Sheet1!$A$2:$B$51,2,0)</f>
        <v>Tier 1</v>
      </c>
      <c r="G1328" s="1" t="str">
        <f>VLOOKUP(C1328,Sheet4!$A$2:$D$11,2,0)</f>
        <v>Hatchback</v>
      </c>
      <c r="H1328" s="1" t="str">
        <f>VLOOKUP(G1328,Sheet4!$B$2:$C$11,2,0)</f>
        <v>Petrol/CNG</v>
      </c>
      <c r="I1328" s="1">
        <f>VLOOKUP(H1328,Sheet4!$C$2:$D$11,2,0)</f>
        <v>6</v>
      </c>
      <c r="J1328" s="1" t="str">
        <f>VLOOKUP(A1328,Sheet2!$B$2:$E$46,4,0)</f>
        <v>4-27-2013</v>
      </c>
    </row>
    <row r="1329" spans="1:10">
      <c r="A1329" s="1" t="s">
        <v>79</v>
      </c>
      <c r="B1329" s="1" t="s">
        <v>6</v>
      </c>
      <c r="C1329" s="1" t="s">
        <v>155</v>
      </c>
      <c r="D1329" s="1" t="s">
        <v>162</v>
      </c>
      <c r="E1329" s="1">
        <v>102</v>
      </c>
      <c r="F1329" s="1" t="str">
        <f>VLOOKUP(B1329,Sheet1!$A$2:$B$51,2,0)</f>
        <v>Tier 1</v>
      </c>
      <c r="G1329" s="1" t="str">
        <f>VLOOKUP(C1329,Sheet4!$A$2:$D$11,2,0)</f>
        <v>Hatchback</v>
      </c>
      <c r="H1329" s="1" t="str">
        <f>VLOOKUP(G1329,Sheet4!$B$2:$C$11,2,0)</f>
        <v>Petrol/CNG</v>
      </c>
      <c r="I1329" s="1">
        <f>VLOOKUP(H1329,Sheet4!$C$2:$D$11,2,0)</f>
        <v>6</v>
      </c>
      <c r="J1329" s="1" t="str">
        <f>VLOOKUP(A1329,Sheet2!$B$2:$E$46,4,0)</f>
        <v>4-27-2013</v>
      </c>
    </row>
    <row r="1330" spans="1:10">
      <c r="A1330" s="1" t="s">
        <v>79</v>
      </c>
      <c r="B1330" s="1" t="s">
        <v>6</v>
      </c>
      <c r="C1330" s="1" t="s">
        <v>155</v>
      </c>
      <c r="D1330" s="1" t="s">
        <v>163</v>
      </c>
      <c r="E1330" s="1">
        <v>106</v>
      </c>
      <c r="F1330" s="1" t="str">
        <f>VLOOKUP(B1330,Sheet1!$A$2:$B$51,2,0)</f>
        <v>Tier 1</v>
      </c>
      <c r="G1330" s="1" t="str">
        <f>VLOOKUP(C1330,Sheet4!$A$2:$D$11,2,0)</f>
        <v>Hatchback</v>
      </c>
      <c r="H1330" s="1" t="str">
        <f>VLOOKUP(G1330,Sheet4!$B$2:$C$11,2,0)</f>
        <v>Petrol/CNG</v>
      </c>
      <c r="I1330" s="1">
        <f>VLOOKUP(H1330,Sheet4!$C$2:$D$11,2,0)</f>
        <v>6</v>
      </c>
      <c r="J1330" s="1" t="str">
        <f>VLOOKUP(A1330,Sheet2!$B$2:$E$46,4,0)</f>
        <v>4-27-2013</v>
      </c>
    </row>
    <row r="1331" spans="1:10">
      <c r="A1331" s="1" t="s">
        <v>79</v>
      </c>
      <c r="B1331" s="1" t="s">
        <v>6</v>
      </c>
      <c r="C1331" s="1" t="s">
        <v>155</v>
      </c>
      <c r="D1331" s="1" t="s">
        <v>164</v>
      </c>
      <c r="E1331" s="1">
        <v>199</v>
      </c>
      <c r="F1331" s="1" t="str">
        <f>VLOOKUP(B1331,Sheet1!$A$2:$B$51,2,0)</f>
        <v>Tier 1</v>
      </c>
      <c r="G1331" s="1" t="str">
        <f>VLOOKUP(C1331,Sheet4!$A$2:$D$11,2,0)</f>
        <v>Hatchback</v>
      </c>
      <c r="H1331" s="1" t="str">
        <f>VLOOKUP(G1331,Sheet4!$B$2:$C$11,2,0)</f>
        <v>Petrol/CNG</v>
      </c>
      <c r="I1331" s="1">
        <f>VLOOKUP(H1331,Sheet4!$C$2:$D$11,2,0)</f>
        <v>6</v>
      </c>
      <c r="J1331" s="1" t="str">
        <f>VLOOKUP(A1331,Sheet2!$B$2:$E$46,4,0)</f>
        <v>4-27-2013</v>
      </c>
    </row>
    <row r="1332" spans="1:10">
      <c r="A1332" s="1" t="s">
        <v>79</v>
      </c>
      <c r="B1332" s="1" t="s">
        <v>6</v>
      </c>
      <c r="C1332" s="1" t="s">
        <v>155</v>
      </c>
      <c r="D1332" s="1" t="s">
        <v>165</v>
      </c>
      <c r="E1332" s="1">
        <v>162</v>
      </c>
      <c r="F1332" s="1" t="str">
        <f>VLOOKUP(B1332,Sheet1!$A$2:$B$51,2,0)</f>
        <v>Tier 1</v>
      </c>
      <c r="G1332" s="1" t="str">
        <f>VLOOKUP(C1332,Sheet4!$A$2:$D$11,2,0)</f>
        <v>Hatchback</v>
      </c>
      <c r="H1332" s="1" t="str">
        <f>VLOOKUP(G1332,Sheet4!$B$2:$C$11,2,0)</f>
        <v>Petrol/CNG</v>
      </c>
      <c r="I1332" s="1">
        <f>VLOOKUP(H1332,Sheet4!$C$2:$D$11,2,0)</f>
        <v>6</v>
      </c>
      <c r="J1332" s="1" t="str">
        <f>VLOOKUP(A1332,Sheet2!$B$2:$E$46,4,0)</f>
        <v>4-27-2013</v>
      </c>
    </row>
    <row r="1333" spans="1:10">
      <c r="A1333" s="1" t="s">
        <v>79</v>
      </c>
      <c r="B1333" s="1" t="s">
        <v>6</v>
      </c>
      <c r="C1333" s="1" t="s">
        <v>155</v>
      </c>
      <c r="D1333" s="1" t="s">
        <v>166</v>
      </c>
      <c r="E1333" s="1">
        <v>198</v>
      </c>
      <c r="F1333" s="1" t="str">
        <f>VLOOKUP(B1333,Sheet1!$A$2:$B$51,2,0)</f>
        <v>Tier 1</v>
      </c>
      <c r="G1333" s="1" t="str">
        <f>VLOOKUP(C1333,Sheet4!$A$2:$D$11,2,0)</f>
        <v>Hatchback</v>
      </c>
      <c r="H1333" s="1" t="str">
        <f>VLOOKUP(G1333,Sheet4!$B$2:$C$11,2,0)</f>
        <v>Petrol/CNG</v>
      </c>
      <c r="I1333" s="1">
        <f>VLOOKUP(H1333,Sheet4!$C$2:$D$11,2,0)</f>
        <v>6</v>
      </c>
      <c r="J1333" s="1" t="str">
        <f>VLOOKUP(A1333,Sheet2!$B$2:$E$46,4,0)</f>
        <v>4-27-2013</v>
      </c>
    </row>
    <row r="1334" spans="1:10">
      <c r="A1334" s="1" t="s">
        <v>79</v>
      </c>
      <c r="B1334" s="1" t="s">
        <v>6</v>
      </c>
      <c r="C1334" s="1" t="s">
        <v>167</v>
      </c>
      <c r="D1334" s="1" t="s">
        <v>156</v>
      </c>
      <c r="E1334" s="1">
        <v>100</v>
      </c>
      <c r="F1334" s="1" t="str">
        <f>VLOOKUP(B1334,Sheet1!$A$2:$B$51,2,0)</f>
        <v>Tier 1</v>
      </c>
      <c r="G1334" s="1" t="str">
        <f>VLOOKUP(C1334,Sheet4!$A$2:$D$11,2,0)</f>
        <v>Hatchback</v>
      </c>
      <c r="H1334" s="1" t="str">
        <f>VLOOKUP(G1334,Sheet4!$B$2:$C$11,2,0)</f>
        <v>Petrol/CNG</v>
      </c>
      <c r="I1334" s="1">
        <f>VLOOKUP(H1334,Sheet4!$C$2:$D$11,2,0)</f>
        <v>6</v>
      </c>
      <c r="J1334" s="1" t="str">
        <f>VLOOKUP(A1334,Sheet2!$B$2:$E$46,4,0)</f>
        <v>4-27-2013</v>
      </c>
    </row>
    <row r="1335" spans="1:10">
      <c r="A1335" s="1" t="s">
        <v>79</v>
      </c>
      <c r="B1335" s="1" t="s">
        <v>6</v>
      </c>
      <c r="C1335" s="1" t="s">
        <v>167</v>
      </c>
      <c r="D1335" s="1" t="s">
        <v>157</v>
      </c>
      <c r="E1335" s="1">
        <v>92</v>
      </c>
      <c r="F1335" s="1" t="str">
        <f>VLOOKUP(B1335,Sheet1!$A$2:$B$51,2,0)</f>
        <v>Tier 1</v>
      </c>
      <c r="G1335" s="1" t="str">
        <f>VLOOKUP(C1335,Sheet4!$A$2:$D$11,2,0)</f>
        <v>Hatchback</v>
      </c>
      <c r="H1335" s="1" t="str">
        <f>VLOOKUP(G1335,Sheet4!$B$2:$C$11,2,0)</f>
        <v>Petrol/CNG</v>
      </c>
      <c r="I1335" s="1">
        <f>VLOOKUP(H1335,Sheet4!$C$2:$D$11,2,0)</f>
        <v>6</v>
      </c>
      <c r="J1335" s="1" t="str">
        <f>VLOOKUP(A1335,Sheet2!$B$2:$E$46,4,0)</f>
        <v>4-27-2013</v>
      </c>
    </row>
    <row r="1336" spans="1:10">
      <c r="A1336" s="1" t="s">
        <v>79</v>
      </c>
      <c r="B1336" s="1" t="s">
        <v>6</v>
      </c>
      <c r="C1336" s="1" t="s">
        <v>167</v>
      </c>
      <c r="D1336" s="1" t="s">
        <v>158</v>
      </c>
      <c r="E1336" s="1">
        <v>76</v>
      </c>
      <c r="F1336" s="1" t="str">
        <f>VLOOKUP(B1336,Sheet1!$A$2:$B$51,2,0)</f>
        <v>Tier 1</v>
      </c>
      <c r="G1336" s="1" t="str">
        <f>VLOOKUP(C1336,Sheet4!$A$2:$D$11,2,0)</f>
        <v>Hatchback</v>
      </c>
      <c r="H1336" s="1" t="str">
        <f>VLOOKUP(G1336,Sheet4!$B$2:$C$11,2,0)</f>
        <v>Petrol/CNG</v>
      </c>
      <c r="I1336" s="1">
        <f>VLOOKUP(H1336,Sheet4!$C$2:$D$11,2,0)</f>
        <v>6</v>
      </c>
      <c r="J1336" s="1" t="str">
        <f>VLOOKUP(A1336,Sheet2!$B$2:$E$46,4,0)</f>
        <v>4-27-2013</v>
      </c>
    </row>
    <row r="1337" spans="1:10">
      <c r="A1337" s="1" t="s">
        <v>79</v>
      </c>
      <c r="B1337" s="1" t="s">
        <v>6</v>
      </c>
      <c r="C1337" s="1" t="s">
        <v>167</v>
      </c>
      <c r="D1337" s="1" t="s">
        <v>159</v>
      </c>
      <c r="E1337" s="1">
        <v>145</v>
      </c>
      <c r="F1337" s="1" t="str">
        <f>VLOOKUP(B1337,Sheet1!$A$2:$B$51,2,0)</f>
        <v>Tier 1</v>
      </c>
      <c r="G1337" s="1" t="str">
        <f>VLOOKUP(C1337,Sheet4!$A$2:$D$11,2,0)</f>
        <v>Hatchback</v>
      </c>
      <c r="H1337" s="1" t="str">
        <f>VLOOKUP(G1337,Sheet4!$B$2:$C$11,2,0)</f>
        <v>Petrol/CNG</v>
      </c>
      <c r="I1337" s="1">
        <f>VLOOKUP(H1337,Sheet4!$C$2:$D$11,2,0)</f>
        <v>6</v>
      </c>
      <c r="J1337" s="1" t="str">
        <f>VLOOKUP(A1337,Sheet2!$B$2:$E$46,4,0)</f>
        <v>4-27-2013</v>
      </c>
    </row>
    <row r="1338" spans="1:10">
      <c r="A1338" s="1" t="s">
        <v>79</v>
      </c>
      <c r="B1338" s="1" t="s">
        <v>6</v>
      </c>
      <c r="C1338" s="1" t="s">
        <v>167</v>
      </c>
      <c r="D1338" s="1" t="s">
        <v>160</v>
      </c>
      <c r="E1338" s="1">
        <v>127</v>
      </c>
      <c r="F1338" s="1" t="str">
        <f>VLOOKUP(B1338,Sheet1!$A$2:$B$51,2,0)</f>
        <v>Tier 1</v>
      </c>
      <c r="G1338" s="1" t="str">
        <f>VLOOKUP(C1338,Sheet4!$A$2:$D$11,2,0)</f>
        <v>Hatchback</v>
      </c>
      <c r="H1338" s="1" t="str">
        <f>VLOOKUP(G1338,Sheet4!$B$2:$C$11,2,0)</f>
        <v>Petrol/CNG</v>
      </c>
      <c r="I1338" s="1">
        <f>VLOOKUP(H1338,Sheet4!$C$2:$D$11,2,0)</f>
        <v>6</v>
      </c>
      <c r="J1338" s="1" t="str">
        <f>VLOOKUP(A1338,Sheet2!$B$2:$E$46,4,0)</f>
        <v>4-27-2013</v>
      </c>
    </row>
    <row r="1339" spans="1:10">
      <c r="A1339" s="1" t="s">
        <v>79</v>
      </c>
      <c r="B1339" s="1" t="s">
        <v>6</v>
      </c>
      <c r="C1339" s="1" t="s">
        <v>167</v>
      </c>
      <c r="D1339" s="1" t="s">
        <v>161</v>
      </c>
      <c r="E1339" s="1">
        <v>24</v>
      </c>
      <c r="F1339" s="1" t="str">
        <f>VLOOKUP(B1339,Sheet1!$A$2:$B$51,2,0)</f>
        <v>Tier 1</v>
      </c>
      <c r="G1339" s="1" t="str">
        <f>VLOOKUP(C1339,Sheet4!$A$2:$D$11,2,0)</f>
        <v>Hatchback</v>
      </c>
      <c r="H1339" s="1" t="str">
        <f>VLOOKUP(G1339,Sheet4!$B$2:$C$11,2,0)</f>
        <v>Petrol/CNG</v>
      </c>
      <c r="I1339" s="1">
        <f>VLOOKUP(H1339,Sheet4!$C$2:$D$11,2,0)</f>
        <v>6</v>
      </c>
      <c r="J1339" s="1" t="str">
        <f>VLOOKUP(A1339,Sheet2!$B$2:$E$46,4,0)</f>
        <v>4-27-2013</v>
      </c>
    </row>
    <row r="1340" spans="1:10">
      <c r="A1340" s="1" t="s">
        <v>79</v>
      </c>
      <c r="B1340" s="1" t="s">
        <v>6</v>
      </c>
      <c r="C1340" s="1" t="s">
        <v>167</v>
      </c>
      <c r="D1340" s="1" t="s">
        <v>161</v>
      </c>
      <c r="E1340" s="1">
        <v>127</v>
      </c>
      <c r="F1340" s="1" t="str">
        <f>VLOOKUP(B1340,Sheet1!$A$2:$B$51,2,0)</f>
        <v>Tier 1</v>
      </c>
      <c r="G1340" s="1" t="str">
        <f>VLOOKUP(C1340,Sheet4!$A$2:$D$11,2,0)</f>
        <v>Hatchback</v>
      </c>
      <c r="H1340" s="1" t="str">
        <f>VLOOKUP(G1340,Sheet4!$B$2:$C$11,2,0)</f>
        <v>Petrol/CNG</v>
      </c>
      <c r="I1340" s="1">
        <f>VLOOKUP(H1340,Sheet4!$C$2:$D$11,2,0)</f>
        <v>6</v>
      </c>
      <c r="J1340" s="1" t="str">
        <f>VLOOKUP(A1340,Sheet2!$B$2:$E$46,4,0)</f>
        <v>4-27-2013</v>
      </c>
    </row>
    <row r="1341" spans="1:10">
      <c r="A1341" s="1" t="s">
        <v>79</v>
      </c>
      <c r="B1341" s="1" t="s">
        <v>6</v>
      </c>
      <c r="C1341" s="1" t="s">
        <v>167</v>
      </c>
      <c r="D1341" s="1" t="s">
        <v>162</v>
      </c>
      <c r="E1341" s="1">
        <v>58</v>
      </c>
      <c r="F1341" s="1" t="str">
        <f>VLOOKUP(B1341,Sheet1!$A$2:$B$51,2,0)</f>
        <v>Tier 1</v>
      </c>
      <c r="G1341" s="1" t="str">
        <f>VLOOKUP(C1341,Sheet4!$A$2:$D$11,2,0)</f>
        <v>Hatchback</v>
      </c>
      <c r="H1341" s="1" t="str">
        <f>VLOOKUP(G1341,Sheet4!$B$2:$C$11,2,0)</f>
        <v>Petrol/CNG</v>
      </c>
      <c r="I1341" s="1">
        <f>VLOOKUP(H1341,Sheet4!$C$2:$D$11,2,0)</f>
        <v>6</v>
      </c>
      <c r="J1341" s="1" t="str">
        <f>VLOOKUP(A1341,Sheet2!$B$2:$E$46,4,0)</f>
        <v>4-27-2013</v>
      </c>
    </row>
    <row r="1342" spans="1:10">
      <c r="A1342" s="1" t="s">
        <v>79</v>
      </c>
      <c r="B1342" s="1" t="s">
        <v>6</v>
      </c>
      <c r="C1342" s="1" t="s">
        <v>167</v>
      </c>
      <c r="D1342" s="1" t="s">
        <v>163</v>
      </c>
      <c r="E1342" s="1">
        <v>198</v>
      </c>
      <c r="F1342" s="1" t="str">
        <f>VLOOKUP(B1342,Sheet1!$A$2:$B$51,2,0)</f>
        <v>Tier 1</v>
      </c>
      <c r="G1342" s="1" t="str">
        <f>VLOOKUP(C1342,Sheet4!$A$2:$D$11,2,0)</f>
        <v>Hatchback</v>
      </c>
      <c r="H1342" s="1" t="str">
        <f>VLOOKUP(G1342,Sheet4!$B$2:$C$11,2,0)</f>
        <v>Petrol/CNG</v>
      </c>
      <c r="I1342" s="1">
        <f>VLOOKUP(H1342,Sheet4!$C$2:$D$11,2,0)</f>
        <v>6</v>
      </c>
      <c r="J1342" s="1" t="str">
        <f>VLOOKUP(A1342,Sheet2!$B$2:$E$46,4,0)</f>
        <v>4-27-2013</v>
      </c>
    </row>
    <row r="1343" spans="1:10">
      <c r="A1343" s="1" t="s">
        <v>79</v>
      </c>
      <c r="B1343" s="1" t="s">
        <v>6</v>
      </c>
      <c r="C1343" s="1" t="s">
        <v>167</v>
      </c>
      <c r="D1343" s="1" t="s">
        <v>164</v>
      </c>
      <c r="E1343" s="1">
        <v>21</v>
      </c>
      <c r="F1343" s="1" t="str">
        <f>VLOOKUP(B1343,Sheet1!$A$2:$B$51,2,0)</f>
        <v>Tier 1</v>
      </c>
      <c r="G1343" s="1" t="str">
        <f>VLOOKUP(C1343,Sheet4!$A$2:$D$11,2,0)</f>
        <v>Hatchback</v>
      </c>
      <c r="H1343" s="1" t="str">
        <f>VLOOKUP(G1343,Sheet4!$B$2:$C$11,2,0)</f>
        <v>Petrol/CNG</v>
      </c>
      <c r="I1343" s="1">
        <f>VLOOKUP(H1343,Sheet4!$C$2:$D$11,2,0)</f>
        <v>6</v>
      </c>
      <c r="J1343" s="1" t="str">
        <f>VLOOKUP(A1343,Sheet2!$B$2:$E$46,4,0)</f>
        <v>4-27-2013</v>
      </c>
    </row>
    <row r="1344" spans="1:10">
      <c r="A1344" s="1" t="s">
        <v>79</v>
      </c>
      <c r="B1344" s="1" t="s">
        <v>6</v>
      </c>
      <c r="C1344" s="1" t="s">
        <v>167</v>
      </c>
      <c r="D1344" s="1" t="s">
        <v>165</v>
      </c>
      <c r="E1344" s="1">
        <v>132</v>
      </c>
      <c r="F1344" s="1" t="str">
        <f>VLOOKUP(B1344,Sheet1!$A$2:$B$51,2,0)</f>
        <v>Tier 1</v>
      </c>
      <c r="G1344" s="1" t="str">
        <f>VLOOKUP(C1344,Sheet4!$A$2:$D$11,2,0)</f>
        <v>Hatchback</v>
      </c>
      <c r="H1344" s="1" t="str">
        <f>VLOOKUP(G1344,Sheet4!$B$2:$C$11,2,0)</f>
        <v>Petrol/CNG</v>
      </c>
      <c r="I1344" s="1">
        <f>VLOOKUP(H1344,Sheet4!$C$2:$D$11,2,0)</f>
        <v>6</v>
      </c>
      <c r="J1344" s="1" t="str">
        <f>VLOOKUP(A1344,Sheet2!$B$2:$E$46,4,0)</f>
        <v>4-27-2013</v>
      </c>
    </row>
    <row r="1345" spans="1:10">
      <c r="A1345" s="1" t="s">
        <v>79</v>
      </c>
      <c r="B1345" s="1" t="s">
        <v>6</v>
      </c>
      <c r="C1345" s="1" t="s">
        <v>167</v>
      </c>
      <c r="D1345" s="1" t="s">
        <v>166</v>
      </c>
      <c r="E1345" s="1">
        <v>12</v>
      </c>
      <c r="F1345" s="1" t="str">
        <f>VLOOKUP(B1345,Sheet1!$A$2:$B$51,2,0)</f>
        <v>Tier 1</v>
      </c>
      <c r="G1345" s="1" t="str">
        <f>VLOOKUP(C1345,Sheet4!$A$2:$D$11,2,0)</f>
        <v>Hatchback</v>
      </c>
      <c r="H1345" s="1" t="str">
        <f>VLOOKUP(G1345,Sheet4!$B$2:$C$11,2,0)</f>
        <v>Petrol/CNG</v>
      </c>
      <c r="I1345" s="1">
        <f>VLOOKUP(H1345,Sheet4!$C$2:$D$11,2,0)</f>
        <v>6</v>
      </c>
      <c r="J1345" s="1" t="str">
        <f>VLOOKUP(A1345,Sheet2!$B$2:$E$46,4,0)</f>
        <v>4-27-2013</v>
      </c>
    </row>
    <row r="1346" spans="1:10">
      <c r="A1346" s="1" t="s">
        <v>79</v>
      </c>
      <c r="B1346" s="1" t="s">
        <v>6</v>
      </c>
      <c r="C1346" s="1" t="s">
        <v>168</v>
      </c>
      <c r="D1346" s="1" t="s">
        <v>156</v>
      </c>
      <c r="E1346" s="1">
        <v>8</v>
      </c>
      <c r="F1346" s="1" t="str">
        <f>VLOOKUP(B1346,Sheet1!$A$2:$B$51,2,0)</f>
        <v>Tier 1</v>
      </c>
      <c r="G1346" s="1" t="str">
        <f>VLOOKUP(C1346,Sheet4!$A$2:$D$11,2,0)</f>
        <v>Sedan</v>
      </c>
      <c r="H1346" s="1" t="str">
        <f>VLOOKUP(G1346,Sheet4!$B$2:$C$11,2,0)</f>
        <v>Petrol/CNG</v>
      </c>
      <c r="I1346" s="1">
        <f>VLOOKUP(H1346,Sheet4!$C$2:$D$11,2,0)</f>
        <v>6</v>
      </c>
      <c r="J1346" s="1" t="str">
        <f>VLOOKUP(A1346,Sheet2!$B$2:$E$46,4,0)</f>
        <v>4-27-2013</v>
      </c>
    </row>
    <row r="1347" spans="1:10">
      <c r="A1347" s="1" t="s">
        <v>79</v>
      </c>
      <c r="B1347" s="1" t="s">
        <v>6</v>
      </c>
      <c r="C1347" s="1" t="s">
        <v>168</v>
      </c>
      <c r="D1347" s="1" t="s">
        <v>157</v>
      </c>
      <c r="E1347" s="1">
        <v>101</v>
      </c>
      <c r="F1347" s="1" t="str">
        <f>VLOOKUP(B1347,Sheet1!$A$2:$B$51,2,0)</f>
        <v>Tier 1</v>
      </c>
      <c r="G1347" s="1" t="str">
        <f>VLOOKUP(C1347,Sheet4!$A$2:$D$11,2,0)</f>
        <v>Sedan</v>
      </c>
      <c r="H1347" s="1" t="str">
        <f>VLOOKUP(G1347,Sheet4!$B$2:$C$11,2,0)</f>
        <v>Petrol/CNG</v>
      </c>
      <c r="I1347" s="1">
        <f>VLOOKUP(H1347,Sheet4!$C$2:$D$11,2,0)</f>
        <v>6</v>
      </c>
      <c r="J1347" s="1" t="str">
        <f>VLOOKUP(A1347,Sheet2!$B$2:$E$46,4,0)</f>
        <v>4-27-2013</v>
      </c>
    </row>
    <row r="1348" spans="1:10">
      <c r="A1348" s="1" t="s">
        <v>79</v>
      </c>
      <c r="B1348" s="1" t="s">
        <v>6</v>
      </c>
      <c r="C1348" s="1" t="s">
        <v>168</v>
      </c>
      <c r="D1348" s="1" t="s">
        <v>158</v>
      </c>
      <c r="E1348" s="1">
        <v>14</v>
      </c>
      <c r="F1348" s="1" t="str">
        <f>VLOOKUP(B1348,Sheet1!$A$2:$B$51,2,0)</f>
        <v>Tier 1</v>
      </c>
      <c r="G1348" s="1" t="str">
        <f>VLOOKUP(C1348,Sheet4!$A$2:$D$11,2,0)</f>
        <v>Sedan</v>
      </c>
      <c r="H1348" s="1" t="str">
        <f>VLOOKUP(G1348,Sheet4!$B$2:$C$11,2,0)</f>
        <v>Petrol/CNG</v>
      </c>
      <c r="I1348" s="1">
        <f>VLOOKUP(H1348,Sheet4!$C$2:$D$11,2,0)</f>
        <v>6</v>
      </c>
      <c r="J1348" s="1" t="str">
        <f>VLOOKUP(A1348,Sheet2!$B$2:$E$46,4,0)</f>
        <v>4-27-2013</v>
      </c>
    </row>
    <row r="1349" spans="1:10">
      <c r="A1349" s="1" t="s">
        <v>79</v>
      </c>
      <c r="B1349" s="1" t="s">
        <v>6</v>
      </c>
      <c r="C1349" s="1" t="s">
        <v>168</v>
      </c>
      <c r="D1349" s="1" t="s">
        <v>159</v>
      </c>
      <c r="E1349" s="1">
        <v>153</v>
      </c>
      <c r="F1349" s="1" t="str">
        <f>VLOOKUP(B1349,Sheet1!$A$2:$B$51,2,0)</f>
        <v>Tier 1</v>
      </c>
      <c r="G1349" s="1" t="str">
        <f>VLOOKUP(C1349,Sheet4!$A$2:$D$11,2,0)</f>
        <v>Sedan</v>
      </c>
      <c r="H1349" s="1" t="str">
        <f>VLOOKUP(G1349,Sheet4!$B$2:$C$11,2,0)</f>
        <v>Petrol/CNG</v>
      </c>
      <c r="I1349" s="1">
        <f>VLOOKUP(H1349,Sheet4!$C$2:$D$11,2,0)</f>
        <v>6</v>
      </c>
      <c r="J1349" s="1" t="str">
        <f>VLOOKUP(A1349,Sheet2!$B$2:$E$46,4,0)</f>
        <v>4-27-2013</v>
      </c>
    </row>
    <row r="1350" spans="1:10">
      <c r="A1350" s="1" t="s">
        <v>79</v>
      </c>
      <c r="B1350" s="1" t="s">
        <v>6</v>
      </c>
      <c r="C1350" s="1" t="s">
        <v>168</v>
      </c>
      <c r="D1350" s="1" t="s">
        <v>160</v>
      </c>
      <c r="E1350" s="1">
        <v>79</v>
      </c>
      <c r="F1350" s="1" t="str">
        <f>VLOOKUP(B1350,Sheet1!$A$2:$B$51,2,0)</f>
        <v>Tier 1</v>
      </c>
      <c r="G1350" s="1" t="str">
        <f>VLOOKUP(C1350,Sheet4!$A$2:$D$11,2,0)</f>
        <v>Sedan</v>
      </c>
      <c r="H1350" s="1" t="str">
        <f>VLOOKUP(G1350,Sheet4!$B$2:$C$11,2,0)</f>
        <v>Petrol/CNG</v>
      </c>
      <c r="I1350" s="1">
        <f>VLOOKUP(H1350,Sheet4!$C$2:$D$11,2,0)</f>
        <v>6</v>
      </c>
      <c r="J1350" s="1" t="str">
        <f>VLOOKUP(A1350,Sheet2!$B$2:$E$46,4,0)</f>
        <v>4-27-2013</v>
      </c>
    </row>
    <row r="1351" spans="1:10">
      <c r="A1351" s="1" t="s">
        <v>79</v>
      </c>
      <c r="B1351" s="1" t="s">
        <v>6</v>
      </c>
      <c r="C1351" s="1" t="s">
        <v>168</v>
      </c>
      <c r="D1351" s="1" t="s">
        <v>161</v>
      </c>
      <c r="E1351" s="1">
        <v>187</v>
      </c>
      <c r="F1351" s="1" t="str">
        <f>VLOOKUP(B1351,Sheet1!$A$2:$B$51,2,0)</f>
        <v>Tier 1</v>
      </c>
      <c r="G1351" s="1" t="str">
        <f>VLOOKUP(C1351,Sheet4!$A$2:$D$11,2,0)</f>
        <v>Sedan</v>
      </c>
      <c r="H1351" s="1" t="str">
        <f>VLOOKUP(G1351,Sheet4!$B$2:$C$11,2,0)</f>
        <v>Petrol/CNG</v>
      </c>
      <c r="I1351" s="1">
        <f>VLOOKUP(H1351,Sheet4!$C$2:$D$11,2,0)</f>
        <v>6</v>
      </c>
      <c r="J1351" s="1" t="str">
        <f>VLOOKUP(A1351,Sheet2!$B$2:$E$46,4,0)</f>
        <v>4-27-2013</v>
      </c>
    </row>
    <row r="1352" spans="1:10">
      <c r="A1352" s="1" t="s">
        <v>79</v>
      </c>
      <c r="B1352" s="1" t="s">
        <v>6</v>
      </c>
      <c r="C1352" s="1" t="s">
        <v>168</v>
      </c>
      <c r="D1352" s="1" t="s">
        <v>161</v>
      </c>
      <c r="E1352" s="1">
        <v>70</v>
      </c>
      <c r="F1352" s="1" t="str">
        <f>VLOOKUP(B1352,Sheet1!$A$2:$B$51,2,0)</f>
        <v>Tier 1</v>
      </c>
      <c r="G1352" s="1" t="str">
        <f>VLOOKUP(C1352,Sheet4!$A$2:$D$11,2,0)</f>
        <v>Sedan</v>
      </c>
      <c r="H1352" s="1" t="str">
        <f>VLOOKUP(G1352,Sheet4!$B$2:$C$11,2,0)</f>
        <v>Petrol/CNG</v>
      </c>
      <c r="I1352" s="1">
        <f>VLOOKUP(H1352,Sheet4!$C$2:$D$11,2,0)</f>
        <v>6</v>
      </c>
      <c r="J1352" s="1" t="str">
        <f>VLOOKUP(A1352,Sheet2!$B$2:$E$46,4,0)</f>
        <v>4-27-2013</v>
      </c>
    </row>
    <row r="1353" spans="1:10">
      <c r="A1353" s="1" t="s">
        <v>79</v>
      </c>
      <c r="B1353" s="1" t="s">
        <v>6</v>
      </c>
      <c r="C1353" s="1" t="s">
        <v>168</v>
      </c>
      <c r="D1353" s="1" t="s">
        <v>162</v>
      </c>
      <c r="E1353" s="1">
        <v>159</v>
      </c>
      <c r="F1353" s="1" t="str">
        <f>VLOOKUP(B1353,Sheet1!$A$2:$B$51,2,0)</f>
        <v>Tier 1</v>
      </c>
      <c r="G1353" s="1" t="str">
        <f>VLOOKUP(C1353,Sheet4!$A$2:$D$11,2,0)</f>
        <v>Sedan</v>
      </c>
      <c r="H1353" s="1" t="str">
        <f>VLOOKUP(G1353,Sheet4!$B$2:$C$11,2,0)</f>
        <v>Petrol/CNG</v>
      </c>
      <c r="I1353" s="1">
        <f>VLOOKUP(H1353,Sheet4!$C$2:$D$11,2,0)</f>
        <v>6</v>
      </c>
      <c r="J1353" s="1" t="str">
        <f>VLOOKUP(A1353,Sheet2!$B$2:$E$46,4,0)</f>
        <v>4-27-2013</v>
      </c>
    </row>
    <row r="1354" spans="1:10">
      <c r="A1354" s="1" t="s">
        <v>79</v>
      </c>
      <c r="B1354" s="1" t="s">
        <v>6</v>
      </c>
      <c r="C1354" s="1" t="s">
        <v>168</v>
      </c>
      <c r="D1354" s="1" t="s">
        <v>163</v>
      </c>
      <c r="E1354" s="1">
        <v>184</v>
      </c>
      <c r="F1354" s="1" t="str">
        <f>VLOOKUP(B1354,Sheet1!$A$2:$B$51,2,0)</f>
        <v>Tier 1</v>
      </c>
      <c r="G1354" s="1" t="str">
        <f>VLOOKUP(C1354,Sheet4!$A$2:$D$11,2,0)</f>
        <v>Sedan</v>
      </c>
      <c r="H1354" s="1" t="str">
        <f>VLOOKUP(G1354,Sheet4!$B$2:$C$11,2,0)</f>
        <v>Petrol/CNG</v>
      </c>
      <c r="I1354" s="1">
        <f>VLOOKUP(H1354,Sheet4!$C$2:$D$11,2,0)</f>
        <v>6</v>
      </c>
      <c r="J1354" s="1" t="str">
        <f>VLOOKUP(A1354,Sheet2!$B$2:$E$46,4,0)</f>
        <v>4-27-2013</v>
      </c>
    </row>
    <row r="1355" spans="1:10">
      <c r="A1355" s="1" t="s">
        <v>79</v>
      </c>
      <c r="B1355" s="1" t="s">
        <v>6</v>
      </c>
      <c r="C1355" s="1" t="s">
        <v>168</v>
      </c>
      <c r="D1355" s="1" t="s">
        <v>164</v>
      </c>
      <c r="E1355" s="1">
        <v>200</v>
      </c>
      <c r="F1355" s="1" t="str">
        <f>VLOOKUP(B1355,Sheet1!$A$2:$B$51,2,0)</f>
        <v>Tier 1</v>
      </c>
      <c r="G1355" s="1" t="str">
        <f>VLOOKUP(C1355,Sheet4!$A$2:$D$11,2,0)</f>
        <v>Sedan</v>
      </c>
      <c r="H1355" s="1" t="str">
        <f>VLOOKUP(G1355,Sheet4!$B$2:$C$11,2,0)</f>
        <v>Petrol/CNG</v>
      </c>
      <c r="I1355" s="1">
        <f>VLOOKUP(H1355,Sheet4!$C$2:$D$11,2,0)</f>
        <v>6</v>
      </c>
      <c r="J1355" s="1" t="str">
        <f>VLOOKUP(A1355,Sheet2!$B$2:$E$46,4,0)</f>
        <v>4-27-2013</v>
      </c>
    </row>
    <row r="1356" spans="1:10">
      <c r="A1356" s="1" t="s">
        <v>79</v>
      </c>
      <c r="B1356" s="1" t="s">
        <v>6</v>
      </c>
      <c r="C1356" s="1" t="s">
        <v>168</v>
      </c>
      <c r="D1356" s="1" t="s">
        <v>165</v>
      </c>
      <c r="E1356" s="1">
        <v>157</v>
      </c>
      <c r="F1356" s="1" t="str">
        <f>VLOOKUP(B1356,Sheet1!$A$2:$B$51,2,0)</f>
        <v>Tier 1</v>
      </c>
      <c r="G1356" s="1" t="str">
        <f>VLOOKUP(C1356,Sheet4!$A$2:$D$11,2,0)</f>
        <v>Sedan</v>
      </c>
      <c r="H1356" s="1" t="str">
        <f>VLOOKUP(G1356,Sheet4!$B$2:$C$11,2,0)</f>
        <v>Petrol/CNG</v>
      </c>
      <c r="I1356" s="1">
        <f>VLOOKUP(H1356,Sheet4!$C$2:$D$11,2,0)</f>
        <v>6</v>
      </c>
      <c r="J1356" s="1" t="str">
        <f>VLOOKUP(A1356,Sheet2!$B$2:$E$46,4,0)</f>
        <v>4-27-2013</v>
      </c>
    </row>
    <row r="1357" spans="1:10">
      <c r="A1357" s="1" t="s">
        <v>79</v>
      </c>
      <c r="B1357" s="1" t="s">
        <v>6</v>
      </c>
      <c r="C1357" s="1" t="s">
        <v>168</v>
      </c>
      <c r="D1357" s="1" t="s">
        <v>166</v>
      </c>
      <c r="E1357" s="1">
        <v>189</v>
      </c>
      <c r="F1357" s="1" t="str">
        <f>VLOOKUP(B1357,Sheet1!$A$2:$B$51,2,0)</f>
        <v>Tier 1</v>
      </c>
      <c r="G1357" s="1" t="str">
        <f>VLOOKUP(C1357,Sheet4!$A$2:$D$11,2,0)</f>
        <v>Sedan</v>
      </c>
      <c r="H1357" s="1" t="str">
        <f>VLOOKUP(G1357,Sheet4!$B$2:$C$11,2,0)</f>
        <v>Petrol/CNG</v>
      </c>
      <c r="I1357" s="1">
        <f>VLOOKUP(H1357,Sheet4!$C$2:$D$11,2,0)</f>
        <v>6</v>
      </c>
      <c r="J1357" s="1" t="str">
        <f>VLOOKUP(A1357,Sheet2!$B$2:$E$46,4,0)</f>
        <v>4-27-2013</v>
      </c>
    </row>
    <row r="1358" spans="1:10">
      <c r="A1358" s="1" t="s">
        <v>79</v>
      </c>
      <c r="B1358" s="1" t="s">
        <v>6</v>
      </c>
      <c r="C1358" s="1" t="s">
        <v>169</v>
      </c>
      <c r="D1358" s="1" t="s">
        <v>156</v>
      </c>
      <c r="E1358" s="1">
        <v>133</v>
      </c>
      <c r="F1358" s="1" t="str">
        <f>VLOOKUP(B1358,Sheet1!$A$2:$B$51,2,0)</f>
        <v>Tier 1</v>
      </c>
      <c r="G1358" s="1" t="str">
        <f>VLOOKUP(C1358,Sheet4!$A$2:$D$11,2,0)</f>
        <v>Sedan</v>
      </c>
      <c r="H1358" s="1" t="str">
        <f>VLOOKUP(G1358,Sheet4!$B$2:$C$11,2,0)</f>
        <v>Petrol/CNG</v>
      </c>
      <c r="I1358" s="1">
        <f>VLOOKUP(H1358,Sheet4!$C$2:$D$11,2,0)</f>
        <v>6</v>
      </c>
      <c r="J1358" s="1" t="str">
        <f>VLOOKUP(A1358,Sheet2!$B$2:$E$46,4,0)</f>
        <v>4-27-2013</v>
      </c>
    </row>
    <row r="1359" spans="1:10">
      <c r="A1359" s="1" t="s">
        <v>79</v>
      </c>
      <c r="B1359" s="1" t="s">
        <v>6</v>
      </c>
      <c r="C1359" s="1" t="s">
        <v>169</v>
      </c>
      <c r="D1359" s="1" t="s">
        <v>157</v>
      </c>
      <c r="E1359" s="1">
        <v>196</v>
      </c>
      <c r="F1359" s="1" t="str">
        <f>VLOOKUP(B1359,Sheet1!$A$2:$B$51,2,0)</f>
        <v>Tier 1</v>
      </c>
      <c r="G1359" s="1" t="str">
        <f>VLOOKUP(C1359,Sheet4!$A$2:$D$11,2,0)</f>
        <v>Sedan</v>
      </c>
      <c r="H1359" s="1" t="str">
        <f>VLOOKUP(G1359,Sheet4!$B$2:$C$11,2,0)</f>
        <v>Petrol/CNG</v>
      </c>
      <c r="I1359" s="1">
        <f>VLOOKUP(H1359,Sheet4!$C$2:$D$11,2,0)</f>
        <v>6</v>
      </c>
      <c r="J1359" s="1" t="str">
        <f>VLOOKUP(A1359,Sheet2!$B$2:$E$46,4,0)</f>
        <v>4-27-2013</v>
      </c>
    </row>
    <row r="1360" spans="1:10">
      <c r="A1360" s="1" t="s">
        <v>79</v>
      </c>
      <c r="B1360" s="1" t="s">
        <v>6</v>
      </c>
      <c r="C1360" s="1" t="s">
        <v>169</v>
      </c>
      <c r="D1360" s="1" t="s">
        <v>158</v>
      </c>
      <c r="E1360" s="1">
        <v>116</v>
      </c>
      <c r="F1360" s="1" t="str">
        <f>VLOOKUP(B1360,Sheet1!$A$2:$B$51,2,0)</f>
        <v>Tier 1</v>
      </c>
      <c r="G1360" s="1" t="str">
        <f>VLOOKUP(C1360,Sheet4!$A$2:$D$11,2,0)</f>
        <v>Sedan</v>
      </c>
      <c r="H1360" s="1" t="str">
        <f>VLOOKUP(G1360,Sheet4!$B$2:$C$11,2,0)</f>
        <v>Petrol/CNG</v>
      </c>
      <c r="I1360" s="1">
        <f>VLOOKUP(H1360,Sheet4!$C$2:$D$11,2,0)</f>
        <v>6</v>
      </c>
      <c r="J1360" s="1" t="str">
        <f>VLOOKUP(A1360,Sheet2!$B$2:$E$46,4,0)</f>
        <v>4-27-2013</v>
      </c>
    </row>
    <row r="1361" spans="1:10">
      <c r="A1361" s="1" t="s">
        <v>79</v>
      </c>
      <c r="B1361" s="1" t="s">
        <v>6</v>
      </c>
      <c r="C1361" s="1" t="s">
        <v>169</v>
      </c>
      <c r="D1361" s="1" t="s">
        <v>159</v>
      </c>
      <c r="E1361" s="1">
        <v>196</v>
      </c>
      <c r="F1361" s="1" t="str">
        <f>VLOOKUP(B1361,Sheet1!$A$2:$B$51,2,0)</f>
        <v>Tier 1</v>
      </c>
      <c r="G1361" s="1" t="str">
        <f>VLOOKUP(C1361,Sheet4!$A$2:$D$11,2,0)</f>
        <v>Sedan</v>
      </c>
      <c r="H1361" s="1" t="str">
        <f>VLOOKUP(G1361,Sheet4!$B$2:$C$11,2,0)</f>
        <v>Petrol/CNG</v>
      </c>
      <c r="I1361" s="1">
        <f>VLOOKUP(H1361,Sheet4!$C$2:$D$11,2,0)</f>
        <v>6</v>
      </c>
      <c r="J1361" s="1" t="str">
        <f>VLOOKUP(A1361,Sheet2!$B$2:$E$46,4,0)</f>
        <v>4-27-2013</v>
      </c>
    </row>
    <row r="1362" spans="1:10">
      <c r="A1362" s="1" t="s">
        <v>79</v>
      </c>
      <c r="B1362" s="1" t="s">
        <v>6</v>
      </c>
      <c r="C1362" s="1" t="s">
        <v>169</v>
      </c>
      <c r="D1362" s="1" t="s">
        <v>160</v>
      </c>
      <c r="E1362" s="1">
        <v>88</v>
      </c>
      <c r="F1362" s="1" t="str">
        <f>VLOOKUP(B1362,Sheet1!$A$2:$B$51,2,0)</f>
        <v>Tier 1</v>
      </c>
      <c r="G1362" s="1" t="str">
        <f>VLOOKUP(C1362,Sheet4!$A$2:$D$11,2,0)</f>
        <v>Sedan</v>
      </c>
      <c r="H1362" s="1" t="str">
        <f>VLOOKUP(G1362,Sheet4!$B$2:$C$11,2,0)</f>
        <v>Petrol/CNG</v>
      </c>
      <c r="I1362" s="1">
        <f>VLOOKUP(H1362,Sheet4!$C$2:$D$11,2,0)</f>
        <v>6</v>
      </c>
      <c r="J1362" s="1" t="str">
        <f>VLOOKUP(A1362,Sheet2!$B$2:$E$46,4,0)</f>
        <v>4-27-2013</v>
      </c>
    </row>
    <row r="1363" spans="1:10">
      <c r="A1363" s="1" t="s">
        <v>79</v>
      </c>
      <c r="B1363" s="1" t="s">
        <v>6</v>
      </c>
      <c r="C1363" s="1" t="s">
        <v>169</v>
      </c>
      <c r="D1363" s="1" t="s">
        <v>161</v>
      </c>
      <c r="E1363" s="1">
        <v>28</v>
      </c>
      <c r="F1363" s="1" t="str">
        <f>VLOOKUP(B1363,Sheet1!$A$2:$B$51,2,0)</f>
        <v>Tier 1</v>
      </c>
      <c r="G1363" s="1" t="str">
        <f>VLOOKUP(C1363,Sheet4!$A$2:$D$11,2,0)</f>
        <v>Sedan</v>
      </c>
      <c r="H1363" s="1" t="str">
        <f>VLOOKUP(G1363,Sheet4!$B$2:$C$11,2,0)</f>
        <v>Petrol/CNG</v>
      </c>
      <c r="I1363" s="1">
        <f>VLOOKUP(H1363,Sheet4!$C$2:$D$11,2,0)</f>
        <v>6</v>
      </c>
      <c r="J1363" s="1" t="str">
        <f>VLOOKUP(A1363,Sheet2!$B$2:$E$46,4,0)</f>
        <v>4-27-2013</v>
      </c>
    </row>
    <row r="1364" spans="1:10">
      <c r="A1364" s="1" t="s">
        <v>79</v>
      </c>
      <c r="B1364" s="1" t="s">
        <v>6</v>
      </c>
      <c r="C1364" s="1" t="s">
        <v>169</v>
      </c>
      <c r="D1364" s="1" t="s">
        <v>161</v>
      </c>
      <c r="E1364" s="1">
        <v>163</v>
      </c>
      <c r="F1364" s="1" t="str">
        <f>VLOOKUP(B1364,Sheet1!$A$2:$B$51,2,0)</f>
        <v>Tier 1</v>
      </c>
      <c r="G1364" s="1" t="str">
        <f>VLOOKUP(C1364,Sheet4!$A$2:$D$11,2,0)</f>
        <v>Sedan</v>
      </c>
      <c r="H1364" s="1" t="str">
        <f>VLOOKUP(G1364,Sheet4!$B$2:$C$11,2,0)</f>
        <v>Petrol/CNG</v>
      </c>
      <c r="I1364" s="1">
        <f>VLOOKUP(H1364,Sheet4!$C$2:$D$11,2,0)</f>
        <v>6</v>
      </c>
      <c r="J1364" s="1" t="str">
        <f>VLOOKUP(A1364,Sheet2!$B$2:$E$46,4,0)</f>
        <v>4-27-2013</v>
      </c>
    </row>
    <row r="1365" spans="1:10">
      <c r="A1365" s="1" t="s">
        <v>79</v>
      </c>
      <c r="B1365" s="1" t="s">
        <v>6</v>
      </c>
      <c r="C1365" s="1" t="s">
        <v>169</v>
      </c>
      <c r="D1365" s="1" t="s">
        <v>162</v>
      </c>
      <c r="E1365" s="1">
        <v>10</v>
      </c>
      <c r="F1365" s="1" t="str">
        <f>VLOOKUP(B1365,Sheet1!$A$2:$B$51,2,0)</f>
        <v>Tier 1</v>
      </c>
      <c r="G1365" s="1" t="str">
        <f>VLOOKUP(C1365,Sheet4!$A$2:$D$11,2,0)</f>
        <v>Sedan</v>
      </c>
      <c r="H1365" s="1" t="str">
        <f>VLOOKUP(G1365,Sheet4!$B$2:$C$11,2,0)</f>
        <v>Petrol/CNG</v>
      </c>
      <c r="I1365" s="1">
        <f>VLOOKUP(H1365,Sheet4!$C$2:$D$11,2,0)</f>
        <v>6</v>
      </c>
      <c r="J1365" s="1" t="str">
        <f>VLOOKUP(A1365,Sheet2!$B$2:$E$46,4,0)</f>
        <v>4-27-2013</v>
      </c>
    </row>
    <row r="1366" spans="1:10">
      <c r="A1366" s="1" t="s">
        <v>79</v>
      </c>
      <c r="B1366" s="1" t="s">
        <v>6</v>
      </c>
      <c r="C1366" s="1" t="s">
        <v>169</v>
      </c>
      <c r="D1366" s="1" t="s">
        <v>163</v>
      </c>
      <c r="E1366" s="1">
        <v>48</v>
      </c>
      <c r="F1366" s="1" t="str">
        <f>VLOOKUP(B1366,Sheet1!$A$2:$B$51,2,0)</f>
        <v>Tier 1</v>
      </c>
      <c r="G1366" s="1" t="str">
        <f>VLOOKUP(C1366,Sheet4!$A$2:$D$11,2,0)</f>
        <v>Sedan</v>
      </c>
      <c r="H1366" s="1" t="str">
        <f>VLOOKUP(G1366,Sheet4!$B$2:$C$11,2,0)</f>
        <v>Petrol/CNG</v>
      </c>
      <c r="I1366" s="1">
        <f>VLOOKUP(H1366,Sheet4!$C$2:$D$11,2,0)</f>
        <v>6</v>
      </c>
      <c r="J1366" s="1" t="str">
        <f>VLOOKUP(A1366,Sheet2!$B$2:$E$46,4,0)</f>
        <v>4-27-2013</v>
      </c>
    </row>
    <row r="1367" spans="1:10">
      <c r="A1367" s="1" t="s">
        <v>79</v>
      </c>
      <c r="B1367" s="1" t="s">
        <v>6</v>
      </c>
      <c r="C1367" s="1" t="s">
        <v>169</v>
      </c>
      <c r="D1367" s="1" t="s">
        <v>164</v>
      </c>
      <c r="E1367" s="1">
        <v>74</v>
      </c>
      <c r="F1367" s="1" t="str">
        <f>VLOOKUP(B1367,Sheet1!$A$2:$B$51,2,0)</f>
        <v>Tier 1</v>
      </c>
      <c r="G1367" s="1" t="str">
        <f>VLOOKUP(C1367,Sheet4!$A$2:$D$11,2,0)</f>
        <v>Sedan</v>
      </c>
      <c r="H1367" s="1" t="str">
        <f>VLOOKUP(G1367,Sheet4!$B$2:$C$11,2,0)</f>
        <v>Petrol/CNG</v>
      </c>
      <c r="I1367" s="1">
        <f>VLOOKUP(H1367,Sheet4!$C$2:$D$11,2,0)</f>
        <v>6</v>
      </c>
      <c r="J1367" s="1" t="str">
        <f>VLOOKUP(A1367,Sheet2!$B$2:$E$46,4,0)</f>
        <v>4-27-2013</v>
      </c>
    </row>
    <row r="1368" spans="1:10">
      <c r="A1368" s="1" t="s">
        <v>79</v>
      </c>
      <c r="B1368" s="1" t="s">
        <v>6</v>
      </c>
      <c r="C1368" s="1" t="s">
        <v>169</v>
      </c>
      <c r="D1368" s="1" t="s">
        <v>165</v>
      </c>
      <c r="E1368" s="1">
        <v>69</v>
      </c>
      <c r="F1368" s="1" t="str">
        <f>VLOOKUP(B1368,Sheet1!$A$2:$B$51,2,0)</f>
        <v>Tier 1</v>
      </c>
      <c r="G1368" s="1" t="str">
        <f>VLOOKUP(C1368,Sheet4!$A$2:$D$11,2,0)</f>
        <v>Sedan</v>
      </c>
      <c r="H1368" s="1" t="str">
        <f>VLOOKUP(G1368,Sheet4!$B$2:$C$11,2,0)</f>
        <v>Petrol/CNG</v>
      </c>
      <c r="I1368" s="1">
        <f>VLOOKUP(H1368,Sheet4!$C$2:$D$11,2,0)</f>
        <v>6</v>
      </c>
      <c r="J1368" s="1" t="str">
        <f>VLOOKUP(A1368,Sheet2!$B$2:$E$46,4,0)</f>
        <v>4-27-2013</v>
      </c>
    </row>
    <row r="1369" spans="1:10">
      <c r="A1369" s="1" t="s">
        <v>79</v>
      </c>
      <c r="B1369" s="1" t="s">
        <v>6</v>
      </c>
      <c r="C1369" s="1" t="s">
        <v>169</v>
      </c>
      <c r="D1369" s="1" t="s">
        <v>166</v>
      </c>
      <c r="E1369" s="1">
        <v>75</v>
      </c>
      <c r="F1369" s="1" t="str">
        <f>VLOOKUP(B1369,Sheet1!$A$2:$B$51,2,0)</f>
        <v>Tier 1</v>
      </c>
      <c r="G1369" s="1" t="str">
        <f>VLOOKUP(C1369,Sheet4!$A$2:$D$11,2,0)</f>
        <v>Sedan</v>
      </c>
      <c r="H1369" s="1" t="str">
        <f>VLOOKUP(G1369,Sheet4!$B$2:$C$11,2,0)</f>
        <v>Petrol/CNG</v>
      </c>
      <c r="I1369" s="1">
        <f>VLOOKUP(H1369,Sheet4!$C$2:$D$11,2,0)</f>
        <v>6</v>
      </c>
      <c r="J1369" s="1" t="str">
        <f>VLOOKUP(A1369,Sheet2!$B$2:$E$46,4,0)</f>
        <v>4-27-2013</v>
      </c>
    </row>
    <row r="1370" spans="1:10">
      <c r="A1370" s="1" t="s">
        <v>79</v>
      </c>
      <c r="B1370" s="1" t="s">
        <v>6</v>
      </c>
      <c r="C1370" s="1" t="s">
        <v>170</v>
      </c>
      <c r="D1370" s="1" t="s">
        <v>156</v>
      </c>
      <c r="E1370" s="1">
        <v>89</v>
      </c>
      <c r="F1370" s="1" t="str">
        <f>VLOOKUP(B1370,Sheet1!$A$2:$B$51,2,0)</f>
        <v>Tier 1</v>
      </c>
      <c r="G1370" s="1" t="str">
        <f>VLOOKUP(C1370,Sheet4!$A$2:$D$11,2,0)</f>
        <v>SUV</v>
      </c>
      <c r="H1370" s="1" t="str">
        <f>VLOOKUP(G1370,Sheet4!$B$2:$C$11,2,0)</f>
        <v>Petrol/Diesel</v>
      </c>
      <c r="I1370" s="1">
        <f>VLOOKUP(H1370,Sheet4!$C$2:$D$11,2,0)</f>
        <v>9.5</v>
      </c>
      <c r="J1370" s="1" t="str">
        <f>VLOOKUP(A1370,Sheet2!$B$2:$E$46,4,0)</f>
        <v>4-27-2013</v>
      </c>
    </row>
    <row r="1371" spans="1:10">
      <c r="A1371" s="1" t="s">
        <v>79</v>
      </c>
      <c r="B1371" s="1" t="s">
        <v>6</v>
      </c>
      <c r="C1371" s="1" t="s">
        <v>170</v>
      </c>
      <c r="D1371" s="1" t="s">
        <v>157</v>
      </c>
      <c r="E1371" s="1">
        <v>69</v>
      </c>
      <c r="F1371" s="1" t="str">
        <f>VLOOKUP(B1371,Sheet1!$A$2:$B$51,2,0)</f>
        <v>Tier 1</v>
      </c>
      <c r="G1371" s="1" t="str">
        <f>VLOOKUP(C1371,Sheet4!$A$2:$D$11,2,0)</f>
        <v>SUV</v>
      </c>
      <c r="H1371" s="1" t="str">
        <f>VLOOKUP(G1371,Sheet4!$B$2:$C$11,2,0)</f>
        <v>Petrol/Diesel</v>
      </c>
      <c r="I1371" s="1">
        <f>VLOOKUP(H1371,Sheet4!$C$2:$D$11,2,0)</f>
        <v>9.5</v>
      </c>
      <c r="J1371" s="1" t="str">
        <f>VLOOKUP(A1371,Sheet2!$B$2:$E$46,4,0)</f>
        <v>4-27-2013</v>
      </c>
    </row>
    <row r="1372" spans="1:10">
      <c r="A1372" s="1" t="s">
        <v>79</v>
      </c>
      <c r="B1372" s="1" t="s">
        <v>6</v>
      </c>
      <c r="C1372" s="1" t="s">
        <v>170</v>
      </c>
      <c r="D1372" s="1" t="s">
        <v>158</v>
      </c>
      <c r="E1372" s="1">
        <v>94</v>
      </c>
      <c r="F1372" s="1" t="str">
        <f>VLOOKUP(B1372,Sheet1!$A$2:$B$51,2,0)</f>
        <v>Tier 1</v>
      </c>
      <c r="G1372" s="1" t="str">
        <f>VLOOKUP(C1372,Sheet4!$A$2:$D$11,2,0)</f>
        <v>SUV</v>
      </c>
      <c r="H1372" s="1" t="str">
        <f>VLOOKUP(G1372,Sheet4!$B$2:$C$11,2,0)</f>
        <v>Petrol/Diesel</v>
      </c>
      <c r="I1372" s="1">
        <f>VLOOKUP(H1372,Sheet4!$C$2:$D$11,2,0)</f>
        <v>9.5</v>
      </c>
      <c r="J1372" s="1" t="str">
        <f>VLOOKUP(A1372,Sheet2!$B$2:$E$46,4,0)</f>
        <v>4-27-2013</v>
      </c>
    </row>
    <row r="1373" spans="1:10">
      <c r="A1373" s="1" t="s">
        <v>79</v>
      </c>
      <c r="B1373" s="1" t="s">
        <v>6</v>
      </c>
      <c r="C1373" s="1" t="s">
        <v>170</v>
      </c>
      <c r="D1373" s="1" t="s">
        <v>159</v>
      </c>
      <c r="E1373" s="1">
        <v>182</v>
      </c>
      <c r="F1373" s="1" t="str">
        <f>VLOOKUP(B1373,Sheet1!$A$2:$B$51,2,0)</f>
        <v>Tier 1</v>
      </c>
      <c r="G1373" s="1" t="str">
        <f>VLOOKUP(C1373,Sheet4!$A$2:$D$11,2,0)</f>
        <v>SUV</v>
      </c>
      <c r="H1373" s="1" t="str">
        <f>VLOOKUP(G1373,Sheet4!$B$2:$C$11,2,0)</f>
        <v>Petrol/Diesel</v>
      </c>
      <c r="I1373" s="1">
        <f>VLOOKUP(H1373,Sheet4!$C$2:$D$11,2,0)</f>
        <v>9.5</v>
      </c>
      <c r="J1373" s="1" t="str">
        <f>VLOOKUP(A1373,Sheet2!$B$2:$E$46,4,0)</f>
        <v>4-27-2013</v>
      </c>
    </row>
    <row r="1374" spans="1:10">
      <c r="A1374" s="1" t="s">
        <v>79</v>
      </c>
      <c r="B1374" s="1" t="s">
        <v>6</v>
      </c>
      <c r="C1374" s="1" t="s">
        <v>170</v>
      </c>
      <c r="D1374" s="1" t="s">
        <v>160</v>
      </c>
      <c r="E1374" s="1">
        <v>125</v>
      </c>
      <c r="F1374" s="1" t="str">
        <f>VLOOKUP(B1374,Sheet1!$A$2:$B$51,2,0)</f>
        <v>Tier 1</v>
      </c>
      <c r="G1374" s="1" t="str">
        <f>VLOOKUP(C1374,Sheet4!$A$2:$D$11,2,0)</f>
        <v>SUV</v>
      </c>
      <c r="H1374" s="1" t="str">
        <f>VLOOKUP(G1374,Sheet4!$B$2:$C$11,2,0)</f>
        <v>Petrol/Diesel</v>
      </c>
      <c r="I1374" s="1">
        <f>VLOOKUP(H1374,Sheet4!$C$2:$D$11,2,0)</f>
        <v>9.5</v>
      </c>
      <c r="J1374" s="1" t="str">
        <f>VLOOKUP(A1374,Sheet2!$B$2:$E$46,4,0)</f>
        <v>4-27-2013</v>
      </c>
    </row>
    <row r="1375" spans="1:10">
      <c r="A1375" s="1" t="s">
        <v>79</v>
      </c>
      <c r="B1375" s="1" t="s">
        <v>6</v>
      </c>
      <c r="C1375" s="1" t="s">
        <v>170</v>
      </c>
      <c r="D1375" s="1" t="s">
        <v>161</v>
      </c>
      <c r="E1375" s="1">
        <v>161</v>
      </c>
      <c r="F1375" s="1" t="str">
        <f>VLOOKUP(B1375,Sheet1!$A$2:$B$51,2,0)</f>
        <v>Tier 1</v>
      </c>
      <c r="G1375" s="1" t="str">
        <f>VLOOKUP(C1375,Sheet4!$A$2:$D$11,2,0)</f>
        <v>SUV</v>
      </c>
      <c r="H1375" s="1" t="str">
        <f>VLOOKUP(G1375,Sheet4!$B$2:$C$11,2,0)</f>
        <v>Petrol/Diesel</v>
      </c>
      <c r="I1375" s="1">
        <f>VLOOKUP(H1375,Sheet4!$C$2:$D$11,2,0)</f>
        <v>9.5</v>
      </c>
      <c r="J1375" s="1" t="str">
        <f>VLOOKUP(A1375,Sheet2!$B$2:$E$46,4,0)</f>
        <v>4-27-2013</v>
      </c>
    </row>
    <row r="1376" spans="1:10">
      <c r="A1376" s="1" t="s">
        <v>79</v>
      </c>
      <c r="B1376" s="1" t="s">
        <v>6</v>
      </c>
      <c r="C1376" s="1" t="s">
        <v>170</v>
      </c>
      <c r="D1376" s="1" t="s">
        <v>161</v>
      </c>
      <c r="E1376" s="1">
        <v>97</v>
      </c>
      <c r="F1376" s="1" t="str">
        <f>VLOOKUP(B1376,Sheet1!$A$2:$B$51,2,0)</f>
        <v>Tier 1</v>
      </c>
      <c r="G1376" s="1" t="str">
        <f>VLOOKUP(C1376,Sheet4!$A$2:$D$11,2,0)</f>
        <v>SUV</v>
      </c>
      <c r="H1376" s="1" t="str">
        <f>VLOOKUP(G1376,Sheet4!$B$2:$C$11,2,0)</f>
        <v>Petrol/Diesel</v>
      </c>
      <c r="I1376" s="1">
        <f>VLOOKUP(H1376,Sheet4!$C$2:$D$11,2,0)</f>
        <v>9.5</v>
      </c>
      <c r="J1376" s="1" t="str">
        <f>VLOOKUP(A1376,Sheet2!$B$2:$E$46,4,0)</f>
        <v>4-27-2013</v>
      </c>
    </row>
    <row r="1377" spans="1:10">
      <c r="A1377" s="1" t="s">
        <v>79</v>
      </c>
      <c r="B1377" s="1" t="s">
        <v>6</v>
      </c>
      <c r="C1377" s="1" t="s">
        <v>170</v>
      </c>
      <c r="D1377" s="1" t="s">
        <v>162</v>
      </c>
      <c r="E1377" s="1">
        <v>160</v>
      </c>
      <c r="F1377" s="1" t="str">
        <f>VLOOKUP(B1377,Sheet1!$A$2:$B$51,2,0)</f>
        <v>Tier 1</v>
      </c>
      <c r="G1377" s="1" t="str">
        <f>VLOOKUP(C1377,Sheet4!$A$2:$D$11,2,0)</f>
        <v>SUV</v>
      </c>
      <c r="H1377" s="1" t="str">
        <f>VLOOKUP(G1377,Sheet4!$B$2:$C$11,2,0)</f>
        <v>Petrol/Diesel</v>
      </c>
      <c r="I1377" s="1">
        <f>VLOOKUP(H1377,Sheet4!$C$2:$D$11,2,0)</f>
        <v>9.5</v>
      </c>
      <c r="J1377" s="1" t="str">
        <f>VLOOKUP(A1377,Sheet2!$B$2:$E$46,4,0)</f>
        <v>4-27-2013</v>
      </c>
    </row>
    <row r="1378" spans="1:10">
      <c r="A1378" s="1" t="s">
        <v>79</v>
      </c>
      <c r="B1378" s="1" t="s">
        <v>6</v>
      </c>
      <c r="C1378" s="1" t="s">
        <v>170</v>
      </c>
      <c r="D1378" s="1" t="s">
        <v>163</v>
      </c>
      <c r="E1378" s="1">
        <v>93</v>
      </c>
      <c r="F1378" s="1" t="str">
        <f>VLOOKUP(B1378,Sheet1!$A$2:$B$51,2,0)</f>
        <v>Tier 1</v>
      </c>
      <c r="G1378" s="1" t="str">
        <f>VLOOKUP(C1378,Sheet4!$A$2:$D$11,2,0)</f>
        <v>SUV</v>
      </c>
      <c r="H1378" s="1" t="str">
        <f>VLOOKUP(G1378,Sheet4!$B$2:$C$11,2,0)</f>
        <v>Petrol/Diesel</v>
      </c>
      <c r="I1378" s="1">
        <f>VLOOKUP(H1378,Sheet4!$C$2:$D$11,2,0)</f>
        <v>9.5</v>
      </c>
      <c r="J1378" s="1" t="str">
        <f>VLOOKUP(A1378,Sheet2!$B$2:$E$46,4,0)</f>
        <v>4-27-2013</v>
      </c>
    </row>
    <row r="1379" spans="1:10">
      <c r="A1379" s="1" t="s">
        <v>79</v>
      </c>
      <c r="B1379" s="1" t="s">
        <v>6</v>
      </c>
      <c r="C1379" s="1" t="s">
        <v>170</v>
      </c>
      <c r="D1379" s="1" t="s">
        <v>164</v>
      </c>
      <c r="E1379" s="1">
        <v>195</v>
      </c>
      <c r="F1379" s="1" t="str">
        <f>VLOOKUP(B1379,Sheet1!$A$2:$B$51,2,0)</f>
        <v>Tier 1</v>
      </c>
      <c r="G1379" s="1" t="str">
        <f>VLOOKUP(C1379,Sheet4!$A$2:$D$11,2,0)</f>
        <v>SUV</v>
      </c>
      <c r="H1379" s="1" t="str">
        <f>VLOOKUP(G1379,Sheet4!$B$2:$C$11,2,0)</f>
        <v>Petrol/Diesel</v>
      </c>
      <c r="I1379" s="1">
        <f>VLOOKUP(H1379,Sheet4!$C$2:$D$11,2,0)</f>
        <v>9.5</v>
      </c>
      <c r="J1379" s="1" t="str">
        <f>VLOOKUP(A1379,Sheet2!$B$2:$E$46,4,0)</f>
        <v>4-27-2013</v>
      </c>
    </row>
    <row r="1380" spans="1:10">
      <c r="A1380" s="1" t="s">
        <v>79</v>
      </c>
      <c r="B1380" s="1" t="s">
        <v>6</v>
      </c>
      <c r="C1380" s="1" t="s">
        <v>170</v>
      </c>
      <c r="D1380" s="1" t="s">
        <v>165</v>
      </c>
      <c r="E1380" s="1">
        <v>96</v>
      </c>
      <c r="F1380" s="1" t="str">
        <f>VLOOKUP(B1380,Sheet1!$A$2:$B$51,2,0)</f>
        <v>Tier 1</v>
      </c>
      <c r="G1380" s="1" t="str">
        <f>VLOOKUP(C1380,Sheet4!$A$2:$D$11,2,0)</f>
        <v>SUV</v>
      </c>
      <c r="H1380" s="1" t="str">
        <f>VLOOKUP(G1380,Sheet4!$B$2:$C$11,2,0)</f>
        <v>Petrol/Diesel</v>
      </c>
      <c r="I1380" s="1">
        <f>VLOOKUP(H1380,Sheet4!$C$2:$D$11,2,0)</f>
        <v>9.5</v>
      </c>
      <c r="J1380" s="1" t="str">
        <f>VLOOKUP(A1380,Sheet2!$B$2:$E$46,4,0)</f>
        <v>4-27-2013</v>
      </c>
    </row>
    <row r="1381" spans="1:10">
      <c r="A1381" s="1" t="s">
        <v>79</v>
      </c>
      <c r="B1381" s="1" t="s">
        <v>6</v>
      </c>
      <c r="C1381" s="1" t="s">
        <v>170</v>
      </c>
      <c r="D1381" s="1" t="s">
        <v>166</v>
      </c>
      <c r="E1381" s="1">
        <v>136</v>
      </c>
      <c r="F1381" s="1" t="str">
        <f>VLOOKUP(B1381,Sheet1!$A$2:$B$51,2,0)</f>
        <v>Tier 1</v>
      </c>
      <c r="G1381" s="1" t="str">
        <f>VLOOKUP(C1381,Sheet4!$A$2:$D$11,2,0)</f>
        <v>SUV</v>
      </c>
      <c r="H1381" s="1" t="str">
        <f>VLOOKUP(G1381,Sheet4!$B$2:$C$11,2,0)</f>
        <v>Petrol/Diesel</v>
      </c>
      <c r="I1381" s="1">
        <f>VLOOKUP(H1381,Sheet4!$C$2:$D$11,2,0)</f>
        <v>9.5</v>
      </c>
      <c r="J1381" s="1" t="str">
        <f>VLOOKUP(A1381,Sheet2!$B$2:$E$46,4,0)</f>
        <v>4-27-2013</v>
      </c>
    </row>
    <row r="1382" spans="1:10">
      <c r="A1382" s="1" t="s">
        <v>79</v>
      </c>
      <c r="B1382" s="1" t="s">
        <v>6</v>
      </c>
      <c r="C1382" s="1" t="s">
        <v>171</v>
      </c>
      <c r="D1382" s="1" t="s">
        <v>156</v>
      </c>
      <c r="E1382" s="1">
        <v>62</v>
      </c>
      <c r="F1382" s="1" t="str">
        <f>VLOOKUP(B1382,Sheet1!$A$2:$B$51,2,0)</f>
        <v>Tier 1</v>
      </c>
      <c r="G1382" s="1" t="str">
        <f>VLOOKUP(C1382,Sheet4!$A$2:$D$11,2,0)</f>
        <v>SUV</v>
      </c>
      <c r="H1382" s="1" t="str">
        <f>VLOOKUP(G1382,Sheet4!$B$2:$C$11,2,0)</f>
        <v>Petrol/Diesel</v>
      </c>
      <c r="I1382" s="1">
        <f>VLOOKUP(H1382,Sheet4!$C$2:$D$11,2,0)</f>
        <v>9.5</v>
      </c>
      <c r="J1382" s="1" t="str">
        <f>VLOOKUP(A1382,Sheet2!$B$2:$E$46,4,0)</f>
        <v>4-27-2013</v>
      </c>
    </row>
    <row r="1383" spans="1:10">
      <c r="A1383" s="1" t="s">
        <v>79</v>
      </c>
      <c r="B1383" s="1" t="s">
        <v>6</v>
      </c>
      <c r="C1383" s="1" t="s">
        <v>171</v>
      </c>
      <c r="D1383" s="1" t="s">
        <v>157</v>
      </c>
      <c r="E1383" s="1">
        <v>9</v>
      </c>
      <c r="F1383" s="1" t="str">
        <f>VLOOKUP(B1383,Sheet1!$A$2:$B$51,2,0)</f>
        <v>Tier 1</v>
      </c>
      <c r="G1383" s="1" t="str">
        <f>VLOOKUP(C1383,Sheet4!$A$2:$D$11,2,0)</f>
        <v>SUV</v>
      </c>
      <c r="H1383" s="1" t="str">
        <f>VLOOKUP(G1383,Sheet4!$B$2:$C$11,2,0)</f>
        <v>Petrol/Diesel</v>
      </c>
      <c r="I1383" s="1">
        <f>VLOOKUP(H1383,Sheet4!$C$2:$D$11,2,0)</f>
        <v>9.5</v>
      </c>
      <c r="J1383" s="1" t="str">
        <f>VLOOKUP(A1383,Sheet2!$B$2:$E$46,4,0)</f>
        <v>4-27-2013</v>
      </c>
    </row>
    <row r="1384" spans="1:10">
      <c r="A1384" s="1" t="s">
        <v>79</v>
      </c>
      <c r="B1384" s="1" t="s">
        <v>6</v>
      </c>
      <c r="C1384" s="1" t="s">
        <v>171</v>
      </c>
      <c r="D1384" s="1" t="s">
        <v>158</v>
      </c>
      <c r="E1384" s="1">
        <v>38</v>
      </c>
      <c r="F1384" s="1" t="str">
        <f>VLOOKUP(B1384,Sheet1!$A$2:$B$51,2,0)</f>
        <v>Tier 1</v>
      </c>
      <c r="G1384" s="1" t="str">
        <f>VLOOKUP(C1384,Sheet4!$A$2:$D$11,2,0)</f>
        <v>SUV</v>
      </c>
      <c r="H1384" s="1" t="str">
        <f>VLOOKUP(G1384,Sheet4!$B$2:$C$11,2,0)</f>
        <v>Petrol/Diesel</v>
      </c>
      <c r="I1384" s="1">
        <f>VLOOKUP(H1384,Sheet4!$C$2:$D$11,2,0)</f>
        <v>9.5</v>
      </c>
      <c r="J1384" s="1" t="str">
        <f>VLOOKUP(A1384,Sheet2!$B$2:$E$46,4,0)</f>
        <v>4-27-2013</v>
      </c>
    </row>
    <row r="1385" spans="1:10">
      <c r="A1385" s="1" t="s">
        <v>79</v>
      </c>
      <c r="B1385" s="1" t="s">
        <v>6</v>
      </c>
      <c r="C1385" s="1" t="s">
        <v>171</v>
      </c>
      <c r="D1385" s="1" t="s">
        <v>159</v>
      </c>
      <c r="E1385" s="1">
        <v>94</v>
      </c>
      <c r="F1385" s="1" t="str">
        <f>VLOOKUP(B1385,Sheet1!$A$2:$B$51,2,0)</f>
        <v>Tier 1</v>
      </c>
      <c r="G1385" s="1" t="str">
        <f>VLOOKUP(C1385,Sheet4!$A$2:$D$11,2,0)</f>
        <v>SUV</v>
      </c>
      <c r="H1385" s="1" t="str">
        <f>VLOOKUP(G1385,Sheet4!$B$2:$C$11,2,0)</f>
        <v>Petrol/Diesel</v>
      </c>
      <c r="I1385" s="1">
        <f>VLOOKUP(H1385,Sheet4!$C$2:$D$11,2,0)</f>
        <v>9.5</v>
      </c>
      <c r="J1385" s="1" t="str">
        <f>VLOOKUP(A1385,Sheet2!$B$2:$E$46,4,0)</f>
        <v>4-27-2013</v>
      </c>
    </row>
    <row r="1386" spans="1:10">
      <c r="A1386" s="1" t="s">
        <v>79</v>
      </c>
      <c r="B1386" s="1" t="s">
        <v>6</v>
      </c>
      <c r="C1386" s="1" t="s">
        <v>171</v>
      </c>
      <c r="D1386" s="1" t="s">
        <v>160</v>
      </c>
      <c r="E1386" s="1">
        <v>86</v>
      </c>
      <c r="F1386" s="1" t="str">
        <f>VLOOKUP(B1386,Sheet1!$A$2:$B$51,2,0)</f>
        <v>Tier 1</v>
      </c>
      <c r="G1386" s="1" t="str">
        <f>VLOOKUP(C1386,Sheet4!$A$2:$D$11,2,0)</f>
        <v>SUV</v>
      </c>
      <c r="H1386" s="1" t="str">
        <f>VLOOKUP(G1386,Sheet4!$B$2:$C$11,2,0)</f>
        <v>Petrol/Diesel</v>
      </c>
      <c r="I1386" s="1">
        <f>VLOOKUP(H1386,Sheet4!$C$2:$D$11,2,0)</f>
        <v>9.5</v>
      </c>
      <c r="J1386" s="1" t="str">
        <f>VLOOKUP(A1386,Sheet2!$B$2:$E$46,4,0)</f>
        <v>4-27-2013</v>
      </c>
    </row>
    <row r="1387" spans="1:10">
      <c r="A1387" s="1" t="s">
        <v>79</v>
      </c>
      <c r="B1387" s="1" t="s">
        <v>6</v>
      </c>
      <c r="C1387" s="1" t="s">
        <v>171</v>
      </c>
      <c r="D1387" s="1" t="s">
        <v>161</v>
      </c>
      <c r="E1387" s="1">
        <v>130</v>
      </c>
      <c r="F1387" s="1" t="str">
        <f>VLOOKUP(B1387,Sheet1!$A$2:$B$51,2,0)</f>
        <v>Tier 1</v>
      </c>
      <c r="G1387" s="1" t="str">
        <f>VLOOKUP(C1387,Sheet4!$A$2:$D$11,2,0)</f>
        <v>SUV</v>
      </c>
      <c r="H1387" s="1" t="str">
        <f>VLOOKUP(G1387,Sheet4!$B$2:$C$11,2,0)</f>
        <v>Petrol/Diesel</v>
      </c>
      <c r="I1387" s="1">
        <f>VLOOKUP(H1387,Sheet4!$C$2:$D$11,2,0)</f>
        <v>9.5</v>
      </c>
      <c r="J1387" s="1" t="str">
        <f>VLOOKUP(A1387,Sheet2!$B$2:$E$46,4,0)</f>
        <v>4-27-2013</v>
      </c>
    </row>
    <row r="1388" spans="1:10">
      <c r="A1388" s="1" t="s">
        <v>79</v>
      </c>
      <c r="B1388" s="1" t="s">
        <v>6</v>
      </c>
      <c r="C1388" s="1" t="s">
        <v>171</v>
      </c>
      <c r="D1388" s="1" t="s">
        <v>161</v>
      </c>
      <c r="E1388" s="1">
        <v>35</v>
      </c>
      <c r="F1388" s="1" t="str">
        <f>VLOOKUP(B1388,Sheet1!$A$2:$B$51,2,0)</f>
        <v>Tier 1</v>
      </c>
      <c r="G1388" s="1" t="str">
        <f>VLOOKUP(C1388,Sheet4!$A$2:$D$11,2,0)</f>
        <v>SUV</v>
      </c>
      <c r="H1388" s="1" t="str">
        <f>VLOOKUP(G1388,Sheet4!$B$2:$C$11,2,0)</f>
        <v>Petrol/Diesel</v>
      </c>
      <c r="I1388" s="1">
        <f>VLOOKUP(H1388,Sheet4!$C$2:$D$11,2,0)</f>
        <v>9.5</v>
      </c>
      <c r="J1388" s="1" t="str">
        <f>VLOOKUP(A1388,Sheet2!$B$2:$E$46,4,0)</f>
        <v>4-27-2013</v>
      </c>
    </row>
    <row r="1389" spans="1:10">
      <c r="A1389" s="1" t="s">
        <v>79</v>
      </c>
      <c r="B1389" s="1" t="s">
        <v>6</v>
      </c>
      <c r="C1389" s="1" t="s">
        <v>171</v>
      </c>
      <c r="D1389" s="1" t="s">
        <v>162</v>
      </c>
      <c r="E1389" s="1">
        <v>88</v>
      </c>
      <c r="F1389" s="1" t="str">
        <f>VLOOKUP(B1389,Sheet1!$A$2:$B$51,2,0)</f>
        <v>Tier 1</v>
      </c>
      <c r="G1389" s="1" t="str">
        <f>VLOOKUP(C1389,Sheet4!$A$2:$D$11,2,0)</f>
        <v>SUV</v>
      </c>
      <c r="H1389" s="1" t="str">
        <f>VLOOKUP(G1389,Sheet4!$B$2:$C$11,2,0)</f>
        <v>Petrol/Diesel</v>
      </c>
      <c r="I1389" s="1">
        <f>VLOOKUP(H1389,Sheet4!$C$2:$D$11,2,0)</f>
        <v>9.5</v>
      </c>
      <c r="J1389" s="1" t="str">
        <f>VLOOKUP(A1389,Sheet2!$B$2:$E$46,4,0)</f>
        <v>4-27-2013</v>
      </c>
    </row>
    <row r="1390" spans="1:10">
      <c r="A1390" s="1" t="s">
        <v>79</v>
      </c>
      <c r="B1390" s="1" t="s">
        <v>6</v>
      </c>
      <c r="C1390" s="1" t="s">
        <v>171</v>
      </c>
      <c r="D1390" s="1" t="s">
        <v>163</v>
      </c>
      <c r="E1390" s="1">
        <v>126</v>
      </c>
      <c r="F1390" s="1" t="str">
        <f>VLOOKUP(B1390,Sheet1!$A$2:$B$51,2,0)</f>
        <v>Tier 1</v>
      </c>
      <c r="G1390" s="1" t="str">
        <f>VLOOKUP(C1390,Sheet4!$A$2:$D$11,2,0)</f>
        <v>SUV</v>
      </c>
      <c r="H1390" s="1" t="str">
        <f>VLOOKUP(G1390,Sheet4!$B$2:$C$11,2,0)</f>
        <v>Petrol/Diesel</v>
      </c>
      <c r="I1390" s="1">
        <f>VLOOKUP(H1390,Sheet4!$C$2:$D$11,2,0)</f>
        <v>9.5</v>
      </c>
      <c r="J1390" s="1" t="str">
        <f>VLOOKUP(A1390,Sheet2!$B$2:$E$46,4,0)</f>
        <v>4-27-2013</v>
      </c>
    </row>
    <row r="1391" spans="1:10">
      <c r="A1391" s="1" t="s">
        <v>79</v>
      </c>
      <c r="B1391" s="1" t="s">
        <v>6</v>
      </c>
      <c r="C1391" s="1" t="s">
        <v>171</v>
      </c>
      <c r="D1391" s="1" t="s">
        <v>164</v>
      </c>
      <c r="E1391" s="1">
        <v>36</v>
      </c>
      <c r="F1391" s="1" t="str">
        <f>VLOOKUP(B1391,Sheet1!$A$2:$B$51,2,0)</f>
        <v>Tier 1</v>
      </c>
      <c r="G1391" s="1" t="str">
        <f>VLOOKUP(C1391,Sheet4!$A$2:$D$11,2,0)</f>
        <v>SUV</v>
      </c>
      <c r="H1391" s="1" t="str">
        <f>VLOOKUP(G1391,Sheet4!$B$2:$C$11,2,0)</f>
        <v>Petrol/Diesel</v>
      </c>
      <c r="I1391" s="1">
        <f>VLOOKUP(H1391,Sheet4!$C$2:$D$11,2,0)</f>
        <v>9.5</v>
      </c>
      <c r="J1391" s="1" t="str">
        <f>VLOOKUP(A1391,Sheet2!$B$2:$E$46,4,0)</f>
        <v>4-27-2013</v>
      </c>
    </row>
    <row r="1392" spans="1:10">
      <c r="A1392" s="1" t="s">
        <v>79</v>
      </c>
      <c r="B1392" s="1" t="s">
        <v>6</v>
      </c>
      <c r="C1392" s="1" t="s">
        <v>171</v>
      </c>
      <c r="D1392" s="1" t="s">
        <v>165</v>
      </c>
      <c r="E1392" s="1">
        <v>97</v>
      </c>
      <c r="F1392" s="1" t="str">
        <f>VLOOKUP(B1392,Sheet1!$A$2:$B$51,2,0)</f>
        <v>Tier 1</v>
      </c>
      <c r="G1392" s="1" t="str">
        <f>VLOOKUP(C1392,Sheet4!$A$2:$D$11,2,0)</f>
        <v>SUV</v>
      </c>
      <c r="H1392" s="1" t="str">
        <f>VLOOKUP(G1392,Sheet4!$B$2:$C$11,2,0)</f>
        <v>Petrol/Diesel</v>
      </c>
      <c r="I1392" s="1">
        <f>VLOOKUP(H1392,Sheet4!$C$2:$D$11,2,0)</f>
        <v>9.5</v>
      </c>
      <c r="J1392" s="1" t="str">
        <f>VLOOKUP(A1392,Sheet2!$B$2:$E$46,4,0)</f>
        <v>4-27-2013</v>
      </c>
    </row>
    <row r="1393" spans="1:10">
      <c r="A1393" s="1" t="s">
        <v>79</v>
      </c>
      <c r="B1393" s="1" t="s">
        <v>6</v>
      </c>
      <c r="C1393" s="1" t="s">
        <v>171</v>
      </c>
      <c r="D1393" s="1" t="s">
        <v>166</v>
      </c>
      <c r="E1393" s="1">
        <v>43</v>
      </c>
      <c r="F1393" s="1" t="str">
        <f>VLOOKUP(B1393,Sheet1!$A$2:$B$51,2,0)</f>
        <v>Tier 1</v>
      </c>
      <c r="G1393" s="1" t="str">
        <f>VLOOKUP(C1393,Sheet4!$A$2:$D$11,2,0)</f>
        <v>SUV</v>
      </c>
      <c r="H1393" s="1" t="str">
        <f>VLOOKUP(G1393,Sheet4!$B$2:$C$11,2,0)</f>
        <v>Petrol/Diesel</v>
      </c>
      <c r="I1393" s="1">
        <f>VLOOKUP(H1393,Sheet4!$C$2:$D$11,2,0)</f>
        <v>9.5</v>
      </c>
      <c r="J1393" s="1" t="str">
        <f>VLOOKUP(A1393,Sheet2!$B$2:$E$46,4,0)</f>
        <v>4-27-2013</v>
      </c>
    </row>
    <row r="1394" spans="1:10">
      <c r="A1394" s="1" t="s">
        <v>79</v>
      </c>
      <c r="B1394" s="1" t="s">
        <v>6</v>
      </c>
      <c r="C1394" s="1" t="s">
        <v>172</v>
      </c>
      <c r="D1394" s="1" t="s">
        <v>156</v>
      </c>
      <c r="E1394" s="1">
        <v>55</v>
      </c>
      <c r="F1394" s="1" t="str">
        <f>VLOOKUP(B1394,Sheet1!$A$2:$B$51,2,0)</f>
        <v>Tier 1</v>
      </c>
      <c r="G1394" s="1" t="str">
        <f>VLOOKUP(C1394,Sheet4!$A$2:$D$11,2,0)</f>
        <v>SUV</v>
      </c>
      <c r="H1394" s="1" t="str">
        <f>VLOOKUP(G1394,Sheet4!$B$2:$C$11,2,0)</f>
        <v>Petrol/Diesel</v>
      </c>
      <c r="I1394" s="1">
        <f>VLOOKUP(H1394,Sheet4!$C$2:$D$11,2,0)</f>
        <v>9.5</v>
      </c>
      <c r="J1394" s="1" t="str">
        <f>VLOOKUP(A1394,Sheet2!$B$2:$E$46,4,0)</f>
        <v>4-27-2013</v>
      </c>
    </row>
    <row r="1395" spans="1:10">
      <c r="A1395" s="1" t="s">
        <v>79</v>
      </c>
      <c r="B1395" s="1" t="s">
        <v>6</v>
      </c>
      <c r="C1395" s="1" t="s">
        <v>172</v>
      </c>
      <c r="D1395" s="1" t="s">
        <v>157</v>
      </c>
      <c r="E1395" s="1">
        <v>121</v>
      </c>
      <c r="F1395" s="1" t="str">
        <f>VLOOKUP(B1395,Sheet1!$A$2:$B$51,2,0)</f>
        <v>Tier 1</v>
      </c>
      <c r="G1395" s="1" t="str">
        <f>VLOOKUP(C1395,Sheet4!$A$2:$D$11,2,0)</f>
        <v>SUV</v>
      </c>
      <c r="H1395" s="1" t="str">
        <f>VLOOKUP(G1395,Sheet4!$B$2:$C$11,2,0)</f>
        <v>Petrol/Diesel</v>
      </c>
      <c r="I1395" s="1">
        <f>VLOOKUP(H1395,Sheet4!$C$2:$D$11,2,0)</f>
        <v>9.5</v>
      </c>
      <c r="J1395" s="1" t="str">
        <f>VLOOKUP(A1395,Sheet2!$B$2:$E$46,4,0)</f>
        <v>4-27-2013</v>
      </c>
    </row>
    <row r="1396" spans="1:10">
      <c r="A1396" s="1" t="s">
        <v>79</v>
      </c>
      <c r="B1396" s="1" t="s">
        <v>6</v>
      </c>
      <c r="C1396" s="1" t="s">
        <v>172</v>
      </c>
      <c r="D1396" s="1" t="s">
        <v>158</v>
      </c>
      <c r="E1396" s="1">
        <v>85</v>
      </c>
      <c r="F1396" s="1" t="str">
        <f>VLOOKUP(B1396,Sheet1!$A$2:$B$51,2,0)</f>
        <v>Tier 1</v>
      </c>
      <c r="G1396" s="1" t="str">
        <f>VLOOKUP(C1396,Sheet4!$A$2:$D$11,2,0)</f>
        <v>SUV</v>
      </c>
      <c r="H1396" s="1" t="str">
        <f>VLOOKUP(G1396,Sheet4!$B$2:$C$11,2,0)</f>
        <v>Petrol/Diesel</v>
      </c>
      <c r="I1396" s="1">
        <f>VLOOKUP(H1396,Sheet4!$C$2:$D$11,2,0)</f>
        <v>9.5</v>
      </c>
      <c r="J1396" s="1" t="str">
        <f>VLOOKUP(A1396,Sheet2!$B$2:$E$46,4,0)</f>
        <v>4-27-2013</v>
      </c>
    </row>
    <row r="1397" spans="1:10">
      <c r="A1397" s="1" t="s">
        <v>79</v>
      </c>
      <c r="B1397" s="1" t="s">
        <v>6</v>
      </c>
      <c r="C1397" s="1" t="s">
        <v>172</v>
      </c>
      <c r="D1397" s="1" t="s">
        <v>159</v>
      </c>
      <c r="E1397" s="1">
        <v>36</v>
      </c>
      <c r="F1397" s="1" t="str">
        <f>VLOOKUP(B1397,Sheet1!$A$2:$B$51,2,0)</f>
        <v>Tier 1</v>
      </c>
      <c r="G1397" s="1" t="str">
        <f>VLOOKUP(C1397,Sheet4!$A$2:$D$11,2,0)</f>
        <v>SUV</v>
      </c>
      <c r="H1397" s="1" t="str">
        <f>VLOOKUP(G1397,Sheet4!$B$2:$C$11,2,0)</f>
        <v>Petrol/Diesel</v>
      </c>
      <c r="I1397" s="1">
        <f>VLOOKUP(H1397,Sheet4!$C$2:$D$11,2,0)</f>
        <v>9.5</v>
      </c>
      <c r="J1397" s="1" t="str">
        <f>VLOOKUP(A1397,Sheet2!$B$2:$E$46,4,0)</f>
        <v>4-27-2013</v>
      </c>
    </row>
    <row r="1398" spans="1:10">
      <c r="A1398" s="1" t="s">
        <v>79</v>
      </c>
      <c r="B1398" s="1" t="s">
        <v>6</v>
      </c>
      <c r="C1398" s="1" t="s">
        <v>172</v>
      </c>
      <c r="D1398" s="1" t="s">
        <v>160</v>
      </c>
      <c r="E1398" s="1">
        <v>52</v>
      </c>
      <c r="F1398" s="1" t="str">
        <f>VLOOKUP(B1398,Sheet1!$A$2:$B$51,2,0)</f>
        <v>Tier 1</v>
      </c>
      <c r="G1398" s="1" t="str">
        <f>VLOOKUP(C1398,Sheet4!$A$2:$D$11,2,0)</f>
        <v>SUV</v>
      </c>
      <c r="H1398" s="1" t="str">
        <f>VLOOKUP(G1398,Sheet4!$B$2:$C$11,2,0)</f>
        <v>Petrol/Diesel</v>
      </c>
      <c r="I1398" s="1">
        <f>VLOOKUP(H1398,Sheet4!$C$2:$D$11,2,0)</f>
        <v>9.5</v>
      </c>
      <c r="J1398" s="1" t="str">
        <f>VLOOKUP(A1398,Sheet2!$B$2:$E$46,4,0)</f>
        <v>4-27-2013</v>
      </c>
    </row>
    <row r="1399" spans="1:10">
      <c r="A1399" s="1" t="s">
        <v>79</v>
      </c>
      <c r="B1399" s="1" t="s">
        <v>6</v>
      </c>
      <c r="C1399" s="1" t="s">
        <v>172</v>
      </c>
      <c r="D1399" s="1" t="s">
        <v>161</v>
      </c>
      <c r="E1399" s="1">
        <v>160</v>
      </c>
      <c r="F1399" s="1" t="str">
        <f>VLOOKUP(B1399,Sheet1!$A$2:$B$51,2,0)</f>
        <v>Tier 1</v>
      </c>
      <c r="G1399" s="1" t="str">
        <f>VLOOKUP(C1399,Sheet4!$A$2:$D$11,2,0)</f>
        <v>SUV</v>
      </c>
      <c r="H1399" s="1" t="str">
        <f>VLOOKUP(G1399,Sheet4!$B$2:$C$11,2,0)</f>
        <v>Petrol/Diesel</v>
      </c>
      <c r="I1399" s="1">
        <f>VLOOKUP(H1399,Sheet4!$C$2:$D$11,2,0)</f>
        <v>9.5</v>
      </c>
      <c r="J1399" s="1" t="str">
        <f>VLOOKUP(A1399,Sheet2!$B$2:$E$46,4,0)</f>
        <v>4-27-2013</v>
      </c>
    </row>
    <row r="1400" spans="1:10">
      <c r="A1400" s="1" t="s">
        <v>79</v>
      </c>
      <c r="B1400" s="1" t="s">
        <v>6</v>
      </c>
      <c r="C1400" s="1" t="s">
        <v>172</v>
      </c>
      <c r="D1400" s="1" t="s">
        <v>161</v>
      </c>
      <c r="E1400" s="1">
        <v>32</v>
      </c>
      <c r="F1400" s="1" t="str">
        <f>VLOOKUP(B1400,Sheet1!$A$2:$B$51,2,0)</f>
        <v>Tier 1</v>
      </c>
      <c r="G1400" s="1" t="str">
        <f>VLOOKUP(C1400,Sheet4!$A$2:$D$11,2,0)</f>
        <v>SUV</v>
      </c>
      <c r="H1400" s="1" t="str">
        <f>VLOOKUP(G1400,Sheet4!$B$2:$C$11,2,0)</f>
        <v>Petrol/Diesel</v>
      </c>
      <c r="I1400" s="1">
        <f>VLOOKUP(H1400,Sheet4!$C$2:$D$11,2,0)</f>
        <v>9.5</v>
      </c>
      <c r="J1400" s="1" t="str">
        <f>VLOOKUP(A1400,Sheet2!$B$2:$E$46,4,0)</f>
        <v>4-27-2013</v>
      </c>
    </row>
    <row r="1401" spans="1:10">
      <c r="A1401" s="1" t="s">
        <v>79</v>
      </c>
      <c r="B1401" s="1" t="s">
        <v>6</v>
      </c>
      <c r="C1401" s="1" t="s">
        <v>172</v>
      </c>
      <c r="D1401" s="1" t="s">
        <v>162</v>
      </c>
      <c r="E1401" s="1">
        <v>88</v>
      </c>
      <c r="F1401" s="1" t="str">
        <f>VLOOKUP(B1401,Sheet1!$A$2:$B$51,2,0)</f>
        <v>Tier 1</v>
      </c>
      <c r="G1401" s="1" t="str">
        <f>VLOOKUP(C1401,Sheet4!$A$2:$D$11,2,0)</f>
        <v>SUV</v>
      </c>
      <c r="H1401" s="1" t="str">
        <f>VLOOKUP(G1401,Sheet4!$B$2:$C$11,2,0)</f>
        <v>Petrol/Diesel</v>
      </c>
      <c r="I1401" s="1">
        <f>VLOOKUP(H1401,Sheet4!$C$2:$D$11,2,0)</f>
        <v>9.5</v>
      </c>
      <c r="J1401" s="1" t="str">
        <f>VLOOKUP(A1401,Sheet2!$B$2:$E$46,4,0)</f>
        <v>4-27-2013</v>
      </c>
    </row>
    <row r="1402" spans="1:10">
      <c r="A1402" s="1" t="s">
        <v>79</v>
      </c>
      <c r="B1402" s="1" t="s">
        <v>6</v>
      </c>
      <c r="C1402" s="1" t="s">
        <v>172</v>
      </c>
      <c r="D1402" s="1" t="s">
        <v>163</v>
      </c>
      <c r="E1402" s="1">
        <v>193</v>
      </c>
      <c r="F1402" s="1" t="str">
        <f>VLOOKUP(B1402,Sheet1!$A$2:$B$51,2,0)</f>
        <v>Tier 1</v>
      </c>
      <c r="G1402" s="1" t="str">
        <f>VLOOKUP(C1402,Sheet4!$A$2:$D$11,2,0)</f>
        <v>SUV</v>
      </c>
      <c r="H1402" s="1" t="str">
        <f>VLOOKUP(G1402,Sheet4!$B$2:$C$11,2,0)</f>
        <v>Petrol/Diesel</v>
      </c>
      <c r="I1402" s="1">
        <f>VLOOKUP(H1402,Sheet4!$C$2:$D$11,2,0)</f>
        <v>9.5</v>
      </c>
      <c r="J1402" s="1" t="str">
        <f>VLOOKUP(A1402,Sheet2!$B$2:$E$46,4,0)</f>
        <v>4-27-2013</v>
      </c>
    </row>
    <row r="1403" spans="1:10">
      <c r="A1403" s="1" t="s">
        <v>79</v>
      </c>
      <c r="B1403" s="1" t="s">
        <v>6</v>
      </c>
      <c r="C1403" s="1" t="s">
        <v>172</v>
      </c>
      <c r="D1403" s="1" t="s">
        <v>164</v>
      </c>
      <c r="E1403" s="1">
        <v>79</v>
      </c>
      <c r="F1403" s="1" t="str">
        <f>VLOOKUP(B1403,Sheet1!$A$2:$B$51,2,0)</f>
        <v>Tier 1</v>
      </c>
      <c r="G1403" s="1" t="str">
        <f>VLOOKUP(C1403,Sheet4!$A$2:$D$11,2,0)</f>
        <v>SUV</v>
      </c>
      <c r="H1403" s="1" t="str">
        <f>VLOOKUP(G1403,Sheet4!$B$2:$C$11,2,0)</f>
        <v>Petrol/Diesel</v>
      </c>
      <c r="I1403" s="1">
        <f>VLOOKUP(H1403,Sheet4!$C$2:$D$11,2,0)</f>
        <v>9.5</v>
      </c>
      <c r="J1403" s="1" t="str">
        <f>VLOOKUP(A1403,Sheet2!$B$2:$E$46,4,0)</f>
        <v>4-27-2013</v>
      </c>
    </row>
    <row r="1404" spans="1:10">
      <c r="A1404" s="1" t="s">
        <v>79</v>
      </c>
      <c r="B1404" s="1" t="s">
        <v>6</v>
      </c>
      <c r="C1404" s="1" t="s">
        <v>172</v>
      </c>
      <c r="D1404" s="1" t="s">
        <v>165</v>
      </c>
      <c r="E1404" s="1">
        <v>153</v>
      </c>
      <c r="F1404" s="1" t="str">
        <f>VLOOKUP(B1404,Sheet1!$A$2:$B$51,2,0)</f>
        <v>Tier 1</v>
      </c>
      <c r="G1404" s="1" t="str">
        <f>VLOOKUP(C1404,Sheet4!$A$2:$D$11,2,0)</f>
        <v>SUV</v>
      </c>
      <c r="H1404" s="1" t="str">
        <f>VLOOKUP(G1404,Sheet4!$B$2:$C$11,2,0)</f>
        <v>Petrol/Diesel</v>
      </c>
      <c r="I1404" s="1">
        <f>VLOOKUP(H1404,Sheet4!$C$2:$D$11,2,0)</f>
        <v>9.5</v>
      </c>
      <c r="J1404" s="1" t="str">
        <f>VLOOKUP(A1404,Sheet2!$B$2:$E$46,4,0)</f>
        <v>4-27-2013</v>
      </c>
    </row>
    <row r="1405" spans="1:10">
      <c r="A1405" s="1" t="s">
        <v>79</v>
      </c>
      <c r="B1405" s="1" t="s">
        <v>6</v>
      </c>
      <c r="C1405" s="1" t="s">
        <v>172</v>
      </c>
      <c r="D1405" s="1" t="s">
        <v>166</v>
      </c>
      <c r="E1405" s="1">
        <v>75</v>
      </c>
      <c r="F1405" s="1" t="str">
        <f>VLOOKUP(B1405,Sheet1!$A$2:$B$51,2,0)</f>
        <v>Tier 1</v>
      </c>
      <c r="G1405" s="1" t="str">
        <f>VLOOKUP(C1405,Sheet4!$A$2:$D$11,2,0)</f>
        <v>SUV</v>
      </c>
      <c r="H1405" s="1" t="str">
        <f>VLOOKUP(G1405,Sheet4!$B$2:$C$11,2,0)</f>
        <v>Petrol/Diesel</v>
      </c>
      <c r="I1405" s="1">
        <f>VLOOKUP(H1405,Sheet4!$C$2:$D$11,2,0)</f>
        <v>9.5</v>
      </c>
      <c r="J1405" s="1" t="str">
        <f>VLOOKUP(A1405,Sheet2!$B$2:$E$46,4,0)</f>
        <v>4-27-2013</v>
      </c>
    </row>
    <row r="1406" spans="1:10">
      <c r="A1406" s="1" t="s">
        <v>79</v>
      </c>
      <c r="B1406" s="1" t="s">
        <v>6</v>
      </c>
      <c r="C1406" s="1" t="s">
        <v>173</v>
      </c>
      <c r="D1406" s="1" t="s">
        <v>156</v>
      </c>
      <c r="E1406" s="1">
        <v>79</v>
      </c>
      <c r="F1406" s="1" t="str">
        <f>VLOOKUP(B1406,Sheet1!$A$2:$B$51,2,0)</f>
        <v>Tier 1</v>
      </c>
      <c r="G1406" s="1" t="str">
        <f>VLOOKUP(C1406,Sheet4!$A$2:$D$11,2,0)</f>
        <v>SUV</v>
      </c>
      <c r="H1406" s="1" t="str">
        <f>VLOOKUP(G1406,Sheet4!$B$2:$C$11,2,0)</f>
        <v>Petrol/Diesel</v>
      </c>
      <c r="I1406" s="1">
        <f>VLOOKUP(H1406,Sheet4!$C$2:$D$11,2,0)</f>
        <v>9.5</v>
      </c>
      <c r="J1406" s="1" t="str">
        <f>VLOOKUP(A1406,Sheet2!$B$2:$E$46,4,0)</f>
        <v>4-27-2013</v>
      </c>
    </row>
    <row r="1407" spans="1:10">
      <c r="A1407" s="1" t="s">
        <v>79</v>
      </c>
      <c r="B1407" s="1" t="s">
        <v>6</v>
      </c>
      <c r="C1407" s="1" t="s">
        <v>173</v>
      </c>
      <c r="D1407" s="1" t="s">
        <v>157</v>
      </c>
      <c r="E1407" s="1">
        <v>20</v>
      </c>
      <c r="F1407" s="1" t="str">
        <f>VLOOKUP(B1407,Sheet1!$A$2:$B$51,2,0)</f>
        <v>Tier 1</v>
      </c>
      <c r="G1407" s="1" t="str">
        <f>VLOOKUP(C1407,Sheet4!$A$2:$D$11,2,0)</f>
        <v>SUV</v>
      </c>
      <c r="H1407" s="1" t="str">
        <f>VLOOKUP(G1407,Sheet4!$B$2:$C$11,2,0)</f>
        <v>Petrol/Diesel</v>
      </c>
      <c r="I1407" s="1">
        <f>VLOOKUP(H1407,Sheet4!$C$2:$D$11,2,0)</f>
        <v>9.5</v>
      </c>
      <c r="J1407" s="1" t="str">
        <f>VLOOKUP(A1407,Sheet2!$B$2:$E$46,4,0)</f>
        <v>4-27-2013</v>
      </c>
    </row>
    <row r="1408" spans="1:10">
      <c r="A1408" s="1" t="s">
        <v>79</v>
      </c>
      <c r="B1408" s="1" t="s">
        <v>6</v>
      </c>
      <c r="C1408" s="1" t="s">
        <v>173</v>
      </c>
      <c r="D1408" s="1" t="s">
        <v>158</v>
      </c>
      <c r="E1408" s="1">
        <v>148</v>
      </c>
      <c r="F1408" s="1" t="str">
        <f>VLOOKUP(B1408,Sheet1!$A$2:$B$51,2,0)</f>
        <v>Tier 1</v>
      </c>
      <c r="G1408" s="1" t="str">
        <f>VLOOKUP(C1408,Sheet4!$A$2:$D$11,2,0)</f>
        <v>SUV</v>
      </c>
      <c r="H1408" s="1" t="str">
        <f>VLOOKUP(G1408,Sheet4!$B$2:$C$11,2,0)</f>
        <v>Petrol/Diesel</v>
      </c>
      <c r="I1408" s="1">
        <f>VLOOKUP(H1408,Sheet4!$C$2:$D$11,2,0)</f>
        <v>9.5</v>
      </c>
      <c r="J1408" s="1" t="str">
        <f>VLOOKUP(A1408,Sheet2!$B$2:$E$46,4,0)</f>
        <v>4-27-2013</v>
      </c>
    </row>
    <row r="1409" spans="1:10">
      <c r="A1409" s="1" t="s">
        <v>79</v>
      </c>
      <c r="B1409" s="1" t="s">
        <v>6</v>
      </c>
      <c r="C1409" s="1" t="s">
        <v>173</v>
      </c>
      <c r="D1409" s="1" t="s">
        <v>159</v>
      </c>
      <c r="E1409" s="1">
        <v>41</v>
      </c>
      <c r="F1409" s="1" t="str">
        <f>VLOOKUP(B1409,Sheet1!$A$2:$B$51,2,0)</f>
        <v>Tier 1</v>
      </c>
      <c r="G1409" s="1" t="str">
        <f>VLOOKUP(C1409,Sheet4!$A$2:$D$11,2,0)</f>
        <v>SUV</v>
      </c>
      <c r="H1409" s="1" t="str">
        <f>VLOOKUP(G1409,Sheet4!$B$2:$C$11,2,0)</f>
        <v>Petrol/Diesel</v>
      </c>
      <c r="I1409" s="1">
        <f>VLOOKUP(H1409,Sheet4!$C$2:$D$11,2,0)</f>
        <v>9.5</v>
      </c>
      <c r="J1409" s="1" t="str">
        <f>VLOOKUP(A1409,Sheet2!$B$2:$E$46,4,0)</f>
        <v>4-27-2013</v>
      </c>
    </row>
    <row r="1410" spans="1:10">
      <c r="A1410" s="1" t="s">
        <v>79</v>
      </c>
      <c r="B1410" s="1" t="s">
        <v>6</v>
      </c>
      <c r="C1410" s="1" t="s">
        <v>173</v>
      </c>
      <c r="D1410" s="1" t="s">
        <v>160</v>
      </c>
      <c r="E1410" s="1">
        <v>14</v>
      </c>
      <c r="F1410" s="1" t="str">
        <f>VLOOKUP(B1410,Sheet1!$A$2:$B$51,2,0)</f>
        <v>Tier 1</v>
      </c>
      <c r="G1410" s="1" t="str">
        <f>VLOOKUP(C1410,Sheet4!$A$2:$D$11,2,0)</f>
        <v>SUV</v>
      </c>
      <c r="H1410" s="1" t="str">
        <f>VLOOKUP(G1410,Sheet4!$B$2:$C$11,2,0)</f>
        <v>Petrol/Diesel</v>
      </c>
      <c r="I1410" s="1">
        <f>VLOOKUP(H1410,Sheet4!$C$2:$D$11,2,0)</f>
        <v>9.5</v>
      </c>
      <c r="J1410" s="1" t="str">
        <f>VLOOKUP(A1410,Sheet2!$B$2:$E$46,4,0)</f>
        <v>4-27-2013</v>
      </c>
    </row>
    <row r="1411" spans="1:10">
      <c r="A1411" s="1" t="s">
        <v>79</v>
      </c>
      <c r="B1411" s="1" t="s">
        <v>6</v>
      </c>
      <c r="C1411" s="1" t="s">
        <v>173</v>
      </c>
      <c r="D1411" s="1" t="s">
        <v>161</v>
      </c>
      <c r="E1411" s="1">
        <v>173</v>
      </c>
      <c r="F1411" s="1" t="str">
        <f>VLOOKUP(B1411,Sheet1!$A$2:$B$51,2,0)</f>
        <v>Tier 1</v>
      </c>
      <c r="G1411" s="1" t="str">
        <f>VLOOKUP(C1411,Sheet4!$A$2:$D$11,2,0)</f>
        <v>SUV</v>
      </c>
      <c r="H1411" s="1" t="str">
        <f>VLOOKUP(G1411,Sheet4!$B$2:$C$11,2,0)</f>
        <v>Petrol/Diesel</v>
      </c>
      <c r="I1411" s="1">
        <f>VLOOKUP(H1411,Sheet4!$C$2:$D$11,2,0)</f>
        <v>9.5</v>
      </c>
      <c r="J1411" s="1" t="str">
        <f>VLOOKUP(A1411,Sheet2!$B$2:$E$46,4,0)</f>
        <v>4-27-2013</v>
      </c>
    </row>
    <row r="1412" spans="1:10">
      <c r="A1412" s="1" t="s">
        <v>79</v>
      </c>
      <c r="B1412" s="1" t="s">
        <v>6</v>
      </c>
      <c r="C1412" s="1" t="s">
        <v>173</v>
      </c>
      <c r="D1412" s="1" t="s">
        <v>161</v>
      </c>
      <c r="E1412" s="1">
        <v>99</v>
      </c>
      <c r="F1412" s="1" t="str">
        <f>VLOOKUP(B1412,Sheet1!$A$2:$B$51,2,0)</f>
        <v>Tier 1</v>
      </c>
      <c r="G1412" s="1" t="str">
        <f>VLOOKUP(C1412,Sheet4!$A$2:$D$11,2,0)</f>
        <v>SUV</v>
      </c>
      <c r="H1412" s="1" t="str">
        <f>VLOOKUP(G1412,Sheet4!$B$2:$C$11,2,0)</f>
        <v>Petrol/Diesel</v>
      </c>
      <c r="I1412" s="1">
        <f>VLOOKUP(H1412,Sheet4!$C$2:$D$11,2,0)</f>
        <v>9.5</v>
      </c>
      <c r="J1412" s="1" t="str">
        <f>VLOOKUP(A1412,Sheet2!$B$2:$E$46,4,0)</f>
        <v>4-27-2013</v>
      </c>
    </row>
    <row r="1413" spans="1:10">
      <c r="A1413" s="1" t="s">
        <v>79</v>
      </c>
      <c r="B1413" s="1" t="s">
        <v>6</v>
      </c>
      <c r="C1413" s="1" t="s">
        <v>173</v>
      </c>
      <c r="D1413" s="1" t="s">
        <v>162</v>
      </c>
      <c r="E1413" s="1">
        <v>185</v>
      </c>
      <c r="F1413" s="1" t="str">
        <f>VLOOKUP(B1413,Sheet1!$A$2:$B$51,2,0)</f>
        <v>Tier 1</v>
      </c>
      <c r="G1413" s="1" t="str">
        <f>VLOOKUP(C1413,Sheet4!$A$2:$D$11,2,0)</f>
        <v>SUV</v>
      </c>
      <c r="H1413" s="1" t="str">
        <f>VLOOKUP(G1413,Sheet4!$B$2:$C$11,2,0)</f>
        <v>Petrol/Diesel</v>
      </c>
      <c r="I1413" s="1">
        <f>VLOOKUP(H1413,Sheet4!$C$2:$D$11,2,0)</f>
        <v>9.5</v>
      </c>
      <c r="J1413" s="1" t="str">
        <f>VLOOKUP(A1413,Sheet2!$B$2:$E$46,4,0)</f>
        <v>4-27-2013</v>
      </c>
    </row>
    <row r="1414" spans="1:10">
      <c r="A1414" s="1" t="s">
        <v>79</v>
      </c>
      <c r="B1414" s="1" t="s">
        <v>6</v>
      </c>
      <c r="C1414" s="1" t="s">
        <v>173</v>
      </c>
      <c r="D1414" s="1" t="s">
        <v>163</v>
      </c>
      <c r="E1414" s="1">
        <v>121</v>
      </c>
      <c r="F1414" s="1" t="str">
        <f>VLOOKUP(B1414,Sheet1!$A$2:$B$51,2,0)</f>
        <v>Tier 1</v>
      </c>
      <c r="G1414" s="1" t="str">
        <f>VLOOKUP(C1414,Sheet4!$A$2:$D$11,2,0)</f>
        <v>SUV</v>
      </c>
      <c r="H1414" s="1" t="str">
        <f>VLOOKUP(G1414,Sheet4!$B$2:$C$11,2,0)</f>
        <v>Petrol/Diesel</v>
      </c>
      <c r="I1414" s="1">
        <f>VLOOKUP(H1414,Sheet4!$C$2:$D$11,2,0)</f>
        <v>9.5</v>
      </c>
      <c r="J1414" s="1" t="str">
        <f>VLOOKUP(A1414,Sheet2!$B$2:$E$46,4,0)</f>
        <v>4-27-2013</v>
      </c>
    </row>
    <row r="1415" spans="1:10">
      <c r="A1415" s="1" t="s">
        <v>79</v>
      </c>
      <c r="B1415" s="1" t="s">
        <v>6</v>
      </c>
      <c r="C1415" s="1" t="s">
        <v>173</v>
      </c>
      <c r="D1415" s="1" t="s">
        <v>164</v>
      </c>
      <c r="E1415" s="1">
        <v>40</v>
      </c>
      <c r="F1415" s="1" t="str">
        <f>VLOOKUP(B1415,Sheet1!$A$2:$B$51,2,0)</f>
        <v>Tier 1</v>
      </c>
      <c r="G1415" s="1" t="str">
        <f>VLOOKUP(C1415,Sheet4!$A$2:$D$11,2,0)</f>
        <v>SUV</v>
      </c>
      <c r="H1415" s="1" t="str">
        <f>VLOOKUP(G1415,Sheet4!$B$2:$C$11,2,0)</f>
        <v>Petrol/Diesel</v>
      </c>
      <c r="I1415" s="1">
        <f>VLOOKUP(H1415,Sheet4!$C$2:$D$11,2,0)</f>
        <v>9.5</v>
      </c>
      <c r="J1415" s="1" t="str">
        <f>VLOOKUP(A1415,Sheet2!$B$2:$E$46,4,0)</f>
        <v>4-27-2013</v>
      </c>
    </row>
    <row r="1416" spans="1:10">
      <c r="A1416" s="1" t="s">
        <v>79</v>
      </c>
      <c r="B1416" s="1" t="s">
        <v>6</v>
      </c>
      <c r="C1416" s="1" t="s">
        <v>173</v>
      </c>
      <c r="D1416" s="1" t="s">
        <v>165</v>
      </c>
      <c r="E1416" s="1">
        <v>185</v>
      </c>
      <c r="F1416" s="1" t="str">
        <f>VLOOKUP(B1416,Sheet1!$A$2:$B$51,2,0)</f>
        <v>Tier 1</v>
      </c>
      <c r="G1416" s="1" t="str">
        <f>VLOOKUP(C1416,Sheet4!$A$2:$D$11,2,0)</f>
        <v>SUV</v>
      </c>
      <c r="H1416" s="1" t="str">
        <f>VLOOKUP(G1416,Sheet4!$B$2:$C$11,2,0)</f>
        <v>Petrol/Diesel</v>
      </c>
      <c r="I1416" s="1">
        <f>VLOOKUP(H1416,Sheet4!$C$2:$D$11,2,0)</f>
        <v>9.5</v>
      </c>
      <c r="J1416" s="1" t="str">
        <f>VLOOKUP(A1416,Sheet2!$B$2:$E$46,4,0)</f>
        <v>4-27-2013</v>
      </c>
    </row>
    <row r="1417" spans="1:10">
      <c r="A1417" s="1" t="s">
        <v>79</v>
      </c>
      <c r="B1417" s="1" t="s">
        <v>6</v>
      </c>
      <c r="C1417" s="1" t="s">
        <v>173</v>
      </c>
      <c r="D1417" s="1" t="s">
        <v>166</v>
      </c>
      <c r="E1417" s="1">
        <v>188</v>
      </c>
      <c r="F1417" s="1" t="str">
        <f>VLOOKUP(B1417,Sheet1!$A$2:$B$51,2,0)</f>
        <v>Tier 1</v>
      </c>
      <c r="G1417" s="1" t="str">
        <f>VLOOKUP(C1417,Sheet4!$A$2:$D$11,2,0)</f>
        <v>SUV</v>
      </c>
      <c r="H1417" s="1" t="str">
        <f>VLOOKUP(G1417,Sheet4!$B$2:$C$11,2,0)</f>
        <v>Petrol/Diesel</v>
      </c>
      <c r="I1417" s="1">
        <f>VLOOKUP(H1417,Sheet4!$C$2:$D$11,2,0)</f>
        <v>9.5</v>
      </c>
      <c r="J1417" s="1" t="str">
        <f>VLOOKUP(A1417,Sheet2!$B$2:$E$46,4,0)</f>
        <v>4-27-2013</v>
      </c>
    </row>
    <row r="1418" spans="1:10">
      <c r="A1418" s="1" t="s">
        <v>79</v>
      </c>
      <c r="B1418" s="1" t="s">
        <v>6</v>
      </c>
      <c r="C1418" s="1" t="s">
        <v>174</v>
      </c>
      <c r="D1418" s="1" t="s">
        <v>156</v>
      </c>
      <c r="E1418" s="1">
        <v>18</v>
      </c>
      <c r="F1418" s="1" t="str">
        <f>VLOOKUP(B1418,Sheet1!$A$2:$B$51,2,0)</f>
        <v>Tier 1</v>
      </c>
      <c r="G1418" s="1" t="str">
        <f>VLOOKUP(C1418,Sheet4!$A$2:$D$11,2,0)</f>
        <v>Electric</v>
      </c>
      <c r="H1418" s="1" t="str">
        <f>VLOOKUP(G1418,Sheet4!$B$2:$C$11,2,0)</f>
        <v>Electric</v>
      </c>
      <c r="I1418" s="1">
        <f>VLOOKUP(H1418,Sheet4!$C$2:$D$11,2,0)</f>
        <v>24</v>
      </c>
      <c r="J1418" s="1" t="str">
        <f>VLOOKUP(A1418,Sheet2!$B$2:$E$46,4,0)</f>
        <v>4-27-2013</v>
      </c>
    </row>
    <row r="1419" spans="1:10">
      <c r="A1419" s="1" t="s">
        <v>79</v>
      </c>
      <c r="B1419" s="1" t="s">
        <v>6</v>
      </c>
      <c r="C1419" s="1" t="s">
        <v>174</v>
      </c>
      <c r="D1419" s="1" t="s">
        <v>157</v>
      </c>
      <c r="E1419" s="1">
        <v>43</v>
      </c>
      <c r="F1419" s="1" t="str">
        <f>VLOOKUP(B1419,Sheet1!$A$2:$B$51,2,0)</f>
        <v>Tier 1</v>
      </c>
      <c r="G1419" s="1" t="str">
        <f>VLOOKUP(C1419,Sheet4!$A$2:$D$11,2,0)</f>
        <v>Electric</v>
      </c>
      <c r="H1419" s="1" t="str">
        <f>VLOOKUP(G1419,Sheet4!$B$2:$C$11,2,0)</f>
        <v>Electric</v>
      </c>
      <c r="I1419" s="1">
        <f>VLOOKUP(H1419,Sheet4!$C$2:$D$11,2,0)</f>
        <v>24</v>
      </c>
      <c r="J1419" s="1" t="str">
        <f>VLOOKUP(A1419,Sheet2!$B$2:$E$46,4,0)</f>
        <v>4-27-2013</v>
      </c>
    </row>
    <row r="1420" spans="1:10">
      <c r="A1420" s="1" t="s">
        <v>79</v>
      </c>
      <c r="B1420" s="1" t="s">
        <v>6</v>
      </c>
      <c r="C1420" s="1" t="s">
        <v>174</v>
      </c>
      <c r="D1420" s="1" t="s">
        <v>158</v>
      </c>
      <c r="E1420" s="1">
        <v>132</v>
      </c>
      <c r="F1420" s="1" t="str">
        <f>VLOOKUP(B1420,Sheet1!$A$2:$B$51,2,0)</f>
        <v>Tier 1</v>
      </c>
      <c r="G1420" s="1" t="str">
        <f>VLOOKUP(C1420,Sheet4!$A$2:$D$11,2,0)</f>
        <v>Electric</v>
      </c>
      <c r="H1420" s="1" t="str">
        <f>VLOOKUP(G1420,Sheet4!$B$2:$C$11,2,0)</f>
        <v>Electric</v>
      </c>
      <c r="I1420" s="1">
        <f>VLOOKUP(H1420,Sheet4!$C$2:$D$11,2,0)</f>
        <v>24</v>
      </c>
      <c r="J1420" s="1" t="str">
        <f>VLOOKUP(A1420,Sheet2!$B$2:$E$46,4,0)</f>
        <v>4-27-2013</v>
      </c>
    </row>
    <row r="1421" spans="1:10">
      <c r="A1421" s="1" t="s">
        <v>79</v>
      </c>
      <c r="B1421" s="1" t="s">
        <v>6</v>
      </c>
      <c r="C1421" s="1" t="s">
        <v>174</v>
      </c>
      <c r="D1421" s="1" t="s">
        <v>159</v>
      </c>
      <c r="E1421" s="1">
        <v>45</v>
      </c>
      <c r="F1421" s="1" t="str">
        <f>VLOOKUP(B1421,Sheet1!$A$2:$B$51,2,0)</f>
        <v>Tier 1</v>
      </c>
      <c r="G1421" s="1" t="str">
        <f>VLOOKUP(C1421,Sheet4!$A$2:$D$11,2,0)</f>
        <v>Electric</v>
      </c>
      <c r="H1421" s="1" t="str">
        <f>VLOOKUP(G1421,Sheet4!$B$2:$C$11,2,0)</f>
        <v>Electric</v>
      </c>
      <c r="I1421" s="1">
        <f>VLOOKUP(H1421,Sheet4!$C$2:$D$11,2,0)</f>
        <v>24</v>
      </c>
      <c r="J1421" s="1" t="str">
        <f>VLOOKUP(A1421,Sheet2!$B$2:$E$46,4,0)</f>
        <v>4-27-2013</v>
      </c>
    </row>
    <row r="1422" spans="1:10">
      <c r="A1422" s="1" t="s">
        <v>79</v>
      </c>
      <c r="B1422" s="1" t="s">
        <v>6</v>
      </c>
      <c r="C1422" s="1" t="s">
        <v>174</v>
      </c>
      <c r="D1422" s="1" t="s">
        <v>160</v>
      </c>
      <c r="E1422" s="1">
        <v>182</v>
      </c>
      <c r="F1422" s="1" t="str">
        <f>VLOOKUP(B1422,Sheet1!$A$2:$B$51,2,0)</f>
        <v>Tier 1</v>
      </c>
      <c r="G1422" s="1" t="str">
        <f>VLOOKUP(C1422,Sheet4!$A$2:$D$11,2,0)</f>
        <v>Electric</v>
      </c>
      <c r="H1422" s="1" t="str">
        <f>VLOOKUP(G1422,Sheet4!$B$2:$C$11,2,0)</f>
        <v>Electric</v>
      </c>
      <c r="I1422" s="1">
        <f>VLOOKUP(H1422,Sheet4!$C$2:$D$11,2,0)</f>
        <v>24</v>
      </c>
      <c r="J1422" s="1" t="str">
        <f>VLOOKUP(A1422,Sheet2!$B$2:$E$46,4,0)</f>
        <v>4-27-2013</v>
      </c>
    </row>
    <row r="1423" spans="1:10">
      <c r="A1423" s="1" t="s">
        <v>79</v>
      </c>
      <c r="B1423" s="1" t="s">
        <v>6</v>
      </c>
      <c r="C1423" s="1" t="s">
        <v>174</v>
      </c>
      <c r="D1423" s="1" t="s">
        <v>161</v>
      </c>
      <c r="E1423" s="1">
        <v>59</v>
      </c>
      <c r="F1423" s="1" t="str">
        <f>VLOOKUP(B1423,Sheet1!$A$2:$B$51,2,0)</f>
        <v>Tier 1</v>
      </c>
      <c r="G1423" s="1" t="str">
        <f>VLOOKUP(C1423,Sheet4!$A$2:$D$11,2,0)</f>
        <v>Electric</v>
      </c>
      <c r="H1423" s="1" t="str">
        <f>VLOOKUP(G1423,Sheet4!$B$2:$C$11,2,0)</f>
        <v>Electric</v>
      </c>
      <c r="I1423" s="1">
        <f>VLOOKUP(H1423,Sheet4!$C$2:$D$11,2,0)</f>
        <v>24</v>
      </c>
      <c r="J1423" s="1" t="str">
        <f>VLOOKUP(A1423,Sheet2!$B$2:$E$46,4,0)</f>
        <v>4-27-2013</v>
      </c>
    </row>
    <row r="1424" spans="1:10">
      <c r="A1424" s="1" t="s">
        <v>79</v>
      </c>
      <c r="B1424" s="1" t="s">
        <v>6</v>
      </c>
      <c r="C1424" s="1" t="s">
        <v>174</v>
      </c>
      <c r="D1424" s="1" t="s">
        <v>161</v>
      </c>
      <c r="E1424" s="1">
        <v>119</v>
      </c>
      <c r="F1424" s="1" t="str">
        <f>VLOOKUP(B1424,Sheet1!$A$2:$B$51,2,0)</f>
        <v>Tier 1</v>
      </c>
      <c r="G1424" s="1" t="str">
        <f>VLOOKUP(C1424,Sheet4!$A$2:$D$11,2,0)</f>
        <v>Electric</v>
      </c>
      <c r="H1424" s="1" t="str">
        <f>VLOOKUP(G1424,Sheet4!$B$2:$C$11,2,0)</f>
        <v>Electric</v>
      </c>
      <c r="I1424" s="1">
        <f>VLOOKUP(H1424,Sheet4!$C$2:$D$11,2,0)</f>
        <v>24</v>
      </c>
      <c r="J1424" s="1" t="str">
        <f>VLOOKUP(A1424,Sheet2!$B$2:$E$46,4,0)</f>
        <v>4-27-2013</v>
      </c>
    </row>
    <row r="1425" spans="1:10">
      <c r="A1425" s="1" t="s">
        <v>79</v>
      </c>
      <c r="B1425" s="1" t="s">
        <v>6</v>
      </c>
      <c r="C1425" s="1" t="s">
        <v>174</v>
      </c>
      <c r="D1425" s="1" t="s">
        <v>162</v>
      </c>
      <c r="E1425" s="1">
        <v>34</v>
      </c>
      <c r="F1425" s="1" t="str">
        <f>VLOOKUP(B1425,Sheet1!$A$2:$B$51,2,0)</f>
        <v>Tier 1</v>
      </c>
      <c r="G1425" s="1" t="str">
        <f>VLOOKUP(C1425,Sheet4!$A$2:$D$11,2,0)</f>
        <v>Electric</v>
      </c>
      <c r="H1425" s="1" t="str">
        <f>VLOOKUP(G1425,Sheet4!$B$2:$C$11,2,0)</f>
        <v>Electric</v>
      </c>
      <c r="I1425" s="1">
        <f>VLOOKUP(H1425,Sheet4!$C$2:$D$11,2,0)</f>
        <v>24</v>
      </c>
      <c r="J1425" s="1" t="str">
        <f>VLOOKUP(A1425,Sheet2!$B$2:$E$46,4,0)</f>
        <v>4-27-2013</v>
      </c>
    </row>
    <row r="1426" spans="1:10">
      <c r="A1426" s="1" t="s">
        <v>79</v>
      </c>
      <c r="B1426" s="1" t="s">
        <v>6</v>
      </c>
      <c r="C1426" s="1" t="s">
        <v>174</v>
      </c>
      <c r="D1426" s="1" t="s">
        <v>163</v>
      </c>
      <c r="E1426" s="1">
        <v>95</v>
      </c>
      <c r="F1426" s="1" t="str">
        <f>VLOOKUP(B1426,Sheet1!$A$2:$B$51,2,0)</f>
        <v>Tier 1</v>
      </c>
      <c r="G1426" s="1" t="str">
        <f>VLOOKUP(C1426,Sheet4!$A$2:$D$11,2,0)</f>
        <v>Electric</v>
      </c>
      <c r="H1426" s="1" t="str">
        <f>VLOOKUP(G1426,Sheet4!$B$2:$C$11,2,0)</f>
        <v>Electric</v>
      </c>
      <c r="I1426" s="1">
        <f>VLOOKUP(H1426,Sheet4!$C$2:$D$11,2,0)</f>
        <v>24</v>
      </c>
      <c r="J1426" s="1" t="str">
        <f>VLOOKUP(A1426,Sheet2!$B$2:$E$46,4,0)</f>
        <v>4-27-2013</v>
      </c>
    </row>
    <row r="1427" spans="1:10">
      <c r="A1427" s="1" t="s">
        <v>79</v>
      </c>
      <c r="B1427" s="1" t="s">
        <v>6</v>
      </c>
      <c r="C1427" s="1" t="s">
        <v>174</v>
      </c>
      <c r="D1427" s="1" t="s">
        <v>164</v>
      </c>
      <c r="E1427" s="1">
        <v>77</v>
      </c>
      <c r="F1427" s="1" t="str">
        <f>VLOOKUP(B1427,Sheet1!$A$2:$B$51,2,0)</f>
        <v>Tier 1</v>
      </c>
      <c r="G1427" s="1" t="str">
        <f>VLOOKUP(C1427,Sheet4!$A$2:$D$11,2,0)</f>
        <v>Electric</v>
      </c>
      <c r="H1427" s="1" t="str">
        <f>VLOOKUP(G1427,Sheet4!$B$2:$C$11,2,0)</f>
        <v>Electric</v>
      </c>
      <c r="I1427" s="1">
        <f>VLOOKUP(H1427,Sheet4!$C$2:$D$11,2,0)</f>
        <v>24</v>
      </c>
      <c r="J1427" s="1" t="str">
        <f>VLOOKUP(A1427,Sheet2!$B$2:$E$46,4,0)</f>
        <v>4-27-2013</v>
      </c>
    </row>
    <row r="1428" spans="1:10">
      <c r="A1428" s="1" t="s">
        <v>79</v>
      </c>
      <c r="B1428" s="1" t="s">
        <v>6</v>
      </c>
      <c r="C1428" s="1" t="s">
        <v>174</v>
      </c>
      <c r="D1428" s="1" t="s">
        <v>165</v>
      </c>
      <c r="E1428" s="1">
        <v>72</v>
      </c>
      <c r="F1428" s="1" t="str">
        <f>VLOOKUP(B1428,Sheet1!$A$2:$B$51,2,0)</f>
        <v>Tier 1</v>
      </c>
      <c r="G1428" s="1" t="str">
        <f>VLOOKUP(C1428,Sheet4!$A$2:$D$11,2,0)</f>
        <v>Electric</v>
      </c>
      <c r="H1428" s="1" t="str">
        <f>VLOOKUP(G1428,Sheet4!$B$2:$C$11,2,0)</f>
        <v>Electric</v>
      </c>
      <c r="I1428" s="1">
        <f>VLOOKUP(H1428,Sheet4!$C$2:$D$11,2,0)</f>
        <v>24</v>
      </c>
      <c r="J1428" s="1" t="str">
        <f>VLOOKUP(A1428,Sheet2!$B$2:$E$46,4,0)</f>
        <v>4-27-2013</v>
      </c>
    </row>
    <row r="1429" spans="1:10">
      <c r="A1429" s="1" t="s">
        <v>79</v>
      </c>
      <c r="B1429" s="1" t="s">
        <v>6</v>
      </c>
      <c r="C1429" s="1" t="s">
        <v>174</v>
      </c>
      <c r="D1429" s="1" t="s">
        <v>166</v>
      </c>
      <c r="E1429" s="1">
        <v>162</v>
      </c>
      <c r="F1429" s="1" t="str">
        <f>VLOOKUP(B1429,Sheet1!$A$2:$B$51,2,0)</f>
        <v>Tier 1</v>
      </c>
      <c r="G1429" s="1" t="str">
        <f>VLOOKUP(C1429,Sheet4!$A$2:$D$11,2,0)</f>
        <v>Electric</v>
      </c>
      <c r="H1429" s="1" t="str">
        <f>VLOOKUP(G1429,Sheet4!$B$2:$C$11,2,0)</f>
        <v>Electric</v>
      </c>
      <c r="I1429" s="1">
        <f>VLOOKUP(H1429,Sheet4!$C$2:$D$11,2,0)</f>
        <v>24</v>
      </c>
      <c r="J1429" s="1" t="str">
        <f>VLOOKUP(A1429,Sheet2!$B$2:$E$46,4,0)</f>
        <v>4-27-2013</v>
      </c>
    </row>
    <row r="1430" spans="1:10">
      <c r="A1430" s="1" t="s">
        <v>79</v>
      </c>
      <c r="B1430" s="1" t="s">
        <v>6</v>
      </c>
      <c r="C1430" s="1" t="s">
        <v>175</v>
      </c>
      <c r="D1430" s="1" t="s">
        <v>156</v>
      </c>
      <c r="E1430" s="1">
        <v>138</v>
      </c>
      <c r="F1430" s="1" t="str">
        <f>VLOOKUP(B1430,Sheet1!$A$2:$B$51,2,0)</f>
        <v>Tier 1</v>
      </c>
      <c r="G1430" s="1" t="str">
        <f>VLOOKUP(C1430,Sheet4!$A$2:$D$11,2,0)</f>
        <v>Electric</v>
      </c>
      <c r="H1430" s="1" t="str">
        <f>VLOOKUP(G1430,Sheet4!$B$2:$C$11,2,0)</f>
        <v>Electric</v>
      </c>
      <c r="I1430" s="1">
        <f>VLOOKUP(H1430,Sheet4!$C$2:$D$11,2,0)</f>
        <v>24</v>
      </c>
      <c r="J1430" s="1" t="str">
        <f>VLOOKUP(A1430,Sheet2!$B$2:$E$46,4,0)</f>
        <v>4-27-2013</v>
      </c>
    </row>
    <row r="1431" spans="1:10">
      <c r="A1431" s="1" t="s">
        <v>79</v>
      </c>
      <c r="B1431" s="1" t="s">
        <v>6</v>
      </c>
      <c r="C1431" s="1" t="s">
        <v>175</v>
      </c>
      <c r="D1431" s="1" t="s">
        <v>157</v>
      </c>
      <c r="E1431" s="1">
        <v>25</v>
      </c>
      <c r="F1431" s="1" t="str">
        <f>VLOOKUP(B1431,Sheet1!$A$2:$B$51,2,0)</f>
        <v>Tier 1</v>
      </c>
      <c r="G1431" s="1" t="str">
        <f>VLOOKUP(C1431,Sheet4!$A$2:$D$11,2,0)</f>
        <v>Electric</v>
      </c>
      <c r="H1431" s="1" t="str">
        <f>VLOOKUP(G1431,Sheet4!$B$2:$C$11,2,0)</f>
        <v>Electric</v>
      </c>
      <c r="I1431" s="1">
        <f>VLOOKUP(H1431,Sheet4!$C$2:$D$11,2,0)</f>
        <v>24</v>
      </c>
      <c r="J1431" s="1" t="str">
        <f>VLOOKUP(A1431,Sheet2!$B$2:$E$46,4,0)</f>
        <v>4-27-2013</v>
      </c>
    </row>
    <row r="1432" spans="1:10">
      <c r="A1432" s="1" t="s">
        <v>79</v>
      </c>
      <c r="B1432" s="1" t="s">
        <v>6</v>
      </c>
      <c r="C1432" s="1" t="s">
        <v>175</v>
      </c>
      <c r="D1432" s="1" t="s">
        <v>158</v>
      </c>
      <c r="E1432" s="1">
        <v>78</v>
      </c>
      <c r="F1432" s="1" t="str">
        <f>VLOOKUP(B1432,Sheet1!$A$2:$B$51,2,0)</f>
        <v>Tier 1</v>
      </c>
      <c r="G1432" s="1" t="str">
        <f>VLOOKUP(C1432,Sheet4!$A$2:$D$11,2,0)</f>
        <v>Electric</v>
      </c>
      <c r="H1432" s="1" t="str">
        <f>VLOOKUP(G1432,Sheet4!$B$2:$C$11,2,0)</f>
        <v>Electric</v>
      </c>
      <c r="I1432" s="1">
        <f>VLOOKUP(H1432,Sheet4!$C$2:$D$11,2,0)</f>
        <v>24</v>
      </c>
      <c r="J1432" s="1" t="str">
        <f>VLOOKUP(A1432,Sheet2!$B$2:$E$46,4,0)</f>
        <v>4-27-2013</v>
      </c>
    </row>
    <row r="1433" spans="1:10">
      <c r="A1433" s="1" t="s">
        <v>79</v>
      </c>
      <c r="B1433" s="1" t="s">
        <v>6</v>
      </c>
      <c r="C1433" s="1" t="s">
        <v>175</v>
      </c>
      <c r="D1433" s="1" t="s">
        <v>159</v>
      </c>
      <c r="E1433" s="1">
        <v>36</v>
      </c>
      <c r="F1433" s="1" t="str">
        <f>VLOOKUP(B1433,Sheet1!$A$2:$B$51,2,0)</f>
        <v>Tier 1</v>
      </c>
      <c r="G1433" s="1" t="str">
        <f>VLOOKUP(C1433,Sheet4!$A$2:$D$11,2,0)</f>
        <v>Electric</v>
      </c>
      <c r="H1433" s="1" t="str">
        <f>VLOOKUP(G1433,Sheet4!$B$2:$C$11,2,0)</f>
        <v>Electric</v>
      </c>
      <c r="I1433" s="1">
        <f>VLOOKUP(H1433,Sheet4!$C$2:$D$11,2,0)</f>
        <v>24</v>
      </c>
      <c r="J1433" s="1" t="str">
        <f>VLOOKUP(A1433,Sheet2!$B$2:$E$46,4,0)</f>
        <v>4-27-2013</v>
      </c>
    </row>
    <row r="1434" spans="1:10">
      <c r="A1434" s="1" t="s">
        <v>79</v>
      </c>
      <c r="B1434" s="1" t="s">
        <v>6</v>
      </c>
      <c r="C1434" s="1" t="s">
        <v>175</v>
      </c>
      <c r="D1434" s="1" t="s">
        <v>160</v>
      </c>
      <c r="E1434" s="1">
        <v>189</v>
      </c>
      <c r="F1434" s="1" t="str">
        <f>VLOOKUP(B1434,Sheet1!$A$2:$B$51,2,0)</f>
        <v>Tier 1</v>
      </c>
      <c r="G1434" s="1" t="str">
        <f>VLOOKUP(C1434,Sheet4!$A$2:$D$11,2,0)</f>
        <v>Electric</v>
      </c>
      <c r="H1434" s="1" t="str">
        <f>VLOOKUP(G1434,Sheet4!$B$2:$C$11,2,0)</f>
        <v>Electric</v>
      </c>
      <c r="I1434" s="1">
        <f>VLOOKUP(H1434,Sheet4!$C$2:$D$11,2,0)</f>
        <v>24</v>
      </c>
      <c r="J1434" s="1" t="str">
        <f>VLOOKUP(A1434,Sheet2!$B$2:$E$46,4,0)</f>
        <v>4-27-2013</v>
      </c>
    </row>
    <row r="1435" spans="1:10">
      <c r="A1435" s="1" t="s">
        <v>79</v>
      </c>
      <c r="B1435" s="1" t="s">
        <v>6</v>
      </c>
      <c r="C1435" s="1" t="s">
        <v>175</v>
      </c>
      <c r="D1435" s="1" t="s">
        <v>161</v>
      </c>
      <c r="E1435" s="1">
        <v>121</v>
      </c>
      <c r="F1435" s="1" t="str">
        <f>VLOOKUP(B1435,Sheet1!$A$2:$B$51,2,0)</f>
        <v>Tier 1</v>
      </c>
      <c r="G1435" s="1" t="str">
        <f>VLOOKUP(C1435,Sheet4!$A$2:$D$11,2,0)</f>
        <v>Electric</v>
      </c>
      <c r="H1435" s="1" t="str">
        <f>VLOOKUP(G1435,Sheet4!$B$2:$C$11,2,0)</f>
        <v>Electric</v>
      </c>
      <c r="I1435" s="1">
        <f>VLOOKUP(H1435,Sheet4!$C$2:$D$11,2,0)</f>
        <v>24</v>
      </c>
      <c r="J1435" s="1" t="str">
        <f>VLOOKUP(A1435,Sheet2!$B$2:$E$46,4,0)</f>
        <v>4-27-2013</v>
      </c>
    </row>
    <row r="1436" spans="1:10">
      <c r="A1436" s="1" t="s">
        <v>79</v>
      </c>
      <c r="B1436" s="1" t="s">
        <v>6</v>
      </c>
      <c r="C1436" s="1" t="s">
        <v>175</v>
      </c>
      <c r="D1436" s="1" t="s">
        <v>161</v>
      </c>
      <c r="E1436" s="1">
        <v>55</v>
      </c>
      <c r="F1436" s="1" t="str">
        <f>VLOOKUP(B1436,Sheet1!$A$2:$B$51,2,0)</f>
        <v>Tier 1</v>
      </c>
      <c r="G1436" s="1" t="str">
        <f>VLOOKUP(C1436,Sheet4!$A$2:$D$11,2,0)</f>
        <v>Electric</v>
      </c>
      <c r="H1436" s="1" t="str">
        <f>VLOOKUP(G1436,Sheet4!$B$2:$C$11,2,0)</f>
        <v>Electric</v>
      </c>
      <c r="I1436" s="1">
        <f>VLOOKUP(H1436,Sheet4!$C$2:$D$11,2,0)</f>
        <v>24</v>
      </c>
      <c r="J1436" s="1" t="str">
        <f>VLOOKUP(A1436,Sheet2!$B$2:$E$46,4,0)</f>
        <v>4-27-2013</v>
      </c>
    </row>
    <row r="1437" spans="1:10">
      <c r="A1437" s="1" t="s">
        <v>79</v>
      </c>
      <c r="B1437" s="1" t="s">
        <v>6</v>
      </c>
      <c r="C1437" s="1" t="s">
        <v>175</v>
      </c>
      <c r="D1437" s="1" t="s">
        <v>162</v>
      </c>
      <c r="E1437" s="1">
        <v>9</v>
      </c>
      <c r="F1437" s="1" t="str">
        <f>VLOOKUP(B1437,Sheet1!$A$2:$B$51,2,0)</f>
        <v>Tier 1</v>
      </c>
      <c r="G1437" s="1" t="str">
        <f>VLOOKUP(C1437,Sheet4!$A$2:$D$11,2,0)</f>
        <v>Electric</v>
      </c>
      <c r="H1437" s="1" t="str">
        <f>VLOOKUP(G1437,Sheet4!$B$2:$C$11,2,0)</f>
        <v>Electric</v>
      </c>
      <c r="I1437" s="1">
        <f>VLOOKUP(H1437,Sheet4!$C$2:$D$11,2,0)</f>
        <v>24</v>
      </c>
      <c r="J1437" s="1" t="str">
        <f>VLOOKUP(A1437,Sheet2!$B$2:$E$46,4,0)</f>
        <v>4-27-2013</v>
      </c>
    </row>
    <row r="1438" spans="1:10">
      <c r="A1438" s="1" t="s">
        <v>79</v>
      </c>
      <c r="B1438" s="1" t="s">
        <v>6</v>
      </c>
      <c r="C1438" s="1" t="s">
        <v>175</v>
      </c>
      <c r="D1438" s="1" t="s">
        <v>163</v>
      </c>
      <c r="E1438" s="1">
        <v>58</v>
      </c>
      <c r="F1438" s="1" t="str">
        <f>VLOOKUP(B1438,Sheet1!$A$2:$B$51,2,0)</f>
        <v>Tier 1</v>
      </c>
      <c r="G1438" s="1" t="str">
        <f>VLOOKUP(C1438,Sheet4!$A$2:$D$11,2,0)</f>
        <v>Electric</v>
      </c>
      <c r="H1438" s="1" t="str">
        <f>VLOOKUP(G1438,Sheet4!$B$2:$C$11,2,0)</f>
        <v>Electric</v>
      </c>
      <c r="I1438" s="1">
        <f>VLOOKUP(H1438,Sheet4!$C$2:$D$11,2,0)</f>
        <v>24</v>
      </c>
      <c r="J1438" s="1" t="str">
        <f>VLOOKUP(A1438,Sheet2!$B$2:$E$46,4,0)</f>
        <v>4-27-2013</v>
      </c>
    </row>
    <row r="1439" spans="1:10">
      <c r="A1439" s="1" t="s">
        <v>79</v>
      </c>
      <c r="B1439" s="1" t="s">
        <v>6</v>
      </c>
      <c r="C1439" s="1" t="s">
        <v>175</v>
      </c>
      <c r="D1439" s="1" t="s">
        <v>164</v>
      </c>
      <c r="E1439" s="1">
        <v>177</v>
      </c>
      <c r="F1439" s="1" t="str">
        <f>VLOOKUP(B1439,Sheet1!$A$2:$B$51,2,0)</f>
        <v>Tier 1</v>
      </c>
      <c r="G1439" s="1" t="str">
        <f>VLOOKUP(C1439,Sheet4!$A$2:$D$11,2,0)</f>
        <v>Electric</v>
      </c>
      <c r="H1439" s="1" t="str">
        <f>VLOOKUP(G1439,Sheet4!$B$2:$C$11,2,0)</f>
        <v>Electric</v>
      </c>
      <c r="I1439" s="1">
        <f>VLOOKUP(H1439,Sheet4!$C$2:$D$11,2,0)</f>
        <v>24</v>
      </c>
      <c r="J1439" s="1" t="str">
        <f>VLOOKUP(A1439,Sheet2!$B$2:$E$46,4,0)</f>
        <v>4-27-2013</v>
      </c>
    </row>
    <row r="1440" spans="1:10">
      <c r="A1440" s="1" t="s">
        <v>79</v>
      </c>
      <c r="B1440" s="1" t="s">
        <v>6</v>
      </c>
      <c r="C1440" s="1" t="s">
        <v>175</v>
      </c>
      <c r="D1440" s="1" t="s">
        <v>165</v>
      </c>
      <c r="E1440" s="1">
        <v>194</v>
      </c>
      <c r="F1440" s="1" t="str">
        <f>VLOOKUP(B1440,Sheet1!$A$2:$B$51,2,0)</f>
        <v>Tier 1</v>
      </c>
      <c r="G1440" s="1" t="str">
        <f>VLOOKUP(C1440,Sheet4!$A$2:$D$11,2,0)</f>
        <v>Electric</v>
      </c>
      <c r="H1440" s="1" t="str">
        <f>VLOOKUP(G1440,Sheet4!$B$2:$C$11,2,0)</f>
        <v>Electric</v>
      </c>
      <c r="I1440" s="1">
        <f>VLOOKUP(H1440,Sheet4!$C$2:$D$11,2,0)</f>
        <v>24</v>
      </c>
      <c r="J1440" s="1" t="str">
        <f>VLOOKUP(A1440,Sheet2!$B$2:$E$46,4,0)</f>
        <v>4-27-2013</v>
      </c>
    </row>
    <row r="1441" spans="1:10">
      <c r="A1441" s="1" t="s">
        <v>79</v>
      </c>
      <c r="B1441" s="1" t="s">
        <v>6</v>
      </c>
      <c r="C1441" s="1" t="s">
        <v>175</v>
      </c>
      <c r="D1441" s="1" t="s">
        <v>166</v>
      </c>
      <c r="E1441" s="1">
        <v>98</v>
      </c>
      <c r="F1441" s="1" t="str">
        <f>VLOOKUP(B1441,Sheet1!$A$2:$B$51,2,0)</f>
        <v>Tier 1</v>
      </c>
      <c r="G1441" s="1" t="str">
        <f>VLOOKUP(C1441,Sheet4!$A$2:$D$11,2,0)</f>
        <v>Electric</v>
      </c>
      <c r="H1441" s="1" t="str">
        <f>VLOOKUP(G1441,Sheet4!$B$2:$C$11,2,0)</f>
        <v>Electric</v>
      </c>
      <c r="I1441" s="1">
        <f>VLOOKUP(H1441,Sheet4!$C$2:$D$11,2,0)</f>
        <v>24</v>
      </c>
      <c r="J1441" s="1" t="str">
        <f>VLOOKUP(A1441,Sheet2!$B$2:$E$46,4,0)</f>
        <v>4-27-2013</v>
      </c>
    </row>
    <row r="1442" spans="1:10">
      <c r="A1442" s="1" t="s">
        <v>178</v>
      </c>
      <c r="B1442" s="1" t="s">
        <v>7</v>
      </c>
      <c r="C1442" s="1" t="s">
        <v>155</v>
      </c>
      <c r="D1442" s="1" t="s">
        <v>156</v>
      </c>
      <c r="E1442" s="1">
        <v>49</v>
      </c>
      <c r="F1442" s="1" t="str">
        <f>VLOOKUP(B1442,Sheet1!$A$2:$B$51,2,0)</f>
        <v>Tier 1</v>
      </c>
      <c r="G1442" s="1" t="str">
        <f>VLOOKUP(C1442,Sheet4!$A$2:$D$11,2,0)</f>
        <v>Hatchback</v>
      </c>
      <c r="H1442" s="1" t="str">
        <f>VLOOKUP(G1442,Sheet4!$B$2:$C$11,2,0)</f>
        <v>Petrol/CNG</v>
      </c>
      <c r="I1442" s="1">
        <f>VLOOKUP(H1442,Sheet4!$C$2:$D$11,2,0)</f>
        <v>6</v>
      </c>
      <c r="J1442" s="1" t="e">
        <f>VLOOKUP(A1442,Sheet2!$B$2:$E$46,4,0)</f>
        <v>#N/A</v>
      </c>
    </row>
    <row r="1443" spans="1:10">
      <c r="A1443" s="1" t="s">
        <v>178</v>
      </c>
      <c r="B1443" s="1" t="s">
        <v>7</v>
      </c>
      <c r="C1443" s="1" t="s">
        <v>155</v>
      </c>
      <c r="D1443" s="1" t="s">
        <v>157</v>
      </c>
      <c r="E1443" s="1">
        <v>20</v>
      </c>
      <c r="F1443" s="1" t="str">
        <f>VLOOKUP(B1443,Sheet1!$A$2:$B$51,2,0)</f>
        <v>Tier 1</v>
      </c>
      <c r="G1443" s="1" t="str">
        <f>VLOOKUP(C1443,Sheet4!$A$2:$D$11,2,0)</f>
        <v>Hatchback</v>
      </c>
      <c r="H1443" s="1" t="str">
        <f>VLOOKUP(G1443,Sheet4!$B$2:$C$11,2,0)</f>
        <v>Petrol/CNG</v>
      </c>
      <c r="I1443" s="1">
        <f>VLOOKUP(H1443,Sheet4!$C$2:$D$11,2,0)</f>
        <v>6</v>
      </c>
      <c r="J1443" s="1" t="e">
        <f>VLOOKUP(A1443,Sheet2!$B$2:$E$46,4,0)</f>
        <v>#N/A</v>
      </c>
    </row>
    <row r="1444" spans="1:10">
      <c r="A1444" s="1" t="s">
        <v>178</v>
      </c>
      <c r="B1444" s="1" t="s">
        <v>7</v>
      </c>
      <c r="C1444" s="1" t="s">
        <v>155</v>
      </c>
      <c r="D1444" s="1" t="s">
        <v>158</v>
      </c>
      <c r="E1444" s="1">
        <v>65</v>
      </c>
      <c r="F1444" s="1" t="str">
        <f>VLOOKUP(B1444,Sheet1!$A$2:$B$51,2,0)</f>
        <v>Tier 1</v>
      </c>
      <c r="G1444" s="1" t="str">
        <f>VLOOKUP(C1444,Sheet4!$A$2:$D$11,2,0)</f>
        <v>Hatchback</v>
      </c>
      <c r="H1444" s="1" t="str">
        <f>VLOOKUP(G1444,Sheet4!$B$2:$C$11,2,0)</f>
        <v>Petrol/CNG</v>
      </c>
      <c r="I1444" s="1">
        <f>VLOOKUP(H1444,Sheet4!$C$2:$D$11,2,0)</f>
        <v>6</v>
      </c>
      <c r="J1444" s="1" t="e">
        <f>VLOOKUP(A1444,Sheet2!$B$2:$E$46,4,0)</f>
        <v>#N/A</v>
      </c>
    </row>
    <row r="1445" spans="1:10">
      <c r="A1445" s="1" t="s">
        <v>178</v>
      </c>
      <c r="B1445" s="1" t="s">
        <v>7</v>
      </c>
      <c r="C1445" s="1" t="s">
        <v>155</v>
      </c>
      <c r="D1445" s="1" t="s">
        <v>159</v>
      </c>
      <c r="E1445" s="1">
        <v>59</v>
      </c>
      <c r="F1445" s="1" t="str">
        <f>VLOOKUP(B1445,Sheet1!$A$2:$B$51,2,0)</f>
        <v>Tier 1</v>
      </c>
      <c r="G1445" s="1" t="str">
        <f>VLOOKUP(C1445,Sheet4!$A$2:$D$11,2,0)</f>
        <v>Hatchback</v>
      </c>
      <c r="H1445" s="1" t="str">
        <f>VLOOKUP(G1445,Sheet4!$B$2:$C$11,2,0)</f>
        <v>Petrol/CNG</v>
      </c>
      <c r="I1445" s="1">
        <f>VLOOKUP(H1445,Sheet4!$C$2:$D$11,2,0)</f>
        <v>6</v>
      </c>
      <c r="J1445" s="1" t="e">
        <f>VLOOKUP(A1445,Sheet2!$B$2:$E$46,4,0)</f>
        <v>#N/A</v>
      </c>
    </row>
    <row r="1446" spans="1:10">
      <c r="A1446" s="1" t="s">
        <v>178</v>
      </c>
      <c r="B1446" s="1" t="s">
        <v>7</v>
      </c>
      <c r="C1446" s="1" t="s">
        <v>155</v>
      </c>
      <c r="D1446" s="1" t="s">
        <v>160</v>
      </c>
      <c r="E1446" s="1">
        <v>10</v>
      </c>
      <c r="F1446" s="1" t="str">
        <f>VLOOKUP(B1446,Sheet1!$A$2:$B$51,2,0)</f>
        <v>Tier 1</v>
      </c>
      <c r="G1446" s="1" t="str">
        <f>VLOOKUP(C1446,Sheet4!$A$2:$D$11,2,0)</f>
        <v>Hatchback</v>
      </c>
      <c r="H1446" s="1" t="str">
        <f>VLOOKUP(G1446,Sheet4!$B$2:$C$11,2,0)</f>
        <v>Petrol/CNG</v>
      </c>
      <c r="I1446" s="1">
        <f>VLOOKUP(H1446,Sheet4!$C$2:$D$11,2,0)</f>
        <v>6</v>
      </c>
      <c r="J1446" s="1" t="e">
        <f>VLOOKUP(A1446,Sheet2!$B$2:$E$46,4,0)</f>
        <v>#N/A</v>
      </c>
    </row>
    <row r="1447" spans="1:10">
      <c r="A1447" s="1" t="s">
        <v>178</v>
      </c>
      <c r="B1447" s="1" t="s">
        <v>7</v>
      </c>
      <c r="C1447" s="1" t="s">
        <v>155</v>
      </c>
      <c r="D1447" s="1" t="s">
        <v>161</v>
      </c>
      <c r="E1447" s="1">
        <v>118</v>
      </c>
      <c r="F1447" s="1" t="str">
        <f>VLOOKUP(B1447,Sheet1!$A$2:$B$51,2,0)</f>
        <v>Tier 1</v>
      </c>
      <c r="G1447" s="1" t="str">
        <f>VLOOKUP(C1447,Sheet4!$A$2:$D$11,2,0)</f>
        <v>Hatchback</v>
      </c>
      <c r="H1447" s="1" t="str">
        <f>VLOOKUP(G1447,Sheet4!$B$2:$C$11,2,0)</f>
        <v>Petrol/CNG</v>
      </c>
      <c r="I1447" s="1">
        <f>VLOOKUP(H1447,Sheet4!$C$2:$D$11,2,0)</f>
        <v>6</v>
      </c>
      <c r="J1447" s="1" t="e">
        <f>VLOOKUP(A1447,Sheet2!$B$2:$E$46,4,0)</f>
        <v>#N/A</v>
      </c>
    </row>
    <row r="1448" spans="1:10">
      <c r="A1448" s="1" t="s">
        <v>178</v>
      </c>
      <c r="B1448" s="1" t="s">
        <v>7</v>
      </c>
      <c r="C1448" s="1" t="s">
        <v>155</v>
      </c>
      <c r="D1448" s="1" t="s">
        <v>161</v>
      </c>
      <c r="E1448" s="1">
        <v>33</v>
      </c>
      <c r="F1448" s="1" t="str">
        <f>VLOOKUP(B1448,Sheet1!$A$2:$B$51,2,0)</f>
        <v>Tier 1</v>
      </c>
      <c r="G1448" s="1" t="str">
        <f>VLOOKUP(C1448,Sheet4!$A$2:$D$11,2,0)</f>
        <v>Hatchback</v>
      </c>
      <c r="H1448" s="1" t="str">
        <f>VLOOKUP(G1448,Sheet4!$B$2:$C$11,2,0)</f>
        <v>Petrol/CNG</v>
      </c>
      <c r="I1448" s="1">
        <f>VLOOKUP(H1448,Sheet4!$C$2:$D$11,2,0)</f>
        <v>6</v>
      </c>
      <c r="J1448" s="1" t="e">
        <f>VLOOKUP(A1448,Sheet2!$B$2:$E$46,4,0)</f>
        <v>#N/A</v>
      </c>
    </row>
    <row r="1449" spans="1:10">
      <c r="A1449" s="1" t="s">
        <v>178</v>
      </c>
      <c r="B1449" s="1" t="s">
        <v>7</v>
      </c>
      <c r="C1449" s="1" t="s">
        <v>155</v>
      </c>
      <c r="D1449" s="1" t="s">
        <v>162</v>
      </c>
      <c r="E1449" s="1">
        <v>118</v>
      </c>
      <c r="F1449" s="1" t="str">
        <f>VLOOKUP(B1449,Sheet1!$A$2:$B$51,2,0)</f>
        <v>Tier 1</v>
      </c>
      <c r="G1449" s="1" t="str">
        <f>VLOOKUP(C1449,Sheet4!$A$2:$D$11,2,0)</f>
        <v>Hatchback</v>
      </c>
      <c r="H1449" s="1" t="str">
        <f>VLOOKUP(G1449,Sheet4!$B$2:$C$11,2,0)</f>
        <v>Petrol/CNG</v>
      </c>
      <c r="I1449" s="1">
        <f>VLOOKUP(H1449,Sheet4!$C$2:$D$11,2,0)</f>
        <v>6</v>
      </c>
      <c r="J1449" s="1" t="e">
        <f>VLOOKUP(A1449,Sheet2!$B$2:$E$46,4,0)</f>
        <v>#N/A</v>
      </c>
    </row>
    <row r="1450" spans="1:10">
      <c r="A1450" s="1" t="s">
        <v>178</v>
      </c>
      <c r="B1450" s="1" t="s">
        <v>7</v>
      </c>
      <c r="C1450" s="1" t="s">
        <v>155</v>
      </c>
      <c r="D1450" s="1" t="s">
        <v>163</v>
      </c>
      <c r="E1450" s="1">
        <v>110</v>
      </c>
      <c r="F1450" s="1" t="str">
        <f>VLOOKUP(B1450,Sheet1!$A$2:$B$51,2,0)</f>
        <v>Tier 1</v>
      </c>
      <c r="G1450" s="1" t="str">
        <f>VLOOKUP(C1450,Sheet4!$A$2:$D$11,2,0)</f>
        <v>Hatchback</v>
      </c>
      <c r="H1450" s="1" t="str">
        <f>VLOOKUP(G1450,Sheet4!$B$2:$C$11,2,0)</f>
        <v>Petrol/CNG</v>
      </c>
      <c r="I1450" s="1">
        <f>VLOOKUP(H1450,Sheet4!$C$2:$D$11,2,0)</f>
        <v>6</v>
      </c>
      <c r="J1450" s="1" t="e">
        <f>VLOOKUP(A1450,Sheet2!$B$2:$E$46,4,0)</f>
        <v>#N/A</v>
      </c>
    </row>
    <row r="1451" spans="1:10">
      <c r="A1451" s="1" t="s">
        <v>178</v>
      </c>
      <c r="B1451" s="1" t="s">
        <v>7</v>
      </c>
      <c r="C1451" s="1" t="s">
        <v>155</v>
      </c>
      <c r="D1451" s="1" t="s">
        <v>164</v>
      </c>
      <c r="E1451" s="1">
        <v>13</v>
      </c>
      <c r="F1451" s="1" t="str">
        <f>VLOOKUP(B1451,Sheet1!$A$2:$B$51,2,0)</f>
        <v>Tier 1</v>
      </c>
      <c r="G1451" s="1" t="str">
        <f>VLOOKUP(C1451,Sheet4!$A$2:$D$11,2,0)</f>
        <v>Hatchback</v>
      </c>
      <c r="H1451" s="1" t="str">
        <f>VLOOKUP(G1451,Sheet4!$B$2:$C$11,2,0)</f>
        <v>Petrol/CNG</v>
      </c>
      <c r="I1451" s="1">
        <f>VLOOKUP(H1451,Sheet4!$C$2:$D$11,2,0)</f>
        <v>6</v>
      </c>
      <c r="J1451" s="1" t="e">
        <f>VLOOKUP(A1451,Sheet2!$B$2:$E$46,4,0)</f>
        <v>#N/A</v>
      </c>
    </row>
    <row r="1452" spans="1:10">
      <c r="A1452" s="1" t="s">
        <v>178</v>
      </c>
      <c r="B1452" s="1" t="s">
        <v>7</v>
      </c>
      <c r="C1452" s="1" t="s">
        <v>155</v>
      </c>
      <c r="D1452" s="1" t="s">
        <v>165</v>
      </c>
      <c r="E1452" s="1">
        <v>96</v>
      </c>
      <c r="F1452" s="1" t="str">
        <f>VLOOKUP(B1452,Sheet1!$A$2:$B$51,2,0)</f>
        <v>Tier 1</v>
      </c>
      <c r="G1452" s="1" t="str">
        <f>VLOOKUP(C1452,Sheet4!$A$2:$D$11,2,0)</f>
        <v>Hatchback</v>
      </c>
      <c r="H1452" s="1" t="str">
        <f>VLOOKUP(G1452,Sheet4!$B$2:$C$11,2,0)</f>
        <v>Petrol/CNG</v>
      </c>
      <c r="I1452" s="1">
        <f>VLOOKUP(H1452,Sheet4!$C$2:$D$11,2,0)</f>
        <v>6</v>
      </c>
      <c r="J1452" s="1" t="e">
        <f>VLOOKUP(A1452,Sheet2!$B$2:$E$46,4,0)</f>
        <v>#N/A</v>
      </c>
    </row>
    <row r="1453" spans="1:10">
      <c r="A1453" s="1" t="s">
        <v>178</v>
      </c>
      <c r="B1453" s="1" t="s">
        <v>7</v>
      </c>
      <c r="C1453" s="1" t="s">
        <v>155</v>
      </c>
      <c r="D1453" s="1" t="s">
        <v>166</v>
      </c>
      <c r="E1453" s="1">
        <v>7</v>
      </c>
      <c r="F1453" s="1" t="str">
        <f>VLOOKUP(B1453,Sheet1!$A$2:$B$51,2,0)</f>
        <v>Tier 1</v>
      </c>
      <c r="G1453" s="1" t="str">
        <f>VLOOKUP(C1453,Sheet4!$A$2:$D$11,2,0)</f>
        <v>Hatchback</v>
      </c>
      <c r="H1453" s="1" t="str">
        <f>VLOOKUP(G1453,Sheet4!$B$2:$C$11,2,0)</f>
        <v>Petrol/CNG</v>
      </c>
      <c r="I1453" s="1">
        <f>VLOOKUP(H1453,Sheet4!$C$2:$D$11,2,0)</f>
        <v>6</v>
      </c>
      <c r="J1453" s="1" t="e">
        <f>VLOOKUP(A1453,Sheet2!$B$2:$E$46,4,0)</f>
        <v>#N/A</v>
      </c>
    </row>
    <row r="1454" spans="1:10">
      <c r="A1454" s="1" t="s">
        <v>178</v>
      </c>
      <c r="B1454" s="1" t="s">
        <v>7</v>
      </c>
      <c r="C1454" s="1" t="s">
        <v>167</v>
      </c>
      <c r="D1454" s="1" t="s">
        <v>156</v>
      </c>
      <c r="E1454" s="1">
        <v>52</v>
      </c>
      <c r="F1454" s="1" t="str">
        <f>VLOOKUP(B1454,Sheet1!$A$2:$B$51,2,0)</f>
        <v>Tier 1</v>
      </c>
      <c r="G1454" s="1" t="str">
        <f>VLOOKUP(C1454,Sheet4!$A$2:$D$11,2,0)</f>
        <v>Hatchback</v>
      </c>
      <c r="H1454" s="1" t="str">
        <f>VLOOKUP(G1454,Sheet4!$B$2:$C$11,2,0)</f>
        <v>Petrol/CNG</v>
      </c>
      <c r="I1454" s="1">
        <f>VLOOKUP(H1454,Sheet4!$C$2:$D$11,2,0)</f>
        <v>6</v>
      </c>
      <c r="J1454" s="1" t="e">
        <f>VLOOKUP(A1454,Sheet2!$B$2:$E$46,4,0)</f>
        <v>#N/A</v>
      </c>
    </row>
    <row r="1455" spans="1:10">
      <c r="A1455" s="1" t="s">
        <v>178</v>
      </c>
      <c r="B1455" s="1" t="s">
        <v>7</v>
      </c>
      <c r="C1455" s="1" t="s">
        <v>167</v>
      </c>
      <c r="D1455" s="1" t="s">
        <v>157</v>
      </c>
      <c r="E1455" s="1">
        <v>157</v>
      </c>
      <c r="F1455" s="1" t="str">
        <f>VLOOKUP(B1455,Sheet1!$A$2:$B$51,2,0)</f>
        <v>Tier 1</v>
      </c>
      <c r="G1455" s="1" t="str">
        <f>VLOOKUP(C1455,Sheet4!$A$2:$D$11,2,0)</f>
        <v>Hatchback</v>
      </c>
      <c r="H1455" s="1" t="str">
        <f>VLOOKUP(G1455,Sheet4!$B$2:$C$11,2,0)</f>
        <v>Petrol/CNG</v>
      </c>
      <c r="I1455" s="1">
        <f>VLOOKUP(H1455,Sheet4!$C$2:$D$11,2,0)</f>
        <v>6</v>
      </c>
      <c r="J1455" s="1" t="e">
        <f>VLOOKUP(A1455,Sheet2!$B$2:$E$46,4,0)</f>
        <v>#N/A</v>
      </c>
    </row>
    <row r="1456" spans="1:10">
      <c r="A1456" s="1" t="s">
        <v>178</v>
      </c>
      <c r="B1456" s="1" t="s">
        <v>7</v>
      </c>
      <c r="C1456" s="1" t="s">
        <v>167</v>
      </c>
      <c r="D1456" s="1" t="s">
        <v>158</v>
      </c>
      <c r="E1456" s="1">
        <v>7</v>
      </c>
      <c r="F1456" s="1" t="str">
        <f>VLOOKUP(B1456,Sheet1!$A$2:$B$51,2,0)</f>
        <v>Tier 1</v>
      </c>
      <c r="G1456" s="1" t="str">
        <f>VLOOKUP(C1456,Sheet4!$A$2:$D$11,2,0)</f>
        <v>Hatchback</v>
      </c>
      <c r="H1456" s="1" t="str">
        <f>VLOOKUP(G1456,Sheet4!$B$2:$C$11,2,0)</f>
        <v>Petrol/CNG</v>
      </c>
      <c r="I1456" s="1">
        <f>VLOOKUP(H1456,Sheet4!$C$2:$D$11,2,0)</f>
        <v>6</v>
      </c>
      <c r="J1456" s="1" t="e">
        <f>VLOOKUP(A1456,Sheet2!$B$2:$E$46,4,0)</f>
        <v>#N/A</v>
      </c>
    </row>
    <row r="1457" spans="1:10">
      <c r="A1457" s="1" t="s">
        <v>178</v>
      </c>
      <c r="B1457" s="1" t="s">
        <v>7</v>
      </c>
      <c r="C1457" s="1" t="s">
        <v>167</v>
      </c>
      <c r="D1457" s="1" t="s">
        <v>159</v>
      </c>
      <c r="E1457" s="1">
        <v>101</v>
      </c>
      <c r="F1457" s="1" t="str">
        <f>VLOOKUP(B1457,Sheet1!$A$2:$B$51,2,0)</f>
        <v>Tier 1</v>
      </c>
      <c r="G1457" s="1" t="str">
        <f>VLOOKUP(C1457,Sheet4!$A$2:$D$11,2,0)</f>
        <v>Hatchback</v>
      </c>
      <c r="H1457" s="1" t="str">
        <f>VLOOKUP(G1457,Sheet4!$B$2:$C$11,2,0)</f>
        <v>Petrol/CNG</v>
      </c>
      <c r="I1457" s="1">
        <f>VLOOKUP(H1457,Sheet4!$C$2:$D$11,2,0)</f>
        <v>6</v>
      </c>
      <c r="J1457" s="1" t="e">
        <f>VLOOKUP(A1457,Sheet2!$B$2:$E$46,4,0)</f>
        <v>#N/A</v>
      </c>
    </row>
    <row r="1458" spans="1:10">
      <c r="A1458" s="1" t="s">
        <v>178</v>
      </c>
      <c r="B1458" s="1" t="s">
        <v>7</v>
      </c>
      <c r="C1458" s="1" t="s">
        <v>167</v>
      </c>
      <c r="D1458" s="1" t="s">
        <v>160</v>
      </c>
      <c r="E1458" s="1">
        <v>56</v>
      </c>
      <c r="F1458" s="1" t="str">
        <f>VLOOKUP(B1458,Sheet1!$A$2:$B$51,2,0)</f>
        <v>Tier 1</v>
      </c>
      <c r="G1458" s="1" t="str">
        <f>VLOOKUP(C1458,Sheet4!$A$2:$D$11,2,0)</f>
        <v>Hatchback</v>
      </c>
      <c r="H1458" s="1" t="str">
        <f>VLOOKUP(G1458,Sheet4!$B$2:$C$11,2,0)</f>
        <v>Petrol/CNG</v>
      </c>
      <c r="I1458" s="1">
        <f>VLOOKUP(H1458,Sheet4!$C$2:$D$11,2,0)</f>
        <v>6</v>
      </c>
      <c r="J1458" s="1" t="e">
        <f>VLOOKUP(A1458,Sheet2!$B$2:$E$46,4,0)</f>
        <v>#N/A</v>
      </c>
    </row>
    <row r="1459" spans="1:10">
      <c r="A1459" s="1" t="s">
        <v>178</v>
      </c>
      <c r="B1459" s="1" t="s">
        <v>7</v>
      </c>
      <c r="C1459" s="1" t="s">
        <v>167</v>
      </c>
      <c r="D1459" s="1" t="s">
        <v>161</v>
      </c>
      <c r="E1459" s="1">
        <v>74</v>
      </c>
      <c r="F1459" s="1" t="str">
        <f>VLOOKUP(B1459,Sheet1!$A$2:$B$51,2,0)</f>
        <v>Tier 1</v>
      </c>
      <c r="G1459" s="1" t="str">
        <f>VLOOKUP(C1459,Sheet4!$A$2:$D$11,2,0)</f>
        <v>Hatchback</v>
      </c>
      <c r="H1459" s="1" t="str">
        <f>VLOOKUP(G1459,Sheet4!$B$2:$C$11,2,0)</f>
        <v>Petrol/CNG</v>
      </c>
      <c r="I1459" s="1">
        <f>VLOOKUP(H1459,Sheet4!$C$2:$D$11,2,0)</f>
        <v>6</v>
      </c>
      <c r="J1459" s="1" t="e">
        <f>VLOOKUP(A1459,Sheet2!$B$2:$E$46,4,0)</f>
        <v>#N/A</v>
      </c>
    </row>
    <row r="1460" spans="1:10">
      <c r="A1460" s="1" t="s">
        <v>178</v>
      </c>
      <c r="B1460" s="1" t="s">
        <v>7</v>
      </c>
      <c r="C1460" s="1" t="s">
        <v>167</v>
      </c>
      <c r="D1460" s="1" t="s">
        <v>161</v>
      </c>
      <c r="E1460" s="1">
        <v>127</v>
      </c>
      <c r="F1460" s="1" t="str">
        <f>VLOOKUP(B1460,Sheet1!$A$2:$B$51,2,0)</f>
        <v>Tier 1</v>
      </c>
      <c r="G1460" s="1" t="str">
        <f>VLOOKUP(C1460,Sheet4!$A$2:$D$11,2,0)</f>
        <v>Hatchback</v>
      </c>
      <c r="H1460" s="1" t="str">
        <f>VLOOKUP(G1460,Sheet4!$B$2:$C$11,2,0)</f>
        <v>Petrol/CNG</v>
      </c>
      <c r="I1460" s="1">
        <f>VLOOKUP(H1460,Sheet4!$C$2:$D$11,2,0)</f>
        <v>6</v>
      </c>
      <c r="J1460" s="1" t="e">
        <f>VLOOKUP(A1460,Sheet2!$B$2:$E$46,4,0)</f>
        <v>#N/A</v>
      </c>
    </row>
    <row r="1461" spans="1:10">
      <c r="A1461" s="1" t="s">
        <v>178</v>
      </c>
      <c r="B1461" s="1" t="s">
        <v>7</v>
      </c>
      <c r="C1461" s="1" t="s">
        <v>167</v>
      </c>
      <c r="D1461" s="1" t="s">
        <v>162</v>
      </c>
      <c r="E1461" s="1">
        <v>154</v>
      </c>
      <c r="F1461" s="1" t="str">
        <f>VLOOKUP(B1461,Sheet1!$A$2:$B$51,2,0)</f>
        <v>Tier 1</v>
      </c>
      <c r="G1461" s="1" t="str">
        <f>VLOOKUP(C1461,Sheet4!$A$2:$D$11,2,0)</f>
        <v>Hatchback</v>
      </c>
      <c r="H1461" s="1" t="str">
        <f>VLOOKUP(G1461,Sheet4!$B$2:$C$11,2,0)</f>
        <v>Petrol/CNG</v>
      </c>
      <c r="I1461" s="1">
        <f>VLOOKUP(H1461,Sheet4!$C$2:$D$11,2,0)</f>
        <v>6</v>
      </c>
      <c r="J1461" s="1" t="e">
        <f>VLOOKUP(A1461,Sheet2!$B$2:$E$46,4,0)</f>
        <v>#N/A</v>
      </c>
    </row>
    <row r="1462" spans="1:10">
      <c r="A1462" s="1" t="s">
        <v>178</v>
      </c>
      <c r="B1462" s="1" t="s">
        <v>7</v>
      </c>
      <c r="C1462" s="1" t="s">
        <v>167</v>
      </c>
      <c r="D1462" s="1" t="s">
        <v>163</v>
      </c>
      <c r="E1462" s="1">
        <v>66</v>
      </c>
      <c r="F1462" s="1" t="str">
        <f>VLOOKUP(B1462,Sheet1!$A$2:$B$51,2,0)</f>
        <v>Tier 1</v>
      </c>
      <c r="G1462" s="1" t="str">
        <f>VLOOKUP(C1462,Sheet4!$A$2:$D$11,2,0)</f>
        <v>Hatchback</v>
      </c>
      <c r="H1462" s="1" t="str">
        <f>VLOOKUP(G1462,Sheet4!$B$2:$C$11,2,0)</f>
        <v>Petrol/CNG</v>
      </c>
      <c r="I1462" s="1">
        <f>VLOOKUP(H1462,Sheet4!$C$2:$D$11,2,0)</f>
        <v>6</v>
      </c>
      <c r="J1462" s="1" t="e">
        <f>VLOOKUP(A1462,Sheet2!$B$2:$E$46,4,0)</f>
        <v>#N/A</v>
      </c>
    </row>
    <row r="1463" spans="1:10">
      <c r="A1463" s="1" t="s">
        <v>178</v>
      </c>
      <c r="B1463" s="1" t="s">
        <v>7</v>
      </c>
      <c r="C1463" s="1" t="s">
        <v>167</v>
      </c>
      <c r="D1463" s="1" t="s">
        <v>164</v>
      </c>
      <c r="E1463" s="1">
        <v>53</v>
      </c>
      <c r="F1463" s="1" t="str">
        <f>VLOOKUP(B1463,Sheet1!$A$2:$B$51,2,0)</f>
        <v>Tier 1</v>
      </c>
      <c r="G1463" s="1" t="str">
        <f>VLOOKUP(C1463,Sheet4!$A$2:$D$11,2,0)</f>
        <v>Hatchback</v>
      </c>
      <c r="H1463" s="1" t="str">
        <f>VLOOKUP(G1463,Sheet4!$B$2:$C$11,2,0)</f>
        <v>Petrol/CNG</v>
      </c>
      <c r="I1463" s="1">
        <f>VLOOKUP(H1463,Sheet4!$C$2:$D$11,2,0)</f>
        <v>6</v>
      </c>
      <c r="J1463" s="1" t="e">
        <f>VLOOKUP(A1463,Sheet2!$B$2:$E$46,4,0)</f>
        <v>#N/A</v>
      </c>
    </row>
    <row r="1464" spans="1:10">
      <c r="A1464" s="1" t="s">
        <v>178</v>
      </c>
      <c r="B1464" s="1" t="s">
        <v>7</v>
      </c>
      <c r="C1464" s="1" t="s">
        <v>167</v>
      </c>
      <c r="D1464" s="1" t="s">
        <v>165</v>
      </c>
      <c r="E1464" s="1">
        <v>148</v>
      </c>
      <c r="F1464" s="1" t="str">
        <f>VLOOKUP(B1464,Sheet1!$A$2:$B$51,2,0)</f>
        <v>Tier 1</v>
      </c>
      <c r="G1464" s="1" t="str">
        <f>VLOOKUP(C1464,Sheet4!$A$2:$D$11,2,0)</f>
        <v>Hatchback</v>
      </c>
      <c r="H1464" s="1" t="str">
        <f>VLOOKUP(G1464,Sheet4!$B$2:$C$11,2,0)</f>
        <v>Petrol/CNG</v>
      </c>
      <c r="I1464" s="1">
        <f>VLOOKUP(H1464,Sheet4!$C$2:$D$11,2,0)</f>
        <v>6</v>
      </c>
      <c r="J1464" s="1" t="e">
        <f>VLOOKUP(A1464,Sheet2!$B$2:$E$46,4,0)</f>
        <v>#N/A</v>
      </c>
    </row>
    <row r="1465" spans="1:10">
      <c r="A1465" s="1" t="s">
        <v>178</v>
      </c>
      <c r="B1465" s="1" t="s">
        <v>7</v>
      </c>
      <c r="C1465" s="1" t="s">
        <v>167</v>
      </c>
      <c r="D1465" s="1" t="s">
        <v>166</v>
      </c>
      <c r="E1465" s="1">
        <v>15</v>
      </c>
      <c r="F1465" s="1" t="str">
        <f>VLOOKUP(B1465,Sheet1!$A$2:$B$51,2,0)</f>
        <v>Tier 1</v>
      </c>
      <c r="G1465" s="1" t="str">
        <f>VLOOKUP(C1465,Sheet4!$A$2:$D$11,2,0)</f>
        <v>Hatchback</v>
      </c>
      <c r="H1465" s="1" t="str">
        <f>VLOOKUP(G1465,Sheet4!$B$2:$C$11,2,0)</f>
        <v>Petrol/CNG</v>
      </c>
      <c r="I1465" s="1">
        <f>VLOOKUP(H1465,Sheet4!$C$2:$D$11,2,0)</f>
        <v>6</v>
      </c>
      <c r="J1465" s="1" t="e">
        <f>VLOOKUP(A1465,Sheet2!$B$2:$E$46,4,0)</f>
        <v>#N/A</v>
      </c>
    </row>
    <row r="1466" spans="1:10">
      <c r="A1466" s="1" t="s">
        <v>178</v>
      </c>
      <c r="B1466" s="1" t="s">
        <v>7</v>
      </c>
      <c r="C1466" s="1" t="s">
        <v>168</v>
      </c>
      <c r="D1466" s="1" t="s">
        <v>156</v>
      </c>
      <c r="E1466" s="1">
        <v>133</v>
      </c>
      <c r="F1466" s="1" t="str">
        <f>VLOOKUP(B1466,Sheet1!$A$2:$B$51,2,0)</f>
        <v>Tier 1</v>
      </c>
      <c r="G1466" s="1" t="str">
        <f>VLOOKUP(C1466,Sheet4!$A$2:$D$11,2,0)</f>
        <v>Sedan</v>
      </c>
      <c r="H1466" s="1" t="str">
        <f>VLOOKUP(G1466,Sheet4!$B$2:$C$11,2,0)</f>
        <v>Petrol/CNG</v>
      </c>
      <c r="I1466" s="1">
        <f>VLOOKUP(H1466,Sheet4!$C$2:$D$11,2,0)</f>
        <v>6</v>
      </c>
      <c r="J1466" s="1" t="e">
        <f>VLOOKUP(A1466,Sheet2!$B$2:$E$46,4,0)</f>
        <v>#N/A</v>
      </c>
    </row>
    <row r="1467" spans="1:10">
      <c r="A1467" s="1" t="s">
        <v>178</v>
      </c>
      <c r="B1467" s="1" t="s">
        <v>7</v>
      </c>
      <c r="C1467" s="1" t="s">
        <v>168</v>
      </c>
      <c r="D1467" s="1" t="s">
        <v>157</v>
      </c>
      <c r="E1467" s="1">
        <v>34</v>
      </c>
      <c r="F1467" s="1" t="str">
        <f>VLOOKUP(B1467,Sheet1!$A$2:$B$51,2,0)</f>
        <v>Tier 1</v>
      </c>
      <c r="G1467" s="1" t="str">
        <f>VLOOKUP(C1467,Sheet4!$A$2:$D$11,2,0)</f>
        <v>Sedan</v>
      </c>
      <c r="H1467" s="1" t="str">
        <f>VLOOKUP(G1467,Sheet4!$B$2:$C$11,2,0)</f>
        <v>Petrol/CNG</v>
      </c>
      <c r="I1467" s="1">
        <f>VLOOKUP(H1467,Sheet4!$C$2:$D$11,2,0)</f>
        <v>6</v>
      </c>
      <c r="J1467" s="1" t="e">
        <f>VLOOKUP(A1467,Sheet2!$B$2:$E$46,4,0)</f>
        <v>#N/A</v>
      </c>
    </row>
    <row r="1468" spans="1:10">
      <c r="A1468" s="1" t="s">
        <v>178</v>
      </c>
      <c r="B1468" s="1" t="s">
        <v>7</v>
      </c>
      <c r="C1468" s="1" t="s">
        <v>168</v>
      </c>
      <c r="D1468" s="1" t="s">
        <v>158</v>
      </c>
      <c r="E1468" s="1">
        <v>117</v>
      </c>
      <c r="F1468" s="1" t="str">
        <f>VLOOKUP(B1468,Sheet1!$A$2:$B$51,2,0)</f>
        <v>Tier 1</v>
      </c>
      <c r="G1468" s="1" t="str">
        <f>VLOOKUP(C1468,Sheet4!$A$2:$D$11,2,0)</f>
        <v>Sedan</v>
      </c>
      <c r="H1468" s="1" t="str">
        <f>VLOOKUP(G1468,Sheet4!$B$2:$C$11,2,0)</f>
        <v>Petrol/CNG</v>
      </c>
      <c r="I1468" s="1">
        <f>VLOOKUP(H1468,Sheet4!$C$2:$D$11,2,0)</f>
        <v>6</v>
      </c>
      <c r="J1468" s="1" t="e">
        <f>VLOOKUP(A1468,Sheet2!$B$2:$E$46,4,0)</f>
        <v>#N/A</v>
      </c>
    </row>
    <row r="1469" spans="1:10">
      <c r="A1469" s="1" t="s">
        <v>178</v>
      </c>
      <c r="B1469" s="1" t="s">
        <v>7</v>
      </c>
      <c r="C1469" s="1" t="s">
        <v>168</v>
      </c>
      <c r="D1469" s="1" t="s">
        <v>159</v>
      </c>
      <c r="E1469" s="1">
        <v>35</v>
      </c>
      <c r="F1469" s="1" t="str">
        <f>VLOOKUP(B1469,Sheet1!$A$2:$B$51,2,0)</f>
        <v>Tier 1</v>
      </c>
      <c r="G1469" s="1" t="str">
        <f>VLOOKUP(C1469,Sheet4!$A$2:$D$11,2,0)</f>
        <v>Sedan</v>
      </c>
      <c r="H1469" s="1" t="str">
        <f>VLOOKUP(G1469,Sheet4!$B$2:$C$11,2,0)</f>
        <v>Petrol/CNG</v>
      </c>
      <c r="I1469" s="1">
        <f>VLOOKUP(H1469,Sheet4!$C$2:$D$11,2,0)</f>
        <v>6</v>
      </c>
      <c r="J1469" s="1" t="e">
        <f>VLOOKUP(A1469,Sheet2!$B$2:$E$46,4,0)</f>
        <v>#N/A</v>
      </c>
    </row>
    <row r="1470" spans="1:10">
      <c r="A1470" s="1" t="s">
        <v>178</v>
      </c>
      <c r="B1470" s="1" t="s">
        <v>7</v>
      </c>
      <c r="C1470" s="1" t="s">
        <v>168</v>
      </c>
      <c r="D1470" s="1" t="s">
        <v>160</v>
      </c>
      <c r="E1470" s="1">
        <v>172</v>
      </c>
      <c r="F1470" s="1" t="str">
        <f>VLOOKUP(B1470,Sheet1!$A$2:$B$51,2,0)</f>
        <v>Tier 1</v>
      </c>
      <c r="G1470" s="1" t="str">
        <f>VLOOKUP(C1470,Sheet4!$A$2:$D$11,2,0)</f>
        <v>Sedan</v>
      </c>
      <c r="H1470" s="1" t="str">
        <f>VLOOKUP(G1470,Sheet4!$B$2:$C$11,2,0)</f>
        <v>Petrol/CNG</v>
      </c>
      <c r="I1470" s="1">
        <f>VLOOKUP(H1470,Sheet4!$C$2:$D$11,2,0)</f>
        <v>6</v>
      </c>
      <c r="J1470" s="1" t="e">
        <f>VLOOKUP(A1470,Sheet2!$B$2:$E$46,4,0)</f>
        <v>#N/A</v>
      </c>
    </row>
    <row r="1471" spans="1:10">
      <c r="A1471" s="1" t="s">
        <v>178</v>
      </c>
      <c r="B1471" s="1" t="s">
        <v>7</v>
      </c>
      <c r="C1471" s="1" t="s">
        <v>168</v>
      </c>
      <c r="D1471" s="1" t="s">
        <v>161</v>
      </c>
      <c r="E1471" s="1">
        <v>48</v>
      </c>
      <c r="F1471" s="1" t="str">
        <f>VLOOKUP(B1471,Sheet1!$A$2:$B$51,2,0)</f>
        <v>Tier 1</v>
      </c>
      <c r="G1471" s="1" t="str">
        <f>VLOOKUP(C1471,Sheet4!$A$2:$D$11,2,0)</f>
        <v>Sedan</v>
      </c>
      <c r="H1471" s="1" t="str">
        <f>VLOOKUP(G1471,Sheet4!$B$2:$C$11,2,0)</f>
        <v>Petrol/CNG</v>
      </c>
      <c r="I1471" s="1">
        <f>VLOOKUP(H1471,Sheet4!$C$2:$D$11,2,0)</f>
        <v>6</v>
      </c>
      <c r="J1471" s="1" t="e">
        <f>VLOOKUP(A1471,Sheet2!$B$2:$E$46,4,0)</f>
        <v>#N/A</v>
      </c>
    </row>
    <row r="1472" spans="1:10">
      <c r="A1472" s="1" t="s">
        <v>178</v>
      </c>
      <c r="B1472" s="1" t="s">
        <v>7</v>
      </c>
      <c r="C1472" s="1" t="s">
        <v>168</v>
      </c>
      <c r="D1472" s="1" t="s">
        <v>161</v>
      </c>
      <c r="E1472" s="1">
        <v>187</v>
      </c>
      <c r="F1472" s="1" t="str">
        <f>VLOOKUP(B1472,Sheet1!$A$2:$B$51,2,0)</f>
        <v>Tier 1</v>
      </c>
      <c r="G1472" s="1" t="str">
        <f>VLOOKUP(C1472,Sheet4!$A$2:$D$11,2,0)</f>
        <v>Sedan</v>
      </c>
      <c r="H1472" s="1" t="str">
        <f>VLOOKUP(G1472,Sheet4!$B$2:$C$11,2,0)</f>
        <v>Petrol/CNG</v>
      </c>
      <c r="I1472" s="1">
        <f>VLOOKUP(H1472,Sheet4!$C$2:$D$11,2,0)</f>
        <v>6</v>
      </c>
      <c r="J1472" s="1" t="e">
        <f>VLOOKUP(A1472,Sheet2!$B$2:$E$46,4,0)</f>
        <v>#N/A</v>
      </c>
    </row>
    <row r="1473" spans="1:10">
      <c r="A1473" s="1" t="s">
        <v>178</v>
      </c>
      <c r="B1473" s="1" t="s">
        <v>7</v>
      </c>
      <c r="C1473" s="1" t="s">
        <v>168</v>
      </c>
      <c r="D1473" s="1" t="s">
        <v>162</v>
      </c>
      <c r="E1473" s="1">
        <v>87</v>
      </c>
      <c r="F1473" s="1" t="str">
        <f>VLOOKUP(B1473,Sheet1!$A$2:$B$51,2,0)</f>
        <v>Tier 1</v>
      </c>
      <c r="G1473" s="1" t="str">
        <f>VLOOKUP(C1473,Sheet4!$A$2:$D$11,2,0)</f>
        <v>Sedan</v>
      </c>
      <c r="H1473" s="1" t="str">
        <f>VLOOKUP(G1473,Sheet4!$B$2:$C$11,2,0)</f>
        <v>Petrol/CNG</v>
      </c>
      <c r="I1473" s="1">
        <f>VLOOKUP(H1473,Sheet4!$C$2:$D$11,2,0)</f>
        <v>6</v>
      </c>
      <c r="J1473" s="1" t="e">
        <f>VLOOKUP(A1473,Sheet2!$B$2:$E$46,4,0)</f>
        <v>#N/A</v>
      </c>
    </row>
    <row r="1474" spans="1:10">
      <c r="A1474" s="1" t="s">
        <v>178</v>
      </c>
      <c r="B1474" s="1" t="s">
        <v>7</v>
      </c>
      <c r="C1474" s="1" t="s">
        <v>168</v>
      </c>
      <c r="D1474" s="1" t="s">
        <v>163</v>
      </c>
      <c r="E1474" s="1">
        <v>5</v>
      </c>
      <c r="F1474" s="1" t="str">
        <f>VLOOKUP(B1474,Sheet1!$A$2:$B$51,2,0)</f>
        <v>Tier 1</v>
      </c>
      <c r="G1474" s="1" t="str">
        <f>VLOOKUP(C1474,Sheet4!$A$2:$D$11,2,0)</f>
        <v>Sedan</v>
      </c>
      <c r="H1474" s="1" t="str">
        <f>VLOOKUP(G1474,Sheet4!$B$2:$C$11,2,0)</f>
        <v>Petrol/CNG</v>
      </c>
      <c r="I1474" s="1">
        <f>VLOOKUP(H1474,Sheet4!$C$2:$D$11,2,0)</f>
        <v>6</v>
      </c>
      <c r="J1474" s="1" t="e">
        <f>VLOOKUP(A1474,Sheet2!$B$2:$E$46,4,0)</f>
        <v>#N/A</v>
      </c>
    </row>
    <row r="1475" spans="1:10">
      <c r="A1475" s="1" t="s">
        <v>178</v>
      </c>
      <c r="B1475" s="1" t="s">
        <v>7</v>
      </c>
      <c r="C1475" s="1" t="s">
        <v>168</v>
      </c>
      <c r="D1475" s="1" t="s">
        <v>164</v>
      </c>
      <c r="E1475" s="1">
        <v>172</v>
      </c>
      <c r="F1475" s="1" t="str">
        <f>VLOOKUP(B1475,Sheet1!$A$2:$B$51,2,0)</f>
        <v>Tier 1</v>
      </c>
      <c r="G1475" s="1" t="str">
        <f>VLOOKUP(C1475,Sheet4!$A$2:$D$11,2,0)</f>
        <v>Sedan</v>
      </c>
      <c r="H1475" s="1" t="str">
        <f>VLOOKUP(G1475,Sheet4!$B$2:$C$11,2,0)</f>
        <v>Petrol/CNG</v>
      </c>
      <c r="I1475" s="1">
        <f>VLOOKUP(H1475,Sheet4!$C$2:$D$11,2,0)</f>
        <v>6</v>
      </c>
      <c r="J1475" s="1" t="e">
        <f>VLOOKUP(A1475,Sheet2!$B$2:$E$46,4,0)</f>
        <v>#N/A</v>
      </c>
    </row>
    <row r="1476" spans="1:10">
      <c r="A1476" s="1" t="s">
        <v>178</v>
      </c>
      <c r="B1476" s="1" t="s">
        <v>7</v>
      </c>
      <c r="C1476" s="1" t="s">
        <v>168</v>
      </c>
      <c r="D1476" s="1" t="s">
        <v>165</v>
      </c>
      <c r="E1476" s="1">
        <v>87</v>
      </c>
      <c r="F1476" s="1" t="str">
        <f>VLOOKUP(B1476,Sheet1!$A$2:$B$51,2,0)</f>
        <v>Tier 1</v>
      </c>
      <c r="G1476" s="1" t="str">
        <f>VLOOKUP(C1476,Sheet4!$A$2:$D$11,2,0)</f>
        <v>Sedan</v>
      </c>
      <c r="H1476" s="1" t="str">
        <f>VLOOKUP(G1476,Sheet4!$B$2:$C$11,2,0)</f>
        <v>Petrol/CNG</v>
      </c>
      <c r="I1476" s="1">
        <f>VLOOKUP(H1476,Sheet4!$C$2:$D$11,2,0)</f>
        <v>6</v>
      </c>
      <c r="J1476" s="1" t="e">
        <f>VLOOKUP(A1476,Sheet2!$B$2:$E$46,4,0)</f>
        <v>#N/A</v>
      </c>
    </row>
    <row r="1477" spans="1:10">
      <c r="A1477" s="1" t="s">
        <v>178</v>
      </c>
      <c r="B1477" s="1" t="s">
        <v>7</v>
      </c>
      <c r="C1477" s="1" t="s">
        <v>168</v>
      </c>
      <c r="D1477" s="1" t="s">
        <v>166</v>
      </c>
      <c r="E1477" s="1">
        <v>128</v>
      </c>
      <c r="F1477" s="1" t="str">
        <f>VLOOKUP(B1477,Sheet1!$A$2:$B$51,2,0)</f>
        <v>Tier 1</v>
      </c>
      <c r="G1477" s="1" t="str">
        <f>VLOOKUP(C1477,Sheet4!$A$2:$D$11,2,0)</f>
        <v>Sedan</v>
      </c>
      <c r="H1477" s="1" t="str">
        <f>VLOOKUP(G1477,Sheet4!$B$2:$C$11,2,0)</f>
        <v>Petrol/CNG</v>
      </c>
      <c r="I1477" s="1">
        <f>VLOOKUP(H1477,Sheet4!$C$2:$D$11,2,0)</f>
        <v>6</v>
      </c>
      <c r="J1477" s="1" t="e">
        <f>VLOOKUP(A1477,Sheet2!$B$2:$E$46,4,0)</f>
        <v>#N/A</v>
      </c>
    </row>
    <row r="1478" spans="1:10">
      <c r="A1478" s="1" t="s">
        <v>178</v>
      </c>
      <c r="B1478" s="1" t="s">
        <v>7</v>
      </c>
      <c r="C1478" s="1" t="s">
        <v>169</v>
      </c>
      <c r="D1478" s="1" t="s">
        <v>156</v>
      </c>
      <c r="E1478" s="1">
        <v>170</v>
      </c>
      <c r="F1478" s="1" t="str">
        <f>VLOOKUP(B1478,Sheet1!$A$2:$B$51,2,0)</f>
        <v>Tier 1</v>
      </c>
      <c r="G1478" s="1" t="str">
        <f>VLOOKUP(C1478,Sheet4!$A$2:$D$11,2,0)</f>
        <v>Sedan</v>
      </c>
      <c r="H1478" s="1" t="str">
        <f>VLOOKUP(G1478,Sheet4!$B$2:$C$11,2,0)</f>
        <v>Petrol/CNG</v>
      </c>
      <c r="I1478" s="1">
        <f>VLOOKUP(H1478,Sheet4!$C$2:$D$11,2,0)</f>
        <v>6</v>
      </c>
      <c r="J1478" s="1" t="e">
        <f>VLOOKUP(A1478,Sheet2!$B$2:$E$46,4,0)</f>
        <v>#N/A</v>
      </c>
    </row>
    <row r="1479" spans="1:10">
      <c r="A1479" s="1" t="s">
        <v>178</v>
      </c>
      <c r="B1479" s="1" t="s">
        <v>7</v>
      </c>
      <c r="C1479" s="1" t="s">
        <v>169</v>
      </c>
      <c r="D1479" s="1" t="s">
        <v>157</v>
      </c>
      <c r="E1479" s="1">
        <v>188</v>
      </c>
      <c r="F1479" s="1" t="str">
        <f>VLOOKUP(B1479,Sheet1!$A$2:$B$51,2,0)</f>
        <v>Tier 1</v>
      </c>
      <c r="G1479" s="1" t="str">
        <f>VLOOKUP(C1479,Sheet4!$A$2:$D$11,2,0)</f>
        <v>Sedan</v>
      </c>
      <c r="H1479" s="1" t="str">
        <f>VLOOKUP(G1479,Sheet4!$B$2:$C$11,2,0)</f>
        <v>Petrol/CNG</v>
      </c>
      <c r="I1479" s="1">
        <f>VLOOKUP(H1479,Sheet4!$C$2:$D$11,2,0)</f>
        <v>6</v>
      </c>
      <c r="J1479" s="1" t="e">
        <f>VLOOKUP(A1479,Sheet2!$B$2:$E$46,4,0)</f>
        <v>#N/A</v>
      </c>
    </row>
    <row r="1480" spans="1:10">
      <c r="A1480" s="1" t="s">
        <v>178</v>
      </c>
      <c r="B1480" s="1" t="s">
        <v>7</v>
      </c>
      <c r="C1480" s="1" t="s">
        <v>169</v>
      </c>
      <c r="D1480" s="1" t="s">
        <v>158</v>
      </c>
      <c r="E1480" s="1">
        <v>18</v>
      </c>
      <c r="F1480" s="1" t="str">
        <f>VLOOKUP(B1480,Sheet1!$A$2:$B$51,2,0)</f>
        <v>Tier 1</v>
      </c>
      <c r="G1480" s="1" t="str">
        <f>VLOOKUP(C1480,Sheet4!$A$2:$D$11,2,0)</f>
        <v>Sedan</v>
      </c>
      <c r="H1480" s="1" t="str">
        <f>VLOOKUP(G1480,Sheet4!$B$2:$C$11,2,0)</f>
        <v>Petrol/CNG</v>
      </c>
      <c r="I1480" s="1">
        <f>VLOOKUP(H1480,Sheet4!$C$2:$D$11,2,0)</f>
        <v>6</v>
      </c>
      <c r="J1480" s="1" t="e">
        <f>VLOOKUP(A1480,Sheet2!$B$2:$E$46,4,0)</f>
        <v>#N/A</v>
      </c>
    </row>
    <row r="1481" spans="1:10">
      <c r="A1481" s="1" t="s">
        <v>178</v>
      </c>
      <c r="B1481" s="1" t="s">
        <v>7</v>
      </c>
      <c r="C1481" s="1" t="s">
        <v>169</v>
      </c>
      <c r="D1481" s="1" t="s">
        <v>159</v>
      </c>
      <c r="E1481" s="1">
        <v>167</v>
      </c>
      <c r="F1481" s="1" t="str">
        <f>VLOOKUP(B1481,Sheet1!$A$2:$B$51,2,0)</f>
        <v>Tier 1</v>
      </c>
      <c r="G1481" s="1" t="str">
        <f>VLOOKUP(C1481,Sheet4!$A$2:$D$11,2,0)</f>
        <v>Sedan</v>
      </c>
      <c r="H1481" s="1" t="str">
        <f>VLOOKUP(G1481,Sheet4!$B$2:$C$11,2,0)</f>
        <v>Petrol/CNG</v>
      </c>
      <c r="I1481" s="1">
        <f>VLOOKUP(H1481,Sheet4!$C$2:$D$11,2,0)</f>
        <v>6</v>
      </c>
      <c r="J1481" s="1" t="e">
        <f>VLOOKUP(A1481,Sheet2!$B$2:$E$46,4,0)</f>
        <v>#N/A</v>
      </c>
    </row>
    <row r="1482" spans="1:10">
      <c r="A1482" s="1" t="s">
        <v>178</v>
      </c>
      <c r="B1482" s="1" t="s">
        <v>7</v>
      </c>
      <c r="C1482" s="1" t="s">
        <v>169</v>
      </c>
      <c r="D1482" s="1" t="s">
        <v>160</v>
      </c>
      <c r="E1482" s="1">
        <v>66</v>
      </c>
      <c r="F1482" s="1" t="str">
        <f>VLOOKUP(B1482,Sheet1!$A$2:$B$51,2,0)</f>
        <v>Tier 1</v>
      </c>
      <c r="G1482" s="1" t="str">
        <f>VLOOKUP(C1482,Sheet4!$A$2:$D$11,2,0)</f>
        <v>Sedan</v>
      </c>
      <c r="H1482" s="1" t="str">
        <f>VLOOKUP(G1482,Sheet4!$B$2:$C$11,2,0)</f>
        <v>Petrol/CNG</v>
      </c>
      <c r="I1482" s="1">
        <f>VLOOKUP(H1482,Sheet4!$C$2:$D$11,2,0)</f>
        <v>6</v>
      </c>
      <c r="J1482" s="1" t="e">
        <f>VLOOKUP(A1482,Sheet2!$B$2:$E$46,4,0)</f>
        <v>#N/A</v>
      </c>
    </row>
    <row r="1483" spans="1:10">
      <c r="A1483" s="1" t="s">
        <v>178</v>
      </c>
      <c r="B1483" s="1" t="s">
        <v>7</v>
      </c>
      <c r="C1483" s="1" t="s">
        <v>169</v>
      </c>
      <c r="D1483" s="1" t="s">
        <v>161</v>
      </c>
      <c r="E1483" s="1">
        <v>72</v>
      </c>
      <c r="F1483" s="1" t="str">
        <f>VLOOKUP(B1483,Sheet1!$A$2:$B$51,2,0)</f>
        <v>Tier 1</v>
      </c>
      <c r="G1483" s="1" t="str">
        <f>VLOOKUP(C1483,Sheet4!$A$2:$D$11,2,0)</f>
        <v>Sedan</v>
      </c>
      <c r="H1483" s="1" t="str">
        <f>VLOOKUP(G1483,Sheet4!$B$2:$C$11,2,0)</f>
        <v>Petrol/CNG</v>
      </c>
      <c r="I1483" s="1">
        <f>VLOOKUP(H1483,Sheet4!$C$2:$D$11,2,0)</f>
        <v>6</v>
      </c>
      <c r="J1483" s="1" t="e">
        <f>VLOOKUP(A1483,Sheet2!$B$2:$E$46,4,0)</f>
        <v>#N/A</v>
      </c>
    </row>
    <row r="1484" spans="1:10">
      <c r="A1484" s="1" t="s">
        <v>178</v>
      </c>
      <c r="B1484" s="1" t="s">
        <v>7</v>
      </c>
      <c r="C1484" s="1" t="s">
        <v>169</v>
      </c>
      <c r="D1484" s="1" t="s">
        <v>161</v>
      </c>
      <c r="E1484" s="1">
        <v>154</v>
      </c>
      <c r="F1484" s="1" t="str">
        <f>VLOOKUP(B1484,Sheet1!$A$2:$B$51,2,0)</f>
        <v>Tier 1</v>
      </c>
      <c r="G1484" s="1" t="str">
        <f>VLOOKUP(C1484,Sheet4!$A$2:$D$11,2,0)</f>
        <v>Sedan</v>
      </c>
      <c r="H1484" s="1" t="str">
        <f>VLOOKUP(G1484,Sheet4!$B$2:$C$11,2,0)</f>
        <v>Petrol/CNG</v>
      </c>
      <c r="I1484" s="1">
        <f>VLOOKUP(H1484,Sheet4!$C$2:$D$11,2,0)</f>
        <v>6</v>
      </c>
      <c r="J1484" s="1" t="e">
        <f>VLOOKUP(A1484,Sheet2!$B$2:$E$46,4,0)</f>
        <v>#N/A</v>
      </c>
    </row>
    <row r="1485" spans="1:10">
      <c r="A1485" s="1" t="s">
        <v>178</v>
      </c>
      <c r="B1485" s="1" t="s">
        <v>7</v>
      </c>
      <c r="C1485" s="1" t="s">
        <v>169</v>
      </c>
      <c r="D1485" s="1" t="s">
        <v>162</v>
      </c>
      <c r="E1485" s="1">
        <v>152</v>
      </c>
      <c r="F1485" s="1" t="str">
        <f>VLOOKUP(B1485,Sheet1!$A$2:$B$51,2,0)</f>
        <v>Tier 1</v>
      </c>
      <c r="G1485" s="1" t="str">
        <f>VLOOKUP(C1485,Sheet4!$A$2:$D$11,2,0)</f>
        <v>Sedan</v>
      </c>
      <c r="H1485" s="1" t="str">
        <f>VLOOKUP(G1485,Sheet4!$B$2:$C$11,2,0)</f>
        <v>Petrol/CNG</v>
      </c>
      <c r="I1485" s="1">
        <f>VLOOKUP(H1485,Sheet4!$C$2:$D$11,2,0)</f>
        <v>6</v>
      </c>
      <c r="J1485" s="1" t="e">
        <f>VLOOKUP(A1485,Sheet2!$B$2:$E$46,4,0)</f>
        <v>#N/A</v>
      </c>
    </row>
    <row r="1486" spans="1:10">
      <c r="A1486" s="1" t="s">
        <v>178</v>
      </c>
      <c r="B1486" s="1" t="s">
        <v>7</v>
      </c>
      <c r="C1486" s="1" t="s">
        <v>169</v>
      </c>
      <c r="D1486" s="1" t="s">
        <v>163</v>
      </c>
      <c r="E1486" s="1">
        <v>60</v>
      </c>
      <c r="F1486" s="1" t="str">
        <f>VLOOKUP(B1486,Sheet1!$A$2:$B$51,2,0)</f>
        <v>Tier 1</v>
      </c>
      <c r="G1486" s="1" t="str">
        <f>VLOOKUP(C1486,Sheet4!$A$2:$D$11,2,0)</f>
        <v>Sedan</v>
      </c>
      <c r="H1486" s="1" t="str">
        <f>VLOOKUP(G1486,Sheet4!$B$2:$C$11,2,0)</f>
        <v>Petrol/CNG</v>
      </c>
      <c r="I1486" s="1">
        <f>VLOOKUP(H1486,Sheet4!$C$2:$D$11,2,0)</f>
        <v>6</v>
      </c>
      <c r="J1486" s="1" t="e">
        <f>VLOOKUP(A1486,Sheet2!$B$2:$E$46,4,0)</f>
        <v>#N/A</v>
      </c>
    </row>
    <row r="1487" spans="1:10">
      <c r="A1487" s="1" t="s">
        <v>178</v>
      </c>
      <c r="B1487" s="1" t="s">
        <v>7</v>
      </c>
      <c r="C1487" s="1" t="s">
        <v>169</v>
      </c>
      <c r="D1487" s="1" t="s">
        <v>164</v>
      </c>
      <c r="E1487" s="1">
        <v>83</v>
      </c>
      <c r="F1487" s="1" t="str">
        <f>VLOOKUP(B1487,Sheet1!$A$2:$B$51,2,0)</f>
        <v>Tier 1</v>
      </c>
      <c r="G1487" s="1" t="str">
        <f>VLOOKUP(C1487,Sheet4!$A$2:$D$11,2,0)</f>
        <v>Sedan</v>
      </c>
      <c r="H1487" s="1" t="str">
        <f>VLOOKUP(G1487,Sheet4!$B$2:$C$11,2,0)</f>
        <v>Petrol/CNG</v>
      </c>
      <c r="I1487" s="1">
        <f>VLOOKUP(H1487,Sheet4!$C$2:$D$11,2,0)</f>
        <v>6</v>
      </c>
      <c r="J1487" s="1" t="e">
        <f>VLOOKUP(A1487,Sheet2!$B$2:$E$46,4,0)</f>
        <v>#N/A</v>
      </c>
    </row>
    <row r="1488" spans="1:10">
      <c r="A1488" s="1" t="s">
        <v>178</v>
      </c>
      <c r="B1488" s="1" t="s">
        <v>7</v>
      </c>
      <c r="C1488" s="1" t="s">
        <v>169</v>
      </c>
      <c r="D1488" s="1" t="s">
        <v>165</v>
      </c>
      <c r="E1488" s="1">
        <v>10</v>
      </c>
      <c r="F1488" s="1" t="str">
        <f>VLOOKUP(B1488,Sheet1!$A$2:$B$51,2,0)</f>
        <v>Tier 1</v>
      </c>
      <c r="G1488" s="1" t="str">
        <f>VLOOKUP(C1488,Sheet4!$A$2:$D$11,2,0)</f>
        <v>Sedan</v>
      </c>
      <c r="H1488" s="1" t="str">
        <f>VLOOKUP(G1488,Sheet4!$B$2:$C$11,2,0)</f>
        <v>Petrol/CNG</v>
      </c>
      <c r="I1488" s="1">
        <f>VLOOKUP(H1488,Sheet4!$C$2:$D$11,2,0)</f>
        <v>6</v>
      </c>
      <c r="J1488" s="1" t="e">
        <f>VLOOKUP(A1488,Sheet2!$B$2:$E$46,4,0)</f>
        <v>#N/A</v>
      </c>
    </row>
    <row r="1489" spans="1:10">
      <c r="A1489" s="1" t="s">
        <v>178</v>
      </c>
      <c r="B1489" s="1" t="s">
        <v>7</v>
      </c>
      <c r="C1489" s="1" t="s">
        <v>169</v>
      </c>
      <c r="D1489" s="1" t="s">
        <v>166</v>
      </c>
      <c r="E1489" s="1">
        <v>12</v>
      </c>
      <c r="F1489" s="1" t="str">
        <f>VLOOKUP(B1489,Sheet1!$A$2:$B$51,2,0)</f>
        <v>Tier 1</v>
      </c>
      <c r="G1489" s="1" t="str">
        <f>VLOOKUP(C1489,Sheet4!$A$2:$D$11,2,0)</f>
        <v>Sedan</v>
      </c>
      <c r="H1489" s="1" t="str">
        <f>VLOOKUP(G1489,Sheet4!$B$2:$C$11,2,0)</f>
        <v>Petrol/CNG</v>
      </c>
      <c r="I1489" s="1">
        <f>VLOOKUP(H1489,Sheet4!$C$2:$D$11,2,0)</f>
        <v>6</v>
      </c>
      <c r="J1489" s="1" t="e">
        <f>VLOOKUP(A1489,Sheet2!$B$2:$E$46,4,0)</f>
        <v>#N/A</v>
      </c>
    </row>
    <row r="1490" spans="1:10">
      <c r="A1490" s="1" t="s">
        <v>178</v>
      </c>
      <c r="B1490" s="1" t="s">
        <v>7</v>
      </c>
      <c r="C1490" s="1" t="s">
        <v>170</v>
      </c>
      <c r="D1490" s="1" t="s">
        <v>156</v>
      </c>
      <c r="E1490" s="1">
        <v>156</v>
      </c>
      <c r="F1490" s="1" t="str">
        <f>VLOOKUP(B1490,Sheet1!$A$2:$B$51,2,0)</f>
        <v>Tier 1</v>
      </c>
      <c r="G1490" s="1" t="str">
        <f>VLOOKUP(C1490,Sheet4!$A$2:$D$11,2,0)</f>
        <v>SUV</v>
      </c>
      <c r="H1490" s="1" t="str">
        <f>VLOOKUP(G1490,Sheet4!$B$2:$C$11,2,0)</f>
        <v>Petrol/Diesel</v>
      </c>
      <c r="I1490" s="1">
        <f>VLOOKUP(H1490,Sheet4!$C$2:$D$11,2,0)</f>
        <v>9.5</v>
      </c>
      <c r="J1490" s="1" t="e">
        <f>VLOOKUP(A1490,Sheet2!$B$2:$E$46,4,0)</f>
        <v>#N/A</v>
      </c>
    </row>
    <row r="1491" spans="1:10">
      <c r="A1491" s="1" t="s">
        <v>178</v>
      </c>
      <c r="B1491" s="1" t="s">
        <v>7</v>
      </c>
      <c r="C1491" s="1" t="s">
        <v>170</v>
      </c>
      <c r="D1491" s="1" t="s">
        <v>157</v>
      </c>
      <c r="E1491" s="1">
        <v>7</v>
      </c>
      <c r="F1491" s="1" t="str">
        <f>VLOOKUP(B1491,Sheet1!$A$2:$B$51,2,0)</f>
        <v>Tier 1</v>
      </c>
      <c r="G1491" s="1" t="str">
        <f>VLOOKUP(C1491,Sheet4!$A$2:$D$11,2,0)</f>
        <v>SUV</v>
      </c>
      <c r="H1491" s="1" t="str">
        <f>VLOOKUP(G1491,Sheet4!$B$2:$C$11,2,0)</f>
        <v>Petrol/Diesel</v>
      </c>
      <c r="I1491" s="1">
        <f>VLOOKUP(H1491,Sheet4!$C$2:$D$11,2,0)</f>
        <v>9.5</v>
      </c>
      <c r="J1491" s="1" t="e">
        <f>VLOOKUP(A1491,Sheet2!$B$2:$E$46,4,0)</f>
        <v>#N/A</v>
      </c>
    </row>
    <row r="1492" spans="1:10">
      <c r="A1492" s="1" t="s">
        <v>178</v>
      </c>
      <c r="B1492" s="1" t="s">
        <v>7</v>
      </c>
      <c r="C1492" s="1" t="s">
        <v>170</v>
      </c>
      <c r="D1492" s="1" t="s">
        <v>158</v>
      </c>
      <c r="E1492" s="1">
        <v>145</v>
      </c>
      <c r="F1492" s="1" t="str">
        <f>VLOOKUP(B1492,Sheet1!$A$2:$B$51,2,0)</f>
        <v>Tier 1</v>
      </c>
      <c r="G1492" s="1" t="str">
        <f>VLOOKUP(C1492,Sheet4!$A$2:$D$11,2,0)</f>
        <v>SUV</v>
      </c>
      <c r="H1492" s="1" t="str">
        <f>VLOOKUP(G1492,Sheet4!$B$2:$C$11,2,0)</f>
        <v>Petrol/Diesel</v>
      </c>
      <c r="I1492" s="1">
        <f>VLOOKUP(H1492,Sheet4!$C$2:$D$11,2,0)</f>
        <v>9.5</v>
      </c>
      <c r="J1492" s="1" t="e">
        <f>VLOOKUP(A1492,Sheet2!$B$2:$E$46,4,0)</f>
        <v>#N/A</v>
      </c>
    </row>
    <row r="1493" spans="1:10">
      <c r="A1493" s="1" t="s">
        <v>178</v>
      </c>
      <c r="B1493" s="1" t="s">
        <v>7</v>
      </c>
      <c r="C1493" s="1" t="s">
        <v>170</v>
      </c>
      <c r="D1493" s="1" t="s">
        <v>159</v>
      </c>
      <c r="E1493" s="1">
        <v>25</v>
      </c>
      <c r="F1493" s="1" t="str">
        <f>VLOOKUP(B1493,Sheet1!$A$2:$B$51,2,0)</f>
        <v>Tier 1</v>
      </c>
      <c r="G1493" s="1" t="str">
        <f>VLOOKUP(C1493,Sheet4!$A$2:$D$11,2,0)</f>
        <v>SUV</v>
      </c>
      <c r="H1493" s="1" t="str">
        <f>VLOOKUP(G1493,Sheet4!$B$2:$C$11,2,0)</f>
        <v>Petrol/Diesel</v>
      </c>
      <c r="I1493" s="1">
        <f>VLOOKUP(H1493,Sheet4!$C$2:$D$11,2,0)</f>
        <v>9.5</v>
      </c>
      <c r="J1493" s="1" t="e">
        <f>VLOOKUP(A1493,Sheet2!$B$2:$E$46,4,0)</f>
        <v>#N/A</v>
      </c>
    </row>
    <row r="1494" spans="1:10">
      <c r="A1494" s="1" t="s">
        <v>178</v>
      </c>
      <c r="B1494" s="1" t="s">
        <v>7</v>
      </c>
      <c r="C1494" s="1" t="s">
        <v>170</v>
      </c>
      <c r="D1494" s="1" t="s">
        <v>160</v>
      </c>
      <c r="E1494" s="1">
        <v>186</v>
      </c>
      <c r="F1494" s="1" t="str">
        <f>VLOOKUP(B1494,Sheet1!$A$2:$B$51,2,0)</f>
        <v>Tier 1</v>
      </c>
      <c r="G1494" s="1" t="str">
        <f>VLOOKUP(C1494,Sheet4!$A$2:$D$11,2,0)</f>
        <v>SUV</v>
      </c>
      <c r="H1494" s="1" t="str">
        <f>VLOOKUP(G1494,Sheet4!$B$2:$C$11,2,0)</f>
        <v>Petrol/Diesel</v>
      </c>
      <c r="I1494" s="1">
        <f>VLOOKUP(H1494,Sheet4!$C$2:$D$11,2,0)</f>
        <v>9.5</v>
      </c>
      <c r="J1494" s="1" t="e">
        <f>VLOOKUP(A1494,Sheet2!$B$2:$E$46,4,0)</f>
        <v>#N/A</v>
      </c>
    </row>
    <row r="1495" spans="1:10">
      <c r="A1495" s="1" t="s">
        <v>178</v>
      </c>
      <c r="B1495" s="1" t="s">
        <v>7</v>
      </c>
      <c r="C1495" s="1" t="s">
        <v>170</v>
      </c>
      <c r="D1495" s="1" t="s">
        <v>161</v>
      </c>
      <c r="E1495" s="1">
        <v>162</v>
      </c>
      <c r="F1495" s="1" t="str">
        <f>VLOOKUP(B1495,Sheet1!$A$2:$B$51,2,0)</f>
        <v>Tier 1</v>
      </c>
      <c r="G1495" s="1" t="str">
        <f>VLOOKUP(C1495,Sheet4!$A$2:$D$11,2,0)</f>
        <v>SUV</v>
      </c>
      <c r="H1495" s="1" t="str">
        <f>VLOOKUP(G1495,Sheet4!$B$2:$C$11,2,0)</f>
        <v>Petrol/Diesel</v>
      </c>
      <c r="I1495" s="1">
        <f>VLOOKUP(H1495,Sheet4!$C$2:$D$11,2,0)</f>
        <v>9.5</v>
      </c>
      <c r="J1495" s="1" t="e">
        <f>VLOOKUP(A1495,Sheet2!$B$2:$E$46,4,0)</f>
        <v>#N/A</v>
      </c>
    </row>
    <row r="1496" spans="1:10">
      <c r="A1496" s="1" t="s">
        <v>178</v>
      </c>
      <c r="B1496" s="1" t="s">
        <v>7</v>
      </c>
      <c r="C1496" s="1" t="s">
        <v>170</v>
      </c>
      <c r="D1496" s="1" t="s">
        <v>161</v>
      </c>
      <c r="E1496" s="1">
        <v>101</v>
      </c>
      <c r="F1496" s="1" t="str">
        <f>VLOOKUP(B1496,Sheet1!$A$2:$B$51,2,0)</f>
        <v>Tier 1</v>
      </c>
      <c r="G1496" s="1" t="str">
        <f>VLOOKUP(C1496,Sheet4!$A$2:$D$11,2,0)</f>
        <v>SUV</v>
      </c>
      <c r="H1496" s="1" t="str">
        <f>VLOOKUP(G1496,Sheet4!$B$2:$C$11,2,0)</f>
        <v>Petrol/Diesel</v>
      </c>
      <c r="I1496" s="1">
        <f>VLOOKUP(H1496,Sheet4!$C$2:$D$11,2,0)</f>
        <v>9.5</v>
      </c>
      <c r="J1496" s="1" t="e">
        <f>VLOOKUP(A1496,Sheet2!$B$2:$E$46,4,0)</f>
        <v>#N/A</v>
      </c>
    </row>
    <row r="1497" spans="1:10">
      <c r="A1497" s="1" t="s">
        <v>178</v>
      </c>
      <c r="B1497" s="1" t="s">
        <v>7</v>
      </c>
      <c r="C1497" s="1" t="s">
        <v>170</v>
      </c>
      <c r="D1497" s="1" t="s">
        <v>162</v>
      </c>
      <c r="E1497" s="1">
        <v>35</v>
      </c>
      <c r="F1497" s="1" t="str">
        <f>VLOOKUP(B1497,Sheet1!$A$2:$B$51,2,0)</f>
        <v>Tier 1</v>
      </c>
      <c r="G1497" s="1" t="str">
        <f>VLOOKUP(C1497,Sheet4!$A$2:$D$11,2,0)</f>
        <v>SUV</v>
      </c>
      <c r="H1497" s="1" t="str">
        <f>VLOOKUP(G1497,Sheet4!$B$2:$C$11,2,0)</f>
        <v>Petrol/Diesel</v>
      </c>
      <c r="I1497" s="1">
        <f>VLOOKUP(H1497,Sheet4!$C$2:$D$11,2,0)</f>
        <v>9.5</v>
      </c>
      <c r="J1497" s="1" t="e">
        <f>VLOOKUP(A1497,Sheet2!$B$2:$E$46,4,0)</f>
        <v>#N/A</v>
      </c>
    </row>
    <row r="1498" spans="1:10">
      <c r="A1498" s="1" t="s">
        <v>178</v>
      </c>
      <c r="B1498" s="1" t="s">
        <v>7</v>
      </c>
      <c r="C1498" s="1" t="s">
        <v>170</v>
      </c>
      <c r="D1498" s="1" t="s">
        <v>163</v>
      </c>
      <c r="E1498" s="1">
        <v>155</v>
      </c>
      <c r="F1498" s="1" t="str">
        <f>VLOOKUP(B1498,Sheet1!$A$2:$B$51,2,0)</f>
        <v>Tier 1</v>
      </c>
      <c r="G1498" s="1" t="str">
        <f>VLOOKUP(C1498,Sheet4!$A$2:$D$11,2,0)</f>
        <v>SUV</v>
      </c>
      <c r="H1498" s="1" t="str">
        <f>VLOOKUP(G1498,Sheet4!$B$2:$C$11,2,0)</f>
        <v>Petrol/Diesel</v>
      </c>
      <c r="I1498" s="1">
        <f>VLOOKUP(H1498,Sheet4!$C$2:$D$11,2,0)</f>
        <v>9.5</v>
      </c>
      <c r="J1498" s="1" t="e">
        <f>VLOOKUP(A1498,Sheet2!$B$2:$E$46,4,0)</f>
        <v>#N/A</v>
      </c>
    </row>
    <row r="1499" spans="1:10">
      <c r="A1499" s="1" t="s">
        <v>178</v>
      </c>
      <c r="B1499" s="1" t="s">
        <v>7</v>
      </c>
      <c r="C1499" s="1" t="s">
        <v>170</v>
      </c>
      <c r="D1499" s="1" t="s">
        <v>164</v>
      </c>
      <c r="E1499" s="1">
        <v>41</v>
      </c>
      <c r="F1499" s="1" t="str">
        <f>VLOOKUP(B1499,Sheet1!$A$2:$B$51,2,0)</f>
        <v>Tier 1</v>
      </c>
      <c r="G1499" s="1" t="str">
        <f>VLOOKUP(C1499,Sheet4!$A$2:$D$11,2,0)</f>
        <v>SUV</v>
      </c>
      <c r="H1499" s="1" t="str">
        <f>VLOOKUP(G1499,Sheet4!$B$2:$C$11,2,0)</f>
        <v>Petrol/Diesel</v>
      </c>
      <c r="I1499" s="1">
        <f>VLOOKUP(H1499,Sheet4!$C$2:$D$11,2,0)</f>
        <v>9.5</v>
      </c>
      <c r="J1499" s="1" t="e">
        <f>VLOOKUP(A1499,Sheet2!$B$2:$E$46,4,0)</f>
        <v>#N/A</v>
      </c>
    </row>
    <row r="1500" spans="1:10">
      <c r="A1500" s="1" t="s">
        <v>178</v>
      </c>
      <c r="B1500" s="1" t="s">
        <v>7</v>
      </c>
      <c r="C1500" s="1" t="s">
        <v>170</v>
      </c>
      <c r="D1500" s="1" t="s">
        <v>165</v>
      </c>
      <c r="E1500" s="1">
        <v>111</v>
      </c>
      <c r="F1500" s="1" t="str">
        <f>VLOOKUP(B1500,Sheet1!$A$2:$B$51,2,0)</f>
        <v>Tier 1</v>
      </c>
      <c r="G1500" s="1" t="str">
        <f>VLOOKUP(C1500,Sheet4!$A$2:$D$11,2,0)</f>
        <v>SUV</v>
      </c>
      <c r="H1500" s="1" t="str">
        <f>VLOOKUP(G1500,Sheet4!$B$2:$C$11,2,0)</f>
        <v>Petrol/Diesel</v>
      </c>
      <c r="I1500" s="1">
        <f>VLOOKUP(H1500,Sheet4!$C$2:$D$11,2,0)</f>
        <v>9.5</v>
      </c>
      <c r="J1500" s="1" t="e">
        <f>VLOOKUP(A1500,Sheet2!$B$2:$E$46,4,0)</f>
        <v>#N/A</v>
      </c>
    </row>
    <row r="1501" spans="1:10">
      <c r="A1501" s="1" t="s">
        <v>178</v>
      </c>
      <c r="B1501" s="1" t="s">
        <v>7</v>
      </c>
      <c r="C1501" s="1" t="s">
        <v>170</v>
      </c>
      <c r="D1501" s="1" t="s">
        <v>166</v>
      </c>
      <c r="E1501" s="1">
        <v>21</v>
      </c>
      <c r="F1501" s="1" t="str">
        <f>VLOOKUP(B1501,Sheet1!$A$2:$B$51,2,0)</f>
        <v>Tier 1</v>
      </c>
      <c r="G1501" s="1" t="str">
        <f>VLOOKUP(C1501,Sheet4!$A$2:$D$11,2,0)</f>
        <v>SUV</v>
      </c>
      <c r="H1501" s="1" t="str">
        <f>VLOOKUP(G1501,Sheet4!$B$2:$C$11,2,0)</f>
        <v>Petrol/Diesel</v>
      </c>
      <c r="I1501" s="1">
        <f>VLOOKUP(H1501,Sheet4!$C$2:$D$11,2,0)</f>
        <v>9.5</v>
      </c>
      <c r="J1501" s="1" t="e">
        <f>VLOOKUP(A1501,Sheet2!$B$2:$E$46,4,0)</f>
        <v>#N/A</v>
      </c>
    </row>
    <row r="1502" spans="1:10">
      <c r="A1502" s="1" t="s">
        <v>178</v>
      </c>
      <c r="B1502" s="1" t="s">
        <v>7</v>
      </c>
      <c r="C1502" s="1" t="s">
        <v>171</v>
      </c>
      <c r="D1502" s="1" t="s">
        <v>156</v>
      </c>
      <c r="E1502" s="1">
        <v>174</v>
      </c>
      <c r="F1502" s="1" t="str">
        <f>VLOOKUP(B1502,Sheet1!$A$2:$B$51,2,0)</f>
        <v>Tier 1</v>
      </c>
      <c r="G1502" s="1" t="str">
        <f>VLOOKUP(C1502,Sheet4!$A$2:$D$11,2,0)</f>
        <v>SUV</v>
      </c>
      <c r="H1502" s="1" t="str">
        <f>VLOOKUP(G1502,Sheet4!$B$2:$C$11,2,0)</f>
        <v>Petrol/Diesel</v>
      </c>
      <c r="I1502" s="1">
        <f>VLOOKUP(H1502,Sheet4!$C$2:$D$11,2,0)</f>
        <v>9.5</v>
      </c>
      <c r="J1502" s="1" t="e">
        <f>VLOOKUP(A1502,Sheet2!$B$2:$E$46,4,0)</f>
        <v>#N/A</v>
      </c>
    </row>
    <row r="1503" spans="1:10">
      <c r="A1503" s="1" t="s">
        <v>178</v>
      </c>
      <c r="B1503" s="1" t="s">
        <v>7</v>
      </c>
      <c r="C1503" s="1" t="s">
        <v>171</v>
      </c>
      <c r="D1503" s="1" t="s">
        <v>157</v>
      </c>
      <c r="E1503" s="1">
        <v>20</v>
      </c>
      <c r="F1503" s="1" t="str">
        <f>VLOOKUP(B1503,Sheet1!$A$2:$B$51,2,0)</f>
        <v>Tier 1</v>
      </c>
      <c r="G1503" s="1" t="str">
        <f>VLOOKUP(C1503,Sheet4!$A$2:$D$11,2,0)</f>
        <v>SUV</v>
      </c>
      <c r="H1503" s="1" t="str">
        <f>VLOOKUP(G1503,Sheet4!$B$2:$C$11,2,0)</f>
        <v>Petrol/Diesel</v>
      </c>
      <c r="I1503" s="1">
        <f>VLOOKUP(H1503,Sheet4!$C$2:$D$11,2,0)</f>
        <v>9.5</v>
      </c>
      <c r="J1503" s="1" t="e">
        <f>VLOOKUP(A1503,Sheet2!$B$2:$E$46,4,0)</f>
        <v>#N/A</v>
      </c>
    </row>
    <row r="1504" spans="1:10">
      <c r="A1504" s="1" t="s">
        <v>178</v>
      </c>
      <c r="B1504" s="1" t="s">
        <v>7</v>
      </c>
      <c r="C1504" s="1" t="s">
        <v>171</v>
      </c>
      <c r="D1504" s="1" t="s">
        <v>158</v>
      </c>
      <c r="E1504" s="1">
        <v>64</v>
      </c>
      <c r="F1504" s="1" t="str">
        <f>VLOOKUP(B1504,Sheet1!$A$2:$B$51,2,0)</f>
        <v>Tier 1</v>
      </c>
      <c r="G1504" s="1" t="str">
        <f>VLOOKUP(C1504,Sheet4!$A$2:$D$11,2,0)</f>
        <v>SUV</v>
      </c>
      <c r="H1504" s="1" t="str">
        <f>VLOOKUP(G1504,Sheet4!$B$2:$C$11,2,0)</f>
        <v>Petrol/Diesel</v>
      </c>
      <c r="I1504" s="1">
        <f>VLOOKUP(H1504,Sheet4!$C$2:$D$11,2,0)</f>
        <v>9.5</v>
      </c>
      <c r="J1504" s="1" t="e">
        <f>VLOOKUP(A1504,Sheet2!$B$2:$E$46,4,0)</f>
        <v>#N/A</v>
      </c>
    </row>
    <row r="1505" spans="1:10">
      <c r="A1505" s="1" t="s">
        <v>178</v>
      </c>
      <c r="B1505" s="1" t="s">
        <v>7</v>
      </c>
      <c r="C1505" s="1" t="s">
        <v>171</v>
      </c>
      <c r="D1505" s="1" t="s">
        <v>159</v>
      </c>
      <c r="E1505" s="1">
        <v>114</v>
      </c>
      <c r="F1505" s="1" t="str">
        <f>VLOOKUP(B1505,Sheet1!$A$2:$B$51,2,0)</f>
        <v>Tier 1</v>
      </c>
      <c r="G1505" s="1" t="str">
        <f>VLOOKUP(C1505,Sheet4!$A$2:$D$11,2,0)</f>
        <v>SUV</v>
      </c>
      <c r="H1505" s="1" t="str">
        <f>VLOOKUP(G1505,Sheet4!$B$2:$C$11,2,0)</f>
        <v>Petrol/Diesel</v>
      </c>
      <c r="I1505" s="1">
        <f>VLOOKUP(H1505,Sheet4!$C$2:$D$11,2,0)</f>
        <v>9.5</v>
      </c>
      <c r="J1505" s="1" t="e">
        <f>VLOOKUP(A1505,Sheet2!$B$2:$E$46,4,0)</f>
        <v>#N/A</v>
      </c>
    </row>
    <row r="1506" spans="1:10">
      <c r="A1506" s="1" t="s">
        <v>178</v>
      </c>
      <c r="B1506" s="1" t="s">
        <v>7</v>
      </c>
      <c r="C1506" s="1" t="s">
        <v>171</v>
      </c>
      <c r="D1506" s="1" t="s">
        <v>160</v>
      </c>
      <c r="E1506" s="1">
        <v>194</v>
      </c>
      <c r="F1506" s="1" t="str">
        <f>VLOOKUP(B1506,Sheet1!$A$2:$B$51,2,0)</f>
        <v>Tier 1</v>
      </c>
      <c r="G1506" s="1" t="str">
        <f>VLOOKUP(C1506,Sheet4!$A$2:$D$11,2,0)</f>
        <v>SUV</v>
      </c>
      <c r="H1506" s="1" t="str">
        <f>VLOOKUP(G1506,Sheet4!$B$2:$C$11,2,0)</f>
        <v>Petrol/Diesel</v>
      </c>
      <c r="I1506" s="1">
        <f>VLOOKUP(H1506,Sheet4!$C$2:$D$11,2,0)</f>
        <v>9.5</v>
      </c>
      <c r="J1506" s="1" t="e">
        <f>VLOOKUP(A1506,Sheet2!$B$2:$E$46,4,0)</f>
        <v>#N/A</v>
      </c>
    </row>
    <row r="1507" spans="1:10">
      <c r="A1507" s="1" t="s">
        <v>178</v>
      </c>
      <c r="B1507" s="1" t="s">
        <v>7</v>
      </c>
      <c r="C1507" s="1" t="s">
        <v>171</v>
      </c>
      <c r="D1507" s="1" t="s">
        <v>161</v>
      </c>
      <c r="E1507" s="1">
        <v>197</v>
      </c>
      <c r="F1507" s="1" t="str">
        <f>VLOOKUP(B1507,Sheet1!$A$2:$B$51,2,0)</f>
        <v>Tier 1</v>
      </c>
      <c r="G1507" s="1" t="str">
        <f>VLOOKUP(C1507,Sheet4!$A$2:$D$11,2,0)</f>
        <v>SUV</v>
      </c>
      <c r="H1507" s="1" t="str">
        <f>VLOOKUP(G1507,Sheet4!$B$2:$C$11,2,0)</f>
        <v>Petrol/Diesel</v>
      </c>
      <c r="I1507" s="1">
        <f>VLOOKUP(H1507,Sheet4!$C$2:$D$11,2,0)</f>
        <v>9.5</v>
      </c>
      <c r="J1507" s="1" t="e">
        <f>VLOOKUP(A1507,Sheet2!$B$2:$E$46,4,0)</f>
        <v>#N/A</v>
      </c>
    </row>
    <row r="1508" spans="1:10">
      <c r="A1508" s="1" t="s">
        <v>178</v>
      </c>
      <c r="B1508" s="1" t="s">
        <v>7</v>
      </c>
      <c r="C1508" s="1" t="s">
        <v>171</v>
      </c>
      <c r="D1508" s="1" t="s">
        <v>161</v>
      </c>
      <c r="E1508" s="1">
        <v>67</v>
      </c>
      <c r="F1508" s="1" t="str">
        <f>VLOOKUP(B1508,Sheet1!$A$2:$B$51,2,0)</f>
        <v>Tier 1</v>
      </c>
      <c r="G1508" s="1" t="str">
        <f>VLOOKUP(C1508,Sheet4!$A$2:$D$11,2,0)</f>
        <v>SUV</v>
      </c>
      <c r="H1508" s="1" t="str">
        <f>VLOOKUP(G1508,Sheet4!$B$2:$C$11,2,0)</f>
        <v>Petrol/Diesel</v>
      </c>
      <c r="I1508" s="1">
        <f>VLOOKUP(H1508,Sheet4!$C$2:$D$11,2,0)</f>
        <v>9.5</v>
      </c>
      <c r="J1508" s="1" t="e">
        <f>VLOOKUP(A1508,Sheet2!$B$2:$E$46,4,0)</f>
        <v>#N/A</v>
      </c>
    </row>
    <row r="1509" spans="1:10">
      <c r="A1509" s="1" t="s">
        <v>178</v>
      </c>
      <c r="B1509" s="1" t="s">
        <v>7</v>
      </c>
      <c r="C1509" s="1" t="s">
        <v>171</v>
      </c>
      <c r="D1509" s="1" t="s">
        <v>162</v>
      </c>
      <c r="E1509" s="1">
        <v>87</v>
      </c>
      <c r="F1509" s="1" t="str">
        <f>VLOOKUP(B1509,Sheet1!$A$2:$B$51,2,0)</f>
        <v>Tier 1</v>
      </c>
      <c r="G1509" s="1" t="str">
        <f>VLOOKUP(C1509,Sheet4!$A$2:$D$11,2,0)</f>
        <v>SUV</v>
      </c>
      <c r="H1509" s="1" t="str">
        <f>VLOOKUP(G1509,Sheet4!$B$2:$C$11,2,0)</f>
        <v>Petrol/Diesel</v>
      </c>
      <c r="I1509" s="1">
        <f>VLOOKUP(H1509,Sheet4!$C$2:$D$11,2,0)</f>
        <v>9.5</v>
      </c>
      <c r="J1509" s="1" t="e">
        <f>VLOOKUP(A1509,Sheet2!$B$2:$E$46,4,0)</f>
        <v>#N/A</v>
      </c>
    </row>
    <row r="1510" spans="1:10">
      <c r="A1510" s="1" t="s">
        <v>178</v>
      </c>
      <c r="B1510" s="1" t="s">
        <v>7</v>
      </c>
      <c r="C1510" s="1" t="s">
        <v>171</v>
      </c>
      <c r="D1510" s="1" t="s">
        <v>163</v>
      </c>
      <c r="E1510" s="1">
        <v>150</v>
      </c>
      <c r="F1510" s="1" t="str">
        <f>VLOOKUP(B1510,Sheet1!$A$2:$B$51,2,0)</f>
        <v>Tier 1</v>
      </c>
      <c r="G1510" s="1" t="str">
        <f>VLOOKUP(C1510,Sheet4!$A$2:$D$11,2,0)</f>
        <v>SUV</v>
      </c>
      <c r="H1510" s="1" t="str">
        <f>VLOOKUP(G1510,Sheet4!$B$2:$C$11,2,0)</f>
        <v>Petrol/Diesel</v>
      </c>
      <c r="I1510" s="1">
        <f>VLOOKUP(H1510,Sheet4!$C$2:$D$11,2,0)</f>
        <v>9.5</v>
      </c>
      <c r="J1510" s="1" t="e">
        <f>VLOOKUP(A1510,Sheet2!$B$2:$E$46,4,0)</f>
        <v>#N/A</v>
      </c>
    </row>
    <row r="1511" spans="1:10">
      <c r="A1511" s="1" t="s">
        <v>178</v>
      </c>
      <c r="B1511" s="1" t="s">
        <v>7</v>
      </c>
      <c r="C1511" s="1" t="s">
        <v>171</v>
      </c>
      <c r="D1511" s="1" t="s">
        <v>164</v>
      </c>
      <c r="E1511" s="1">
        <v>56</v>
      </c>
      <c r="F1511" s="1" t="str">
        <f>VLOOKUP(B1511,Sheet1!$A$2:$B$51,2,0)</f>
        <v>Tier 1</v>
      </c>
      <c r="G1511" s="1" t="str">
        <f>VLOOKUP(C1511,Sheet4!$A$2:$D$11,2,0)</f>
        <v>SUV</v>
      </c>
      <c r="H1511" s="1" t="str">
        <f>VLOOKUP(G1511,Sheet4!$B$2:$C$11,2,0)</f>
        <v>Petrol/Diesel</v>
      </c>
      <c r="I1511" s="1">
        <f>VLOOKUP(H1511,Sheet4!$C$2:$D$11,2,0)</f>
        <v>9.5</v>
      </c>
      <c r="J1511" s="1" t="e">
        <f>VLOOKUP(A1511,Sheet2!$B$2:$E$46,4,0)</f>
        <v>#N/A</v>
      </c>
    </row>
    <row r="1512" spans="1:10">
      <c r="A1512" s="1" t="s">
        <v>178</v>
      </c>
      <c r="B1512" s="1" t="s">
        <v>7</v>
      </c>
      <c r="C1512" s="1" t="s">
        <v>171</v>
      </c>
      <c r="D1512" s="1" t="s">
        <v>165</v>
      </c>
      <c r="E1512" s="1">
        <v>55</v>
      </c>
      <c r="F1512" s="1" t="str">
        <f>VLOOKUP(B1512,Sheet1!$A$2:$B$51,2,0)</f>
        <v>Tier 1</v>
      </c>
      <c r="G1512" s="1" t="str">
        <f>VLOOKUP(C1512,Sheet4!$A$2:$D$11,2,0)</f>
        <v>SUV</v>
      </c>
      <c r="H1512" s="1" t="str">
        <f>VLOOKUP(G1512,Sheet4!$B$2:$C$11,2,0)</f>
        <v>Petrol/Diesel</v>
      </c>
      <c r="I1512" s="1">
        <f>VLOOKUP(H1512,Sheet4!$C$2:$D$11,2,0)</f>
        <v>9.5</v>
      </c>
      <c r="J1512" s="1" t="e">
        <f>VLOOKUP(A1512,Sheet2!$B$2:$E$46,4,0)</f>
        <v>#N/A</v>
      </c>
    </row>
    <row r="1513" spans="1:10">
      <c r="A1513" s="1" t="s">
        <v>178</v>
      </c>
      <c r="B1513" s="1" t="s">
        <v>7</v>
      </c>
      <c r="C1513" s="1" t="s">
        <v>171</v>
      </c>
      <c r="D1513" s="1" t="s">
        <v>166</v>
      </c>
      <c r="E1513" s="1">
        <v>198</v>
      </c>
      <c r="F1513" s="1" t="str">
        <f>VLOOKUP(B1513,Sheet1!$A$2:$B$51,2,0)</f>
        <v>Tier 1</v>
      </c>
      <c r="G1513" s="1" t="str">
        <f>VLOOKUP(C1513,Sheet4!$A$2:$D$11,2,0)</f>
        <v>SUV</v>
      </c>
      <c r="H1513" s="1" t="str">
        <f>VLOOKUP(G1513,Sheet4!$B$2:$C$11,2,0)</f>
        <v>Petrol/Diesel</v>
      </c>
      <c r="I1513" s="1">
        <f>VLOOKUP(H1513,Sheet4!$C$2:$D$11,2,0)</f>
        <v>9.5</v>
      </c>
      <c r="J1513" s="1" t="e">
        <f>VLOOKUP(A1513,Sheet2!$B$2:$E$46,4,0)</f>
        <v>#N/A</v>
      </c>
    </row>
    <row r="1514" spans="1:10">
      <c r="A1514" s="1" t="s">
        <v>178</v>
      </c>
      <c r="B1514" s="1" t="s">
        <v>7</v>
      </c>
      <c r="C1514" s="1" t="s">
        <v>172</v>
      </c>
      <c r="D1514" s="1" t="s">
        <v>156</v>
      </c>
      <c r="E1514" s="1">
        <v>135</v>
      </c>
      <c r="F1514" s="1" t="str">
        <f>VLOOKUP(B1514,Sheet1!$A$2:$B$51,2,0)</f>
        <v>Tier 1</v>
      </c>
      <c r="G1514" s="1" t="str">
        <f>VLOOKUP(C1514,Sheet4!$A$2:$D$11,2,0)</f>
        <v>SUV</v>
      </c>
      <c r="H1514" s="1" t="str">
        <f>VLOOKUP(G1514,Sheet4!$B$2:$C$11,2,0)</f>
        <v>Petrol/Diesel</v>
      </c>
      <c r="I1514" s="1">
        <f>VLOOKUP(H1514,Sheet4!$C$2:$D$11,2,0)</f>
        <v>9.5</v>
      </c>
      <c r="J1514" s="1" t="e">
        <f>VLOOKUP(A1514,Sheet2!$B$2:$E$46,4,0)</f>
        <v>#N/A</v>
      </c>
    </row>
    <row r="1515" spans="1:10">
      <c r="A1515" s="1" t="s">
        <v>178</v>
      </c>
      <c r="B1515" s="1" t="s">
        <v>7</v>
      </c>
      <c r="C1515" s="1" t="s">
        <v>172</v>
      </c>
      <c r="D1515" s="1" t="s">
        <v>157</v>
      </c>
      <c r="E1515" s="1">
        <v>161</v>
      </c>
      <c r="F1515" s="1" t="str">
        <f>VLOOKUP(B1515,Sheet1!$A$2:$B$51,2,0)</f>
        <v>Tier 1</v>
      </c>
      <c r="G1515" s="1" t="str">
        <f>VLOOKUP(C1515,Sheet4!$A$2:$D$11,2,0)</f>
        <v>SUV</v>
      </c>
      <c r="H1515" s="1" t="str">
        <f>VLOOKUP(G1515,Sheet4!$B$2:$C$11,2,0)</f>
        <v>Petrol/Diesel</v>
      </c>
      <c r="I1515" s="1">
        <f>VLOOKUP(H1515,Sheet4!$C$2:$D$11,2,0)</f>
        <v>9.5</v>
      </c>
      <c r="J1515" s="1" t="e">
        <f>VLOOKUP(A1515,Sheet2!$B$2:$E$46,4,0)</f>
        <v>#N/A</v>
      </c>
    </row>
    <row r="1516" spans="1:10">
      <c r="A1516" s="1" t="s">
        <v>178</v>
      </c>
      <c r="B1516" s="1" t="s">
        <v>7</v>
      </c>
      <c r="C1516" s="1" t="s">
        <v>172</v>
      </c>
      <c r="D1516" s="1" t="s">
        <v>158</v>
      </c>
      <c r="E1516" s="1">
        <v>82</v>
      </c>
      <c r="F1516" s="1" t="str">
        <f>VLOOKUP(B1516,Sheet1!$A$2:$B$51,2,0)</f>
        <v>Tier 1</v>
      </c>
      <c r="G1516" s="1" t="str">
        <f>VLOOKUP(C1516,Sheet4!$A$2:$D$11,2,0)</f>
        <v>SUV</v>
      </c>
      <c r="H1516" s="1" t="str">
        <f>VLOOKUP(G1516,Sheet4!$B$2:$C$11,2,0)</f>
        <v>Petrol/Diesel</v>
      </c>
      <c r="I1516" s="1">
        <f>VLOOKUP(H1516,Sheet4!$C$2:$D$11,2,0)</f>
        <v>9.5</v>
      </c>
      <c r="J1516" s="1" t="e">
        <f>VLOOKUP(A1516,Sheet2!$B$2:$E$46,4,0)</f>
        <v>#N/A</v>
      </c>
    </row>
    <row r="1517" spans="1:10">
      <c r="A1517" s="1" t="s">
        <v>178</v>
      </c>
      <c r="B1517" s="1" t="s">
        <v>7</v>
      </c>
      <c r="C1517" s="1" t="s">
        <v>172</v>
      </c>
      <c r="D1517" s="1" t="s">
        <v>159</v>
      </c>
      <c r="E1517" s="1">
        <v>99</v>
      </c>
      <c r="F1517" s="1" t="str">
        <f>VLOOKUP(B1517,Sheet1!$A$2:$B$51,2,0)</f>
        <v>Tier 1</v>
      </c>
      <c r="G1517" s="1" t="str">
        <f>VLOOKUP(C1517,Sheet4!$A$2:$D$11,2,0)</f>
        <v>SUV</v>
      </c>
      <c r="H1517" s="1" t="str">
        <f>VLOOKUP(G1517,Sheet4!$B$2:$C$11,2,0)</f>
        <v>Petrol/Diesel</v>
      </c>
      <c r="I1517" s="1">
        <f>VLOOKUP(H1517,Sheet4!$C$2:$D$11,2,0)</f>
        <v>9.5</v>
      </c>
      <c r="J1517" s="1" t="e">
        <f>VLOOKUP(A1517,Sheet2!$B$2:$E$46,4,0)</f>
        <v>#N/A</v>
      </c>
    </row>
    <row r="1518" spans="1:10">
      <c r="A1518" s="1" t="s">
        <v>178</v>
      </c>
      <c r="B1518" s="1" t="s">
        <v>7</v>
      </c>
      <c r="C1518" s="1" t="s">
        <v>172</v>
      </c>
      <c r="D1518" s="1" t="s">
        <v>160</v>
      </c>
      <c r="E1518" s="1">
        <v>191</v>
      </c>
      <c r="F1518" s="1" t="str">
        <f>VLOOKUP(B1518,Sheet1!$A$2:$B$51,2,0)</f>
        <v>Tier 1</v>
      </c>
      <c r="G1518" s="1" t="str">
        <f>VLOOKUP(C1518,Sheet4!$A$2:$D$11,2,0)</f>
        <v>SUV</v>
      </c>
      <c r="H1518" s="1" t="str">
        <f>VLOOKUP(G1518,Sheet4!$B$2:$C$11,2,0)</f>
        <v>Petrol/Diesel</v>
      </c>
      <c r="I1518" s="1">
        <f>VLOOKUP(H1518,Sheet4!$C$2:$D$11,2,0)</f>
        <v>9.5</v>
      </c>
      <c r="J1518" s="1" t="e">
        <f>VLOOKUP(A1518,Sheet2!$B$2:$E$46,4,0)</f>
        <v>#N/A</v>
      </c>
    </row>
    <row r="1519" spans="1:10">
      <c r="A1519" s="1" t="s">
        <v>178</v>
      </c>
      <c r="B1519" s="1" t="s">
        <v>7</v>
      </c>
      <c r="C1519" s="1" t="s">
        <v>172</v>
      </c>
      <c r="D1519" s="1" t="s">
        <v>161</v>
      </c>
      <c r="E1519" s="1">
        <v>118</v>
      </c>
      <c r="F1519" s="1" t="str">
        <f>VLOOKUP(B1519,Sheet1!$A$2:$B$51,2,0)</f>
        <v>Tier 1</v>
      </c>
      <c r="G1519" s="1" t="str">
        <f>VLOOKUP(C1519,Sheet4!$A$2:$D$11,2,0)</f>
        <v>SUV</v>
      </c>
      <c r="H1519" s="1" t="str">
        <f>VLOOKUP(G1519,Sheet4!$B$2:$C$11,2,0)</f>
        <v>Petrol/Diesel</v>
      </c>
      <c r="I1519" s="1">
        <f>VLOOKUP(H1519,Sheet4!$C$2:$D$11,2,0)</f>
        <v>9.5</v>
      </c>
      <c r="J1519" s="1" t="e">
        <f>VLOOKUP(A1519,Sheet2!$B$2:$E$46,4,0)</f>
        <v>#N/A</v>
      </c>
    </row>
    <row r="1520" spans="1:10">
      <c r="A1520" s="1" t="s">
        <v>178</v>
      </c>
      <c r="B1520" s="1" t="s">
        <v>7</v>
      </c>
      <c r="C1520" s="1" t="s">
        <v>172</v>
      </c>
      <c r="D1520" s="1" t="s">
        <v>161</v>
      </c>
      <c r="E1520" s="1">
        <v>33</v>
      </c>
      <c r="F1520" s="1" t="str">
        <f>VLOOKUP(B1520,Sheet1!$A$2:$B$51,2,0)</f>
        <v>Tier 1</v>
      </c>
      <c r="G1520" s="1" t="str">
        <f>VLOOKUP(C1520,Sheet4!$A$2:$D$11,2,0)</f>
        <v>SUV</v>
      </c>
      <c r="H1520" s="1" t="str">
        <f>VLOOKUP(G1520,Sheet4!$B$2:$C$11,2,0)</f>
        <v>Petrol/Diesel</v>
      </c>
      <c r="I1520" s="1">
        <f>VLOOKUP(H1520,Sheet4!$C$2:$D$11,2,0)</f>
        <v>9.5</v>
      </c>
      <c r="J1520" s="1" t="e">
        <f>VLOOKUP(A1520,Sheet2!$B$2:$E$46,4,0)</f>
        <v>#N/A</v>
      </c>
    </row>
    <row r="1521" spans="1:10">
      <c r="A1521" s="1" t="s">
        <v>178</v>
      </c>
      <c r="B1521" s="1" t="s">
        <v>7</v>
      </c>
      <c r="C1521" s="1" t="s">
        <v>172</v>
      </c>
      <c r="D1521" s="1" t="s">
        <v>162</v>
      </c>
      <c r="E1521" s="1">
        <v>81</v>
      </c>
      <c r="F1521" s="1" t="str">
        <f>VLOOKUP(B1521,Sheet1!$A$2:$B$51,2,0)</f>
        <v>Tier 1</v>
      </c>
      <c r="G1521" s="1" t="str">
        <f>VLOOKUP(C1521,Sheet4!$A$2:$D$11,2,0)</f>
        <v>SUV</v>
      </c>
      <c r="H1521" s="1" t="str">
        <f>VLOOKUP(G1521,Sheet4!$B$2:$C$11,2,0)</f>
        <v>Petrol/Diesel</v>
      </c>
      <c r="I1521" s="1">
        <f>VLOOKUP(H1521,Sheet4!$C$2:$D$11,2,0)</f>
        <v>9.5</v>
      </c>
      <c r="J1521" s="1" t="e">
        <f>VLOOKUP(A1521,Sheet2!$B$2:$E$46,4,0)</f>
        <v>#N/A</v>
      </c>
    </row>
    <row r="1522" spans="1:10">
      <c r="A1522" s="1" t="s">
        <v>178</v>
      </c>
      <c r="B1522" s="1" t="s">
        <v>7</v>
      </c>
      <c r="C1522" s="1" t="s">
        <v>172</v>
      </c>
      <c r="D1522" s="1" t="s">
        <v>163</v>
      </c>
      <c r="E1522" s="1">
        <v>143</v>
      </c>
      <c r="F1522" s="1" t="str">
        <f>VLOOKUP(B1522,Sheet1!$A$2:$B$51,2,0)</f>
        <v>Tier 1</v>
      </c>
      <c r="G1522" s="1" t="str">
        <f>VLOOKUP(C1522,Sheet4!$A$2:$D$11,2,0)</f>
        <v>SUV</v>
      </c>
      <c r="H1522" s="1" t="str">
        <f>VLOOKUP(G1522,Sheet4!$B$2:$C$11,2,0)</f>
        <v>Petrol/Diesel</v>
      </c>
      <c r="I1522" s="1">
        <f>VLOOKUP(H1522,Sheet4!$C$2:$D$11,2,0)</f>
        <v>9.5</v>
      </c>
      <c r="J1522" s="1" t="e">
        <f>VLOOKUP(A1522,Sheet2!$B$2:$E$46,4,0)</f>
        <v>#N/A</v>
      </c>
    </row>
    <row r="1523" spans="1:10">
      <c r="A1523" s="1" t="s">
        <v>178</v>
      </c>
      <c r="B1523" s="1" t="s">
        <v>7</v>
      </c>
      <c r="C1523" s="1" t="s">
        <v>172</v>
      </c>
      <c r="D1523" s="1" t="s">
        <v>164</v>
      </c>
      <c r="E1523" s="1">
        <v>39</v>
      </c>
      <c r="F1523" s="1" t="str">
        <f>VLOOKUP(B1523,Sheet1!$A$2:$B$51,2,0)</f>
        <v>Tier 1</v>
      </c>
      <c r="G1523" s="1" t="str">
        <f>VLOOKUP(C1523,Sheet4!$A$2:$D$11,2,0)</f>
        <v>SUV</v>
      </c>
      <c r="H1523" s="1" t="str">
        <f>VLOOKUP(G1523,Sheet4!$B$2:$C$11,2,0)</f>
        <v>Petrol/Diesel</v>
      </c>
      <c r="I1523" s="1">
        <f>VLOOKUP(H1523,Sheet4!$C$2:$D$11,2,0)</f>
        <v>9.5</v>
      </c>
      <c r="J1523" s="1" t="e">
        <f>VLOOKUP(A1523,Sheet2!$B$2:$E$46,4,0)</f>
        <v>#N/A</v>
      </c>
    </row>
    <row r="1524" spans="1:10">
      <c r="A1524" s="1" t="s">
        <v>178</v>
      </c>
      <c r="B1524" s="1" t="s">
        <v>7</v>
      </c>
      <c r="C1524" s="1" t="s">
        <v>172</v>
      </c>
      <c r="D1524" s="1" t="s">
        <v>165</v>
      </c>
      <c r="E1524" s="1">
        <v>7</v>
      </c>
      <c r="F1524" s="1" t="str">
        <f>VLOOKUP(B1524,Sheet1!$A$2:$B$51,2,0)</f>
        <v>Tier 1</v>
      </c>
      <c r="G1524" s="1" t="str">
        <f>VLOOKUP(C1524,Sheet4!$A$2:$D$11,2,0)</f>
        <v>SUV</v>
      </c>
      <c r="H1524" s="1" t="str">
        <f>VLOOKUP(G1524,Sheet4!$B$2:$C$11,2,0)</f>
        <v>Petrol/Diesel</v>
      </c>
      <c r="I1524" s="1">
        <f>VLOOKUP(H1524,Sheet4!$C$2:$D$11,2,0)</f>
        <v>9.5</v>
      </c>
      <c r="J1524" s="1" t="e">
        <f>VLOOKUP(A1524,Sheet2!$B$2:$E$46,4,0)</f>
        <v>#N/A</v>
      </c>
    </row>
    <row r="1525" spans="1:10">
      <c r="A1525" s="1" t="s">
        <v>178</v>
      </c>
      <c r="B1525" s="1" t="s">
        <v>7</v>
      </c>
      <c r="C1525" s="1" t="s">
        <v>172</v>
      </c>
      <c r="D1525" s="1" t="s">
        <v>166</v>
      </c>
      <c r="E1525" s="1">
        <v>70</v>
      </c>
      <c r="F1525" s="1" t="str">
        <f>VLOOKUP(B1525,Sheet1!$A$2:$B$51,2,0)</f>
        <v>Tier 1</v>
      </c>
      <c r="G1525" s="1" t="str">
        <f>VLOOKUP(C1525,Sheet4!$A$2:$D$11,2,0)</f>
        <v>SUV</v>
      </c>
      <c r="H1525" s="1" t="str">
        <f>VLOOKUP(G1525,Sheet4!$B$2:$C$11,2,0)</f>
        <v>Petrol/Diesel</v>
      </c>
      <c r="I1525" s="1">
        <f>VLOOKUP(H1525,Sheet4!$C$2:$D$11,2,0)</f>
        <v>9.5</v>
      </c>
      <c r="J1525" s="1" t="e">
        <f>VLOOKUP(A1525,Sheet2!$B$2:$E$46,4,0)</f>
        <v>#N/A</v>
      </c>
    </row>
    <row r="1526" spans="1:10">
      <c r="A1526" s="1" t="s">
        <v>178</v>
      </c>
      <c r="B1526" s="1" t="s">
        <v>7</v>
      </c>
      <c r="C1526" s="1" t="s">
        <v>173</v>
      </c>
      <c r="D1526" s="1" t="s">
        <v>156</v>
      </c>
      <c r="E1526" s="1">
        <v>188</v>
      </c>
      <c r="F1526" s="1" t="str">
        <f>VLOOKUP(B1526,Sheet1!$A$2:$B$51,2,0)</f>
        <v>Tier 1</v>
      </c>
      <c r="G1526" s="1" t="str">
        <f>VLOOKUP(C1526,Sheet4!$A$2:$D$11,2,0)</f>
        <v>SUV</v>
      </c>
      <c r="H1526" s="1" t="str">
        <f>VLOOKUP(G1526,Sheet4!$B$2:$C$11,2,0)</f>
        <v>Petrol/Diesel</v>
      </c>
      <c r="I1526" s="1">
        <f>VLOOKUP(H1526,Sheet4!$C$2:$D$11,2,0)</f>
        <v>9.5</v>
      </c>
      <c r="J1526" s="1" t="e">
        <f>VLOOKUP(A1526,Sheet2!$B$2:$E$46,4,0)</f>
        <v>#N/A</v>
      </c>
    </row>
    <row r="1527" spans="1:10">
      <c r="A1527" s="1" t="s">
        <v>178</v>
      </c>
      <c r="B1527" s="1" t="s">
        <v>7</v>
      </c>
      <c r="C1527" s="1" t="s">
        <v>173</v>
      </c>
      <c r="D1527" s="1" t="s">
        <v>157</v>
      </c>
      <c r="E1527" s="1">
        <v>78</v>
      </c>
      <c r="F1527" s="1" t="str">
        <f>VLOOKUP(B1527,Sheet1!$A$2:$B$51,2,0)</f>
        <v>Tier 1</v>
      </c>
      <c r="G1527" s="1" t="str">
        <f>VLOOKUP(C1527,Sheet4!$A$2:$D$11,2,0)</f>
        <v>SUV</v>
      </c>
      <c r="H1527" s="1" t="str">
        <f>VLOOKUP(G1527,Sheet4!$B$2:$C$11,2,0)</f>
        <v>Petrol/Diesel</v>
      </c>
      <c r="I1527" s="1">
        <f>VLOOKUP(H1527,Sheet4!$C$2:$D$11,2,0)</f>
        <v>9.5</v>
      </c>
      <c r="J1527" s="1" t="e">
        <f>VLOOKUP(A1527,Sheet2!$B$2:$E$46,4,0)</f>
        <v>#N/A</v>
      </c>
    </row>
    <row r="1528" spans="1:10">
      <c r="A1528" s="1" t="s">
        <v>178</v>
      </c>
      <c r="B1528" s="1" t="s">
        <v>7</v>
      </c>
      <c r="C1528" s="1" t="s">
        <v>173</v>
      </c>
      <c r="D1528" s="1" t="s">
        <v>158</v>
      </c>
      <c r="E1528" s="1">
        <v>102</v>
      </c>
      <c r="F1528" s="1" t="str">
        <f>VLOOKUP(B1528,Sheet1!$A$2:$B$51,2,0)</f>
        <v>Tier 1</v>
      </c>
      <c r="G1528" s="1" t="str">
        <f>VLOOKUP(C1528,Sheet4!$A$2:$D$11,2,0)</f>
        <v>SUV</v>
      </c>
      <c r="H1528" s="1" t="str">
        <f>VLOOKUP(G1528,Sheet4!$B$2:$C$11,2,0)</f>
        <v>Petrol/Diesel</v>
      </c>
      <c r="I1528" s="1">
        <f>VLOOKUP(H1528,Sheet4!$C$2:$D$11,2,0)</f>
        <v>9.5</v>
      </c>
      <c r="J1528" s="1" t="e">
        <f>VLOOKUP(A1528,Sheet2!$B$2:$E$46,4,0)</f>
        <v>#N/A</v>
      </c>
    </row>
    <row r="1529" spans="1:10">
      <c r="A1529" s="1" t="s">
        <v>178</v>
      </c>
      <c r="B1529" s="1" t="s">
        <v>7</v>
      </c>
      <c r="C1529" s="1" t="s">
        <v>173</v>
      </c>
      <c r="D1529" s="1" t="s">
        <v>159</v>
      </c>
      <c r="E1529" s="1">
        <v>111</v>
      </c>
      <c r="F1529" s="1" t="str">
        <f>VLOOKUP(B1529,Sheet1!$A$2:$B$51,2,0)</f>
        <v>Tier 1</v>
      </c>
      <c r="G1529" s="1" t="str">
        <f>VLOOKUP(C1529,Sheet4!$A$2:$D$11,2,0)</f>
        <v>SUV</v>
      </c>
      <c r="H1529" s="1" t="str">
        <f>VLOOKUP(G1529,Sheet4!$B$2:$C$11,2,0)</f>
        <v>Petrol/Diesel</v>
      </c>
      <c r="I1529" s="1">
        <f>VLOOKUP(H1529,Sheet4!$C$2:$D$11,2,0)</f>
        <v>9.5</v>
      </c>
      <c r="J1529" s="1" t="e">
        <f>VLOOKUP(A1529,Sheet2!$B$2:$E$46,4,0)</f>
        <v>#N/A</v>
      </c>
    </row>
    <row r="1530" spans="1:10">
      <c r="A1530" s="1" t="s">
        <v>178</v>
      </c>
      <c r="B1530" s="1" t="s">
        <v>7</v>
      </c>
      <c r="C1530" s="1" t="s">
        <v>173</v>
      </c>
      <c r="D1530" s="1" t="s">
        <v>160</v>
      </c>
      <c r="E1530" s="1">
        <v>144</v>
      </c>
      <c r="F1530" s="1" t="str">
        <f>VLOOKUP(B1530,Sheet1!$A$2:$B$51,2,0)</f>
        <v>Tier 1</v>
      </c>
      <c r="G1530" s="1" t="str">
        <f>VLOOKUP(C1530,Sheet4!$A$2:$D$11,2,0)</f>
        <v>SUV</v>
      </c>
      <c r="H1530" s="1" t="str">
        <f>VLOOKUP(G1530,Sheet4!$B$2:$C$11,2,0)</f>
        <v>Petrol/Diesel</v>
      </c>
      <c r="I1530" s="1">
        <f>VLOOKUP(H1530,Sheet4!$C$2:$D$11,2,0)</f>
        <v>9.5</v>
      </c>
      <c r="J1530" s="1" t="e">
        <f>VLOOKUP(A1530,Sheet2!$B$2:$E$46,4,0)</f>
        <v>#N/A</v>
      </c>
    </row>
    <row r="1531" spans="1:10">
      <c r="A1531" s="1" t="s">
        <v>178</v>
      </c>
      <c r="B1531" s="1" t="s">
        <v>7</v>
      </c>
      <c r="C1531" s="1" t="s">
        <v>173</v>
      </c>
      <c r="D1531" s="1" t="s">
        <v>161</v>
      </c>
      <c r="E1531" s="1">
        <v>170</v>
      </c>
      <c r="F1531" s="1" t="str">
        <f>VLOOKUP(B1531,Sheet1!$A$2:$B$51,2,0)</f>
        <v>Tier 1</v>
      </c>
      <c r="G1531" s="1" t="str">
        <f>VLOOKUP(C1531,Sheet4!$A$2:$D$11,2,0)</f>
        <v>SUV</v>
      </c>
      <c r="H1531" s="1" t="str">
        <f>VLOOKUP(G1531,Sheet4!$B$2:$C$11,2,0)</f>
        <v>Petrol/Diesel</v>
      </c>
      <c r="I1531" s="1">
        <f>VLOOKUP(H1531,Sheet4!$C$2:$D$11,2,0)</f>
        <v>9.5</v>
      </c>
      <c r="J1531" s="1" t="e">
        <f>VLOOKUP(A1531,Sheet2!$B$2:$E$46,4,0)</f>
        <v>#N/A</v>
      </c>
    </row>
    <row r="1532" spans="1:10">
      <c r="A1532" s="1" t="s">
        <v>178</v>
      </c>
      <c r="B1532" s="1" t="s">
        <v>7</v>
      </c>
      <c r="C1532" s="1" t="s">
        <v>173</v>
      </c>
      <c r="D1532" s="1" t="s">
        <v>161</v>
      </c>
      <c r="E1532" s="1">
        <v>111</v>
      </c>
      <c r="F1532" s="1" t="str">
        <f>VLOOKUP(B1532,Sheet1!$A$2:$B$51,2,0)</f>
        <v>Tier 1</v>
      </c>
      <c r="G1532" s="1" t="str">
        <f>VLOOKUP(C1532,Sheet4!$A$2:$D$11,2,0)</f>
        <v>SUV</v>
      </c>
      <c r="H1532" s="1" t="str">
        <f>VLOOKUP(G1532,Sheet4!$B$2:$C$11,2,0)</f>
        <v>Petrol/Diesel</v>
      </c>
      <c r="I1532" s="1">
        <f>VLOOKUP(H1532,Sheet4!$C$2:$D$11,2,0)</f>
        <v>9.5</v>
      </c>
      <c r="J1532" s="1" t="e">
        <f>VLOOKUP(A1532,Sheet2!$B$2:$E$46,4,0)</f>
        <v>#N/A</v>
      </c>
    </row>
    <row r="1533" spans="1:10">
      <c r="A1533" s="1" t="s">
        <v>178</v>
      </c>
      <c r="B1533" s="1" t="s">
        <v>7</v>
      </c>
      <c r="C1533" s="1" t="s">
        <v>173</v>
      </c>
      <c r="D1533" s="1" t="s">
        <v>162</v>
      </c>
      <c r="E1533" s="1">
        <v>52</v>
      </c>
      <c r="F1533" s="1" t="str">
        <f>VLOOKUP(B1533,Sheet1!$A$2:$B$51,2,0)</f>
        <v>Tier 1</v>
      </c>
      <c r="G1533" s="1" t="str">
        <f>VLOOKUP(C1533,Sheet4!$A$2:$D$11,2,0)</f>
        <v>SUV</v>
      </c>
      <c r="H1533" s="1" t="str">
        <f>VLOOKUP(G1533,Sheet4!$B$2:$C$11,2,0)</f>
        <v>Petrol/Diesel</v>
      </c>
      <c r="I1533" s="1">
        <f>VLOOKUP(H1533,Sheet4!$C$2:$D$11,2,0)</f>
        <v>9.5</v>
      </c>
      <c r="J1533" s="1" t="e">
        <f>VLOOKUP(A1533,Sheet2!$B$2:$E$46,4,0)</f>
        <v>#N/A</v>
      </c>
    </row>
    <row r="1534" spans="1:10">
      <c r="A1534" s="1" t="s">
        <v>178</v>
      </c>
      <c r="B1534" s="1" t="s">
        <v>7</v>
      </c>
      <c r="C1534" s="1" t="s">
        <v>173</v>
      </c>
      <c r="D1534" s="1" t="s">
        <v>163</v>
      </c>
      <c r="E1534" s="1">
        <v>101</v>
      </c>
      <c r="F1534" s="1" t="str">
        <f>VLOOKUP(B1534,Sheet1!$A$2:$B$51,2,0)</f>
        <v>Tier 1</v>
      </c>
      <c r="G1534" s="1" t="str">
        <f>VLOOKUP(C1534,Sheet4!$A$2:$D$11,2,0)</f>
        <v>SUV</v>
      </c>
      <c r="H1534" s="1" t="str">
        <f>VLOOKUP(G1534,Sheet4!$B$2:$C$11,2,0)</f>
        <v>Petrol/Diesel</v>
      </c>
      <c r="I1534" s="1">
        <f>VLOOKUP(H1534,Sheet4!$C$2:$D$11,2,0)</f>
        <v>9.5</v>
      </c>
      <c r="J1534" s="1" t="e">
        <f>VLOOKUP(A1534,Sheet2!$B$2:$E$46,4,0)</f>
        <v>#N/A</v>
      </c>
    </row>
    <row r="1535" spans="1:10">
      <c r="A1535" s="1" t="s">
        <v>178</v>
      </c>
      <c r="B1535" s="1" t="s">
        <v>7</v>
      </c>
      <c r="C1535" s="1" t="s">
        <v>173</v>
      </c>
      <c r="D1535" s="1" t="s">
        <v>164</v>
      </c>
      <c r="E1535" s="1">
        <v>101</v>
      </c>
      <c r="F1535" s="1" t="str">
        <f>VLOOKUP(B1535,Sheet1!$A$2:$B$51,2,0)</f>
        <v>Tier 1</v>
      </c>
      <c r="G1535" s="1" t="str">
        <f>VLOOKUP(C1535,Sheet4!$A$2:$D$11,2,0)</f>
        <v>SUV</v>
      </c>
      <c r="H1535" s="1" t="str">
        <f>VLOOKUP(G1535,Sheet4!$B$2:$C$11,2,0)</f>
        <v>Petrol/Diesel</v>
      </c>
      <c r="I1535" s="1">
        <f>VLOOKUP(H1535,Sheet4!$C$2:$D$11,2,0)</f>
        <v>9.5</v>
      </c>
      <c r="J1535" s="1" t="e">
        <f>VLOOKUP(A1535,Sheet2!$B$2:$E$46,4,0)</f>
        <v>#N/A</v>
      </c>
    </row>
    <row r="1536" spans="1:10">
      <c r="A1536" s="1" t="s">
        <v>178</v>
      </c>
      <c r="B1536" s="1" t="s">
        <v>7</v>
      </c>
      <c r="C1536" s="1" t="s">
        <v>173</v>
      </c>
      <c r="D1536" s="1" t="s">
        <v>165</v>
      </c>
      <c r="E1536" s="1">
        <v>195</v>
      </c>
      <c r="F1536" s="1" t="str">
        <f>VLOOKUP(B1536,Sheet1!$A$2:$B$51,2,0)</f>
        <v>Tier 1</v>
      </c>
      <c r="G1536" s="1" t="str">
        <f>VLOOKUP(C1536,Sheet4!$A$2:$D$11,2,0)</f>
        <v>SUV</v>
      </c>
      <c r="H1536" s="1" t="str">
        <f>VLOOKUP(G1536,Sheet4!$B$2:$C$11,2,0)</f>
        <v>Petrol/Diesel</v>
      </c>
      <c r="I1536" s="1">
        <f>VLOOKUP(H1536,Sheet4!$C$2:$D$11,2,0)</f>
        <v>9.5</v>
      </c>
      <c r="J1536" s="1" t="e">
        <f>VLOOKUP(A1536,Sheet2!$B$2:$E$46,4,0)</f>
        <v>#N/A</v>
      </c>
    </row>
    <row r="1537" spans="1:10">
      <c r="A1537" s="1" t="s">
        <v>178</v>
      </c>
      <c r="B1537" s="1" t="s">
        <v>7</v>
      </c>
      <c r="C1537" s="1" t="s">
        <v>173</v>
      </c>
      <c r="D1537" s="1" t="s">
        <v>166</v>
      </c>
      <c r="E1537" s="1">
        <v>114</v>
      </c>
      <c r="F1537" s="1" t="str">
        <f>VLOOKUP(B1537,Sheet1!$A$2:$B$51,2,0)</f>
        <v>Tier 1</v>
      </c>
      <c r="G1537" s="1" t="str">
        <f>VLOOKUP(C1537,Sheet4!$A$2:$D$11,2,0)</f>
        <v>SUV</v>
      </c>
      <c r="H1537" s="1" t="str">
        <f>VLOOKUP(G1537,Sheet4!$B$2:$C$11,2,0)</f>
        <v>Petrol/Diesel</v>
      </c>
      <c r="I1537" s="1">
        <f>VLOOKUP(H1537,Sheet4!$C$2:$D$11,2,0)</f>
        <v>9.5</v>
      </c>
      <c r="J1537" s="1" t="e">
        <f>VLOOKUP(A1537,Sheet2!$B$2:$E$46,4,0)</f>
        <v>#N/A</v>
      </c>
    </row>
    <row r="1538" spans="1:10">
      <c r="A1538" s="1" t="s">
        <v>178</v>
      </c>
      <c r="B1538" s="1" t="s">
        <v>7</v>
      </c>
      <c r="C1538" s="1" t="s">
        <v>174</v>
      </c>
      <c r="D1538" s="1" t="s">
        <v>156</v>
      </c>
      <c r="E1538" s="1">
        <v>85</v>
      </c>
      <c r="F1538" s="1" t="str">
        <f>VLOOKUP(B1538,Sheet1!$A$2:$B$51,2,0)</f>
        <v>Tier 1</v>
      </c>
      <c r="G1538" s="1" t="str">
        <f>VLOOKUP(C1538,Sheet4!$A$2:$D$11,2,0)</f>
        <v>Electric</v>
      </c>
      <c r="H1538" s="1" t="str">
        <f>VLOOKUP(G1538,Sheet4!$B$2:$C$11,2,0)</f>
        <v>Electric</v>
      </c>
      <c r="I1538" s="1">
        <f>VLOOKUP(H1538,Sheet4!$C$2:$D$11,2,0)</f>
        <v>24</v>
      </c>
      <c r="J1538" s="1" t="e">
        <f>VLOOKUP(A1538,Sheet2!$B$2:$E$46,4,0)</f>
        <v>#N/A</v>
      </c>
    </row>
    <row r="1539" spans="1:10">
      <c r="A1539" s="1" t="s">
        <v>178</v>
      </c>
      <c r="B1539" s="1" t="s">
        <v>7</v>
      </c>
      <c r="C1539" s="1" t="s">
        <v>174</v>
      </c>
      <c r="D1539" s="1" t="s">
        <v>157</v>
      </c>
      <c r="E1539" s="1">
        <v>106</v>
      </c>
      <c r="F1539" s="1" t="str">
        <f>VLOOKUP(B1539,Sheet1!$A$2:$B$51,2,0)</f>
        <v>Tier 1</v>
      </c>
      <c r="G1539" s="1" t="str">
        <f>VLOOKUP(C1539,Sheet4!$A$2:$D$11,2,0)</f>
        <v>Electric</v>
      </c>
      <c r="H1539" s="1" t="str">
        <f>VLOOKUP(G1539,Sheet4!$B$2:$C$11,2,0)</f>
        <v>Electric</v>
      </c>
      <c r="I1539" s="1">
        <f>VLOOKUP(H1539,Sheet4!$C$2:$D$11,2,0)</f>
        <v>24</v>
      </c>
      <c r="J1539" s="1" t="e">
        <f>VLOOKUP(A1539,Sheet2!$B$2:$E$46,4,0)</f>
        <v>#N/A</v>
      </c>
    </row>
    <row r="1540" spans="1:10">
      <c r="A1540" s="1" t="s">
        <v>178</v>
      </c>
      <c r="B1540" s="1" t="s">
        <v>7</v>
      </c>
      <c r="C1540" s="1" t="s">
        <v>174</v>
      </c>
      <c r="D1540" s="1" t="s">
        <v>158</v>
      </c>
      <c r="E1540" s="1">
        <v>126</v>
      </c>
      <c r="F1540" s="1" t="str">
        <f>VLOOKUP(B1540,Sheet1!$A$2:$B$51,2,0)</f>
        <v>Tier 1</v>
      </c>
      <c r="G1540" s="1" t="str">
        <f>VLOOKUP(C1540,Sheet4!$A$2:$D$11,2,0)</f>
        <v>Electric</v>
      </c>
      <c r="H1540" s="1" t="str">
        <f>VLOOKUP(G1540,Sheet4!$B$2:$C$11,2,0)</f>
        <v>Electric</v>
      </c>
      <c r="I1540" s="1">
        <f>VLOOKUP(H1540,Sheet4!$C$2:$D$11,2,0)</f>
        <v>24</v>
      </c>
      <c r="J1540" s="1" t="e">
        <f>VLOOKUP(A1540,Sheet2!$B$2:$E$46,4,0)</f>
        <v>#N/A</v>
      </c>
    </row>
    <row r="1541" spans="1:10">
      <c r="A1541" s="1" t="s">
        <v>178</v>
      </c>
      <c r="B1541" s="1" t="s">
        <v>7</v>
      </c>
      <c r="C1541" s="1" t="s">
        <v>174</v>
      </c>
      <c r="D1541" s="1" t="s">
        <v>159</v>
      </c>
      <c r="E1541" s="1">
        <v>19</v>
      </c>
      <c r="F1541" s="1" t="str">
        <f>VLOOKUP(B1541,Sheet1!$A$2:$B$51,2,0)</f>
        <v>Tier 1</v>
      </c>
      <c r="G1541" s="1" t="str">
        <f>VLOOKUP(C1541,Sheet4!$A$2:$D$11,2,0)</f>
        <v>Electric</v>
      </c>
      <c r="H1541" s="1" t="str">
        <f>VLOOKUP(G1541,Sheet4!$B$2:$C$11,2,0)</f>
        <v>Electric</v>
      </c>
      <c r="I1541" s="1">
        <f>VLOOKUP(H1541,Sheet4!$C$2:$D$11,2,0)</f>
        <v>24</v>
      </c>
      <c r="J1541" s="1" t="e">
        <f>VLOOKUP(A1541,Sheet2!$B$2:$E$46,4,0)</f>
        <v>#N/A</v>
      </c>
    </row>
    <row r="1542" spans="1:10">
      <c r="A1542" s="1" t="s">
        <v>178</v>
      </c>
      <c r="B1542" s="1" t="s">
        <v>7</v>
      </c>
      <c r="C1542" s="1" t="s">
        <v>174</v>
      </c>
      <c r="D1542" s="1" t="s">
        <v>160</v>
      </c>
      <c r="E1542" s="1">
        <v>82</v>
      </c>
      <c r="F1542" s="1" t="str">
        <f>VLOOKUP(B1542,Sheet1!$A$2:$B$51,2,0)</f>
        <v>Tier 1</v>
      </c>
      <c r="G1542" s="1" t="str">
        <f>VLOOKUP(C1542,Sheet4!$A$2:$D$11,2,0)</f>
        <v>Electric</v>
      </c>
      <c r="H1542" s="1" t="str">
        <f>VLOOKUP(G1542,Sheet4!$B$2:$C$11,2,0)</f>
        <v>Electric</v>
      </c>
      <c r="I1542" s="1">
        <f>VLOOKUP(H1542,Sheet4!$C$2:$D$11,2,0)</f>
        <v>24</v>
      </c>
      <c r="J1542" s="1" t="e">
        <f>VLOOKUP(A1542,Sheet2!$B$2:$E$46,4,0)</f>
        <v>#N/A</v>
      </c>
    </row>
    <row r="1543" spans="1:10">
      <c r="A1543" s="1" t="s">
        <v>178</v>
      </c>
      <c r="B1543" s="1" t="s">
        <v>7</v>
      </c>
      <c r="C1543" s="1" t="s">
        <v>174</v>
      </c>
      <c r="D1543" s="1" t="s">
        <v>161</v>
      </c>
      <c r="E1543" s="1">
        <v>33</v>
      </c>
      <c r="F1543" s="1" t="str">
        <f>VLOOKUP(B1543,Sheet1!$A$2:$B$51,2,0)</f>
        <v>Tier 1</v>
      </c>
      <c r="G1543" s="1" t="str">
        <f>VLOOKUP(C1543,Sheet4!$A$2:$D$11,2,0)</f>
        <v>Electric</v>
      </c>
      <c r="H1543" s="1" t="str">
        <f>VLOOKUP(G1543,Sheet4!$B$2:$C$11,2,0)</f>
        <v>Electric</v>
      </c>
      <c r="I1543" s="1">
        <f>VLOOKUP(H1543,Sheet4!$C$2:$D$11,2,0)</f>
        <v>24</v>
      </c>
      <c r="J1543" s="1" t="e">
        <f>VLOOKUP(A1543,Sheet2!$B$2:$E$46,4,0)</f>
        <v>#N/A</v>
      </c>
    </row>
    <row r="1544" spans="1:10">
      <c r="A1544" s="1" t="s">
        <v>178</v>
      </c>
      <c r="B1544" s="1" t="s">
        <v>7</v>
      </c>
      <c r="C1544" s="1" t="s">
        <v>174</v>
      </c>
      <c r="D1544" s="1" t="s">
        <v>161</v>
      </c>
      <c r="E1544" s="1">
        <v>87</v>
      </c>
      <c r="F1544" s="1" t="str">
        <f>VLOOKUP(B1544,Sheet1!$A$2:$B$51,2,0)</f>
        <v>Tier 1</v>
      </c>
      <c r="G1544" s="1" t="str">
        <f>VLOOKUP(C1544,Sheet4!$A$2:$D$11,2,0)</f>
        <v>Electric</v>
      </c>
      <c r="H1544" s="1" t="str">
        <f>VLOOKUP(G1544,Sheet4!$B$2:$C$11,2,0)</f>
        <v>Electric</v>
      </c>
      <c r="I1544" s="1">
        <f>VLOOKUP(H1544,Sheet4!$C$2:$D$11,2,0)</f>
        <v>24</v>
      </c>
      <c r="J1544" s="1" t="e">
        <f>VLOOKUP(A1544,Sheet2!$B$2:$E$46,4,0)</f>
        <v>#N/A</v>
      </c>
    </row>
    <row r="1545" spans="1:10">
      <c r="A1545" s="1" t="s">
        <v>178</v>
      </c>
      <c r="B1545" s="1" t="s">
        <v>7</v>
      </c>
      <c r="C1545" s="1" t="s">
        <v>174</v>
      </c>
      <c r="D1545" s="1" t="s">
        <v>162</v>
      </c>
      <c r="E1545" s="1">
        <v>189</v>
      </c>
      <c r="F1545" s="1" t="str">
        <f>VLOOKUP(B1545,Sheet1!$A$2:$B$51,2,0)</f>
        <v>Tier 1</v>
      </c>
      <c r="G1545" s="1" t="str">
        <f>VLOOKUP(C1545,Sheet4!$A$2:$D$11,2,0)</f>
        <v>Electric</v>
      </c>
      <c r="H1545" s="1" t="str">
        <f>VLOOKUP(G1545,Sheet4!$B$2:$C$11,2,0)</f>
        <v>Electric</v>
      </c>
      <c r="I1545" s="1">
        <f>VLOOKUP(H1545,Sheet4!$C$2:$D$11,2,0)</f>
        <v>24</v>
      </c>
      <c r="J1545" s="1" t="e">
        <f>VLOOKUP(A1545,Sheet2!$B$2:$E$46,4,0)</f>
        <v>#N/A</v>
      </c>
    </row>
    <row r="1546" spans="1:10">
      <c r="A1546" s="1" t="s">
        <v>178</v>
      </c>
      <c r="B1546" s="1" t="s">
        <v>7</v>
      </c>
      <c r="C1546" s="1" t="s">
        <v>174</v>
      </c>
      <c r="D1546" s="1" t="s">
        <v>163</v>
      </c>
      <c r="E1546" s="1">
        <v>152</v>
      </c>
      <c r="F1546" s="1" t="str">
        <f>VLOOKUP(B1546,Sheet1!$A$2:$B$51,2,0)</f>
        <v>Tier 1</v>
      </c>
      <c r="G1546" s="1" t="str">
        <f>VLOOKUP(C1546,Sheet4!$A$2:$D$11,2,0)</f>
        <v>Electric</v>
      </c>
      <c r="H1546" s="1" t="str">
        <f>VLOOKUP(G1546,Sheet4!$B$2:$C$11,2,0)</f>
        <v>Electric</v>
      </c>
      <c r="I1546" s="1">
        <f>VLOOKUP(H1546,Sheet4!$C$2:$D$11,2,0)</f>
        <v>24</v>
      </c>
      <c r="J1546" s="1" t="e">
        <f>VLOOKUP(A1546,Sheet2!$B$2:$E$46,4,0)</f>
        <v>#N/A</v>
      </c>
    </row>
    <row r="1547" spans="1:10">
      <c r="A1547" s="1" t="s">
        <v>178</v>
      </c>
      <c r="B1547" s="1" t="s">
        <v>7</v>
      </c>
      <c r="C1547" s="1" t="s">
        <v>174</v>
      </c>
      <c r="D1547" s="1" t="s">
        <v>164</v>
      </c>
      <c r="E1547" s="1">
        <v>114</v>
      </c>
      <c r="F1547" s="1" t="str">
        <f>VLOOKUP(B1547,Sheet1!$A$2:$B$51,2,0)</f>
        <v>Tier 1</v>
      </c>
      <c r="G1547" s="1" t="str">
        <f>VLOOKUP(C1547,Sheet4!$A$2:$D$11,2,0)</f>
        <v>Electric</v>
      </c>
      <c r="H1547" s="1" t="str">
        <f>VLOOKUP(G1547,Sheet4!$B$2:$C$11,2,0)</f>
        <v>Electric</v>
      </c>
      <c r="I1547" s="1">
        <f>VLOOKUP(H1547,Sheet4!$C$2:$D$11,2,0)</f>
        <v>24</v>
      </c>
      <c r="J1547" s="1" t="e">
        <f>VLOOKUP(A1547,Sheet2!$B$2:$E$46,4,0)</f>
        <v>#N/A</v>
      </c>
    </row>
    <row r="1548" spans="1:10">
      <c r="A1548" s="1" t="s">
        <v>178</v>
      </c>
      <c r="B1548" s="1" t="s">
        <v>7</v>
      </c>
      <c r="C1548" s="1" t="s">
        <v>174</v>
      </c>
      <c r="D1548" s="1" t="s">
        <v>165</v>
      </c>
      <c r="E1548" s="1">
        <v>9</v>
      </c>
      <c r="F1548" s="1" t="str">
        <f>VLOOKUP(B1548,Sheet1!$A$2:$B$51,2,0)</f>
        <v>Tier 1</v>
      </c>
      <c r="G1548" s="1" t="str">
        <f>VLOOKUP(C1548,Sheet4!$A$2:$D$11,2,0)</f>
        <v>Electric</v>
      </c>
      <c r="H1548" s="1" t="str">
        <f>VLOOKUP(G1548,Sheet4!$B$2:$C$11,2,0)</f>
        <v>Electric</v>
      </c>
      <c r="I1548" s="1">
        <f>VLOOKUP(H1548,Sheet4!$C$2:$D$11,2,0)</f>
        <v>24</v>
      </c>
      <c r="J1548" s="1" t="e">
        <f>VLOOKUP(A1548,Sheet2!$B$2:$E$46,4,0)</f>
        <v>#N/A</v>
      </c>
    </row>
    <row r="1549" spans="1:10">
      <c r="A1549" s="1" t="s">
        <v>178</v>
      </c>
      <c r="B1549" s="1" t="s">
        <v>7</v>
      </c>
      <c r="C1549" s="1" t="s">
        <v>174</v>
      </c>
      <c r="D1549" s="1" t="s">
        <v>166</v>
      </c>
      <c r="E1549" s="1">
        <v>25</v>
      </c>
      <c r="F1549" s="1" t="str">
        <f>VLOOKUP(B1549,Sheet1!$A$2:$B$51,2,0)</f>
        <v>Tier 1</v>
      </c>
      <c r="G1549" s="1" t="str">
        <f>VLOOKUP(C1549,Sheet4!$A$2:$D$11,2,0)</f>
        <v>Electric</v>
      </c>
      <c r="H1549" s="1" t="str">
        <f>VLOOKUP(G1549,Sheet4!$B$2:$C$11,2,0)</f>
        <v>Electric</v>
      </c>
      <c r="I1549" s="1">
        <f>VLOOKUP(H1549,Sheet4!$C$2:$D$11,2,0)</f>
        <v>24</v>
      </c>
      <c r="J1549" s="1" t="e">
        <f>VLOOKUP(A1549,Sheet2!$B$2:$E$46,4,0)</f>
        <v>#N/A</v>
      </c>
    </row>
    <row r="1550" spans="1:10">
      <c r="A1550" s="1" t="s">
        <v>178</v>
      </c>
      <c r="B1550" s="1" t="s">
        <v>7</v>
      </c>
      <c r="C1550" s="1" t="s">
        <v>175</v>
      </c>
      <c r="D1550" s="1" t="s">
        <v>156</v>
      </c>
      <c r="E1550" s="1">
        <v>116</v>
      </c>
      <c r="F1550" s="1" t="str">
        <f>VLOOKUP(B1550,Sheet1!$A$2:$B$51,2,0)</f>
        <v>Tier 1</v>
      </c>
      <c r="G1550" s="1" t="str">
        <f>VLOOKUP(C1550,Sheet4!$A$2:$D$11,2,0)</f>
        <v>Electric</v>
      </c>
      <c r="H1550" s="1" t="str">
        <f>VLOOKUP(G1550,Sheet4!$B$2:$C$11,2,0)</f>
        <v>Electric</v>
      </c>
      <c r="I1550" s="1">
        <f>VLOOKUP(H1550,Sheet4!$C$2:$D$11,2,0)</f>
        <v>24</v>
      </c>
      <c r="J1550" s="1" t="e">
        <f>VLOOKUP(A1550,Sheet2!$B$2:$E$46,4,0)</f>
        <v>#N/A</v>
      </c>
    </row>
    <row r="1551" spans="1:10">
      <c r="A1551" s="1" t="s">
        <v>178</v>
      </c>
      <c r="B1551" s="1" t="s">
        <v>7</v>
      </c>
      <c r="C1551" s="1" t="s">
        <v>175</v>
      </c>
      <c r="D1551" s="1" t="s">
        <v>157</v>
      </c>
      <c r="E1551" s="1">
        <v>59</v>
      </c>
      <c r="F1551" s="1" t="str">
        <f>VLOOKUP(B1551,Sheet1!$A$2:$B$51,2,0)</f>
        <v>Tier 1</v>
      </c>
      <c r="G1551" s="1" t="str">
        <f>VLOOKUP(C1551,Sheet4!$A$2:$D$11,2,0)</f>
        <v>Electric</v>
      </c>
      <c r="H1551" s="1" t="str">
        <f>VLOOKUP(G1551,Sheet4!$B$2:$C$11,2,0)</f>
        <v>Electric</v>
      </c>
      <c r="I1551" s="1">
        <f>VLOOKUP(H1551,Sheet4!$C$2:$D$11,2,0)</f>
        <v>24</v>
      </c>
      <c r="J1551" s="1" t="e">
        <f>VLOOKUP(A1551,Sheet2!$B$2:$E$46,4,0)</f>
        <v>#N/A</v>
      </c>
    </row>
    <row r="1552" spans="1:10">
      <c r="A1552" s="1" t="s">
        <v>178</v>
      </c>
      <c r="B1552" s="1" t="s">
        <v>7</v>
      </c>
      <c r="C1552" s="1" t="s">
        <v>175</v>
      </c>
      <c r="D1552" s="1" t="s">
        <v>158</v>
      </c>
      <c r="E1552" s="1">
        <v>64</v>
      </c>
      <c r="F1552" s="1" t="str">
        <f>VLOOKUP(B1552,Sheet1!$A$2:$B$51,2,0)</f>
        <v>Tier 1</v>
      </c>
      <c r="G1552" s="1" t="str">
        <f>VLOOKUP(C1552,Sheet4!$A$2:$D$11,2,0)</f>
        <v>Electric</v>
      </c>
      <c r="H1552" s="1" t="str">
        <f>VLOOKUP(G1552,Sheet4!$B$2:$C$11,2,0)</f>
        <v>Electric</v>
      </c>
      <c r="I1552" s="1">
        <f>VLOOKUP(H1552,Sheet4!$C$2:$D$11,2,0)</f>
        <v>24</v>
      </c>
      <c r="J1552" s="1" t="e">
        <f>VLOOKUP(A1552,Sheet2!$B$2:$E$46,4,0)</f>
        <v>#N/A</v>
      </c>
    </row>
    <row r="1553" spans="1:10">
      <c r="A1553" s="1" t="s">
        <v>178</v>
      </c>
      <c r="B1553" s="1" t="s">
        <v>7</v>
      </c>
      <c r="C1553" s="1" t="s">
        <v>175</v>
      </c>
      <c r="D1553" s="1" t="s">
        <v>159</v>
      </c>
      <c r="E1553" s="1">
        <v>200</v>
      </c>
      <c r="F1553" s="1" t="str">
        <f>VLOOKUP(B1553,Sheet1!$A$2:$B$51,2,0)</f>
        <v>Tier 1</v>
      </c>
      <c r="G1553" s="1" t="str">
        <f>VLOOKUP(C1553,Sheet4!$A$2:$D$11,2,0)</f>
        <v>Electric</v>
      </c>
      <c r="H1553" s="1" t="str">
        <f>VLOOKUP(G1553,Sheet4!$B$2:$C$11,2,0)</f>
        <v>Electric</v>
      </c>
      <c r="I1553" s="1">
        <f>VLOOKUP(H1553,Sheet4!$C$2:$D$11,2,0)</f>
        <v>24</v>
      </c>
      <c r="J1553" s="1" t="e">
        <f>VLOOKUP(A1553,Sheet2!$B$2:$E$46,4,0)</f>
        <v>#N/A</v>
      </c>
    </row>
    <row r="1554" spans="1:10">
      <c r="A1554" s="1" t="s">
        <v>178</v>
      </c>
      <c r="B1554" s="1" t="s">
        <v>7</v>
      </c>
      <c r="C1554" s="1" t="s">
        <v>175</v>
      </c>
      <c r="D1554" s="1" t="s">
        <v>160</v>
      </c>
      <c r="E1554" s="1">
        <v>117</v>
      </c>
      <c r="F1554" s="1" t="str">
        <f>VLOOKUP(B1554,Sheet1!$A$2:$B$51,2,0)</f>
        <v>Tier 1</v>
      </c>
      <c r="G1554" s="1" t="str">
        <f>VLOOKUP(C1554,Sheet4!$A$2:$D$11,2,0)</f>
        <v>Electric</v>
      </c>
      <c r="H1554" s="1" t="str">
        <f>VLOOKUP(G1554,Sheet4!$B$2:$C$11,2,0)</f>
        <v>Electric</v>
      </c>
      <c r="I1554" s="1">
        <f>VLOOKUP(H1554,Sheet4!$C$2:$D$11,2,0)</f>
        <v>24</v>
      </c>
      <c r="J1554" s="1" t="e">
        <f>VLOOKUP(A1554,Sheet2!$B$2:$E$46,4,0)</f>
        <v>#N/A</v>
      </c>
    </row>
    <row r="1555" spans="1:10">
      <c r="A1555" s="1" t="s">
        <v>178</v>
      </c>
      <c r="B1555" s="1" t="s">
        <v>7</v>
      </c>
      <c r="C1555" s="1" t="s">
        <v>175</v>
      </c>
      <c r="D1555" s="1" t="s">
        <v>161</v>
      </c>
      <c r="E1555" s="1">
        <v>142</v>
      </c>
      <c r="F1555" s="1" t="str">
        <f>VLOOKUP(B1555,Sheet1!$A$2:$B$51,2,0)</f>
        <v>Tier 1</v>
      </c>
      <c r="G1555" s="1" t="str">
        <f>VLOOKUP(C1555,Sheet4!$A$2:$D$11,2,0)</f>
        <v>Electric</v>
      </c>
      <c r="H1555" s="1" t="str">
        <f>VLOOKUP(G1555,Sheet4!$B$2:$C$11,2,0)</f>
        <v>Electric</v>
      </c>
      <c r="I1555" s="1">
        <f>VLOOKUP(H1555,Sheet4!$C$2:$D$11,2,0)</f>
        <v>24</v>
      </c>
      <c r="J1555" s="1" t="e">
        <f>VLOOKUP(A1555,Sheet2!$B$2:$E$46,4,0)</f>
        <v>#N/A</v>
      </c>
    </row>
    <row r="1556" spans="1:10">
      <c r="A1556" s="1" t="s">
        <v>178</v>
      </c>
      <c r="B1556" s="1" t="s">
        <v>7</v>
      </c>
      <c r="C1556" s="1" t="s">
        <v>175</v>
      </c>
      <c r="D1556" s="1" t="s">
        <v>161</v>
      </c>
      <c r="E1556" s="1">
        <v>99</v>
      </c>
      <c r="F1556" s="1" t="str">
        <f>VLOOKUP(B1556,Sheet1!$A$2:$B$51,2,0)</f>
        <v>Tier 1</v>
      </c>
      <c r="G1556" s="1" t="str">
        <f>VLOOKUP(C1556,Sheet4!$A$2:$D$11,2,0)</f>
        <v>Electric</v>
      </c>
      <c r="H1556" s="1" t="str">
        <f>VLOOKUP(G1556,Sheet4!$B$2:$C$11,2,0)</f>
        <v>Electric</v>
      </c>
      <c r="I1556" s="1">
        <f>VLOOKUP(H1556,Sheet4!$C$2:$D$11,2,0)</f>
        <v>24</v>
      </c>
      <c r="J1556" s="1" t="e">
        <f>VLOOKUP(A1556,Sheet2!$B$2:$E$46,4,0)</f>
        <v>#N/A</v>
      </c>
    </row>
    <row r="1557" spans="1:10">
      <c r="A1557" s="1" t="s">
        <v>178</v>
      </c>
      <c r="B1557" s="1" t="s">
        <v>7</v>
      </c>
      <c r="C1557" s="1" t="s">
        <v>175</v>
      </c>
      <c r="D1557" s="1" t="s">
        <v>162</v>
      </c>
      <c r="E1557" s="1">
        <v>131</v>
      </c>
      <c r="F1557" s="1" t="str">
        <f>VLOOKUP(B1557,Sheet1!$A$2:$B$51,2,0)</f>
        <v>Tier 1</v>
      </c>
      <c r="G1557" s="1" t="str">
        <f>VLOOKUP(C1557,Sheet4!$A$2:$D$11,2,0)</f>
        <v>Electric</v>
      </c>
      <c r="H1557" s="1" t="str">
        <f>VLOOKUP(G1557,Sheet4!$B$2:$C$11,2,0)</f>
        <v>Electric</v>
      </c>
      <c r="I1557" s="1">
        <f>VLOOKUP(H1557,Sheet4!$C$2:$D$11,2,0)</f>
        <v>24</v>
      </c>
      <c r="J1557" s="1" t="e">
        <f>VLOOKUP(A1557,Sheet2!$B$2:$E$46,4,0)</f>
        <v>#N/A</v>
      </c>
    </row>
    <row r="1558" spans="1:10">
      <c r="A1558" s="1" t="s">
        <v>178</v>
      </c>
      <c r="B1558" s="1" t="s">
        <v>7</v>
      </c>
      <c r="C1558" s="1" t="s">
        <v>175</v>
      </c>
      <c r="D1558" s="1" t="s">
        <v>163</v>
      </c>
      <c r="E1558" s="1">
        <v>194</v>
      </c>
      <c r="F1558" s="1" t="str">
        <f>VLOOKUP(B1558,Sheet1!$A$2:$B$51,2,0)</f>
        <v>Tier 1</v>
      </c>
      <c r="G1558" s="1" t="str">
        <f>VLOOKUP(C1558,Sheet4!$A$2:$D$11,2,0)</f>
        <v>Electric</v>
      </c>
      <c r="H1558" s="1" t="str">
        <f>VLOOKUP(G1558,Sheet4!$B$2:$C$11,2,0)</f>
        <v>Electric</v>
      </c>
      <c r="I1558" s="1">
        <f>VLOOKUP(H1558,Sheet4!$C$2:$D$11,2,0)</f>
        <v>24</v>
      </c>
      <c r="J1558" s="1" t="e">
        <f>VLOOKUP(A1558,Sheet2!$B$2:$E$46,4,0)</f>
        <v>#N/A</v>
      </c>
    </row>
    <row r="1559" spans="1:10">
      <c r="A1559" s="1" t="s">
        <v>178</v>
      </c>
      <c r="B1559" s="1" t="s">
        <v>7</v>
      </c>
      <c r="C1559" s="1" t="s">
        <v>175</v>
      </c>
      <c r="D1559" s="1" t="s">
        <v>164</v>
      </c>
      <c r="E1559" s="1">
        <v>157</v>
      </c>
      <c r="F1559" s="1" t="str">
        <f>VLOOKUP(B1559,Sheet1!$A$2:$B$51,2,0)</f>
        <v>Tier 1</v>
      </c>
      <c r="G1559" s="1" t="str">
        <f>VLOOKUP(C1559,Sheet4!$A$2:$D$11,2,0)</f>
        <v>Electric</v>
      </c>
      <c r="H1559" s="1" t="str">
        <f>VLOOKUP(G1559,Sheet4!$B$2:$C$11,2,0)</f>
        <v>Electric</v>
      </c>
      <c r="I1559" s="1">
        <f>VLOOKUP(H1559,Sheet4!$C$2:$D$11,2,0)</f>
        <v>24</v>
      </c>
      <c r="J1559" s="1" t="e">
        <f>VLOOKUP(A1559,Sheet2!$B$2:$E$46,4,0)</f>
        <v>#N/A</v>
      </c>
    </row>
    <row r="1560" spans="1:10">
      <c r="A1560" s="1" t="s">
        <v>178</v>
      </c>
      <c r="B1560" s="1" t="s">
        <v>7</v>
      </c>
      <c r="C1560" s="1" t="s">
        <v>175</v>
      </c>
      <c r="D1560" s="1" t="s">
        <v>165</v>
      </c>
      <c r="E1560" s="1">
        <v>100</v>
      </c>
      <c r="F1560" s="1" t="str">
        <f>VLOOKUP(B1560,Sheet1!$A$2:$B$51,2,0)</f>
        <v>Tier 1</v>
      </c>
      <c r="G1560" s="1" t="str">
        <f>VLOOKUP(C1560,Sheet4!$A$2:$D$11,2,0)</f>
        <v>Electric</v>
      </c>
      <c r="H1560" s="1" t="str">
        <f>VLOOKUP(G1560,Sheet4!$B$2:$C$11,2,0)</f>
        <v>Electric</v>
      </c>
      <c r="I1560" s="1">
        <f>VLOOKUP(H1560,Sheet4!$C$2:$D$11,2,0)</f>
        <v>24</v>
      </c>
      <c r="J1560" s="1" t="e">
        <f>VLOOKUP(A1560,Sheet2!$B$2:$E$46,4,0)</f>
        <v>#N/A</v>
      </c>
    </row>
    <row r="1561" spans="1:10">
      <c r="A1561" s="1" t="s">
        <v>178</v>
      </c>
      <c r="B1561" s="1" t="s">
        <v>7</v>
      </c>
      <c r="C1561" s="1" t="s">
        <v>175</v>
      </c>
      <c r="D1561" s="1" t="s">
        <v>166</v>
      </c>
      <c r="E1561" s="1">
        <v>33</v>
      </c>
      <c r="F1561" s="1" t="str">
        <f>VLOOKUP(B1561,Sheet1!$A$2:$B$51,2,0)</f>
        <v>Tier 1</v>
      </c>
      <c r="G1561" s="1" t="str">
        <f>VLOOKUP(C1561,Sheet4!$A$2:$D$11,2,0)</f>
        <v>Electric</v>
      </c>
      <c r="H1561" s="1" t="str">
        <f>VLOOKUP(G1561,Sheet4!$B$2:$C$11,2,0)</f>
        <v>Electric</v>
      </c>
      <c r="I1561" s="1">
        <f>VLOOKUP(H1561,Sheet4!$C$2:$D$11,2,0)</f>
        <v>24</v>
      </c>
      <c r="J1561" s="1" t="e">
        <f>VLOOKUP(A1561,Sheet2!$B$2:$E$46,4,0)</f>
        <v>#N/A</v>
      </c>
    </row>
    <row r="1562" spans="1:10">
      <c r="A1562" s="1" t="s">
        <v>83</v>
      </c>
      <c r="B1562" s="1" t="s">
        <v>7</v>
      </c>
      <c r="C1562" s="1" t="s">
        <v>155</v>
      </c>
      <c r="D1562" s="1" t="s">
        <v>156</v>
      </c>
      <c r="E1562" s="1">
        <v>24</v>
      </c>
      <c r="F1562" s="1" t="str">
        <f>VLOOKUP(B1562,Sheet1!$A$2:$B$51,2,0)</f>
        <v>Tier 1</v>
      </c>
      <c r="G1562" s="1" t="str">
        <f>VLOOKUP(C1562,Sheet4!$A$2:$D$11,2,0)</f>
        <v>Hatchback</v>
      </c>
      <c r="H1562" s="1" t="str">
        <f>VLOOKUP(G1562,Sheet4!$B$2:$C$11,2,0)</f>
        <v>Petrol/CNG</v>
      </c>
      <c r="I1562" s="1">
        <f>VLOOKUP(H1562,Sheet4!$C$2:$D$11,2,0)</f>
        <v>6</v>
      </c>
      <c r="J1562" s="1" t="str">
        <f>VLOOKUP(A1562,Sheet2!$B$2:$E$46,4,0)</f>
        <v>10-24-2012</v>
      </c>
    </row>
    <row r="1563" spans="1:10">
      <c r="A1563" s="1" t="s">
        <v>83</v>
      </c>
      <c r="B1563" s="1" t="s">
        <v>7</v>
      </c>
      <c r="C1563" s="1" t="s">
        <v>155</v>
      </c>
      <c r="D1563" s="1" t="s">
        <v>157</v>
      </c>
      <c r="E1563" s="1">
        <v>24</v>
      </c>
      <c r="F1563" s="1" t="str">
        <f>VLOOKUP(B1563,Sheet1!$A$2:$B$51,2,0)</f>
        <v>Tier 1</v>
      </c>
      <c r="G1563" s="1" t="str">
        <f>VLOOKUP(C1563,Sheet4!$A$2:$D$11,2,0)</f>
        <v>Hatchback</v>
      </c>
      <c r="H1563" s="1" t="str">
        <f>VLOOKUP(G1563,Sheet4!$B$2:$C$11,2,0)</f>
        <v>Petrol/CNG</v>
      </c>
      <c r="I1563" s="1">
        <f>VLOOKUP(H1563,Sheet4!$C$2:$D$11,2,0)</f>
        <v>6</v>
      </c>
      <c r="J1563" s="1" t="str">
        <f>VLOOKUP(A1563,Sheet2!$B$2:$E$46,4,0)</f>
        <v>10-24-2012</v>
      </c>
    </row>
    <row r="1564" spans="1:10">
      <c r="A1564" s="1" t="s">
        <v>83</v>
      </c>
      <c r="B1564" s="1" t="s">
        <v>7</v>
      </c>
      <c r="C1564" s="1" t="s">
        <v>155</v>
      </c>
      <c r="D1564" s="1" t="s">
        <v>158</v>
      </c>
      <c r="E1564" s="1">
        <v>84</v>
      </c>
      <c r="F1564" s="1" t="str">
        <f>VLOOKUP(B1564,Sheet1!$A$2:$B$51,2,0)</f>
        <v>Tier 1</v>
      </c>
      <c r="G1564" s="1" t="str">
        <f>VLOOKUP(C1564,Sheet4!$A$2:$D$11,2,0)</f>
        <v>Hatchback</v>
      </c>
      <c r="H1564" s="1" t="str">
        <f>VLOOKUP(G1564,Sheet4!$B$2:$C$11,2,0)</f>
        <v>Petrol/CNG</v>
      </c>
      <c r="I1564" s="1">
        <f>VLOOKUP(H1564,Sheet4!$C$2:$D$11,2,0)</f>
        <v>6</v>
      </c>
      <c r="J1564" s="1" t="str">
        <f>VLOOKUP(A1564,Sheet2!$B$2:$E$46,4,0)</f>
        <v>10-24-2012</v>
      </c>
    </row>
    <row r="1565" spans="1:10">
      <c r="A1565" s="1" t="s">
        <v>83</v>
      </c>
      <c r="B1565" s="1" t="s">
        <v>7</v>
      </c>
      <c r="C1565" s="1" t="s">
        <v>155</v>
      </c>
      <c r="D1565" s="1" t="s">
        <v>159</v>
      </c>
      <c r="E1565" s="1">
        <v>101</v>
      </c>
      <c r="F1565" s="1" t="str">
        <f>VLOOKUP(B1565,Sheet1!$A$2:$B$51,2,0)</f>
        <v>Tier 1</v>
      </c>
      <c r="G1565" s="1" t="str">
        <f>VLOOKUP(C1565,Sheet4!$A$2:$D$11,2,0)</f>
        <v>Hatchback</v>
      </c>
      <c r="H1565" s="1" t="str">
        <f>VLOOKUP(G1565,Sheet4!$B$2:$C$11,2,0)</f>
        <v>Petrol/CNG</v>
      </c>
      <c r="I1565" s="1">
        <f>VLOOKUP(H1565,Sheet4!$C$2:$D$11,2,0)</f>
        <v>6</v>
      </c>
      <c r="J1565" s="1" t="str">
        <f>VLOOKUP(A1565,Sheet2!$B$2:$E$46,4,0)</f>
        <v>10-24-2012</v>
      </c>
    </row>
    <row r="1566" spans="1:10">
      <c r="A1566" s="1" t="s">
        <v>83</v>
      </c>
      <c r="B1566" s="1" t="s">
        <v>7</v>
      </c>
      <c r="C1566" s="1" t="s">
        <v>155</v>
      </c>
      <c r="D1566" s="1" t="s">
        <v>160</v>
      </c>
      <c r="E1566" s="1">
        <v>53</v>
      </c>
      <c r="F1566" s="1" t="str">
        <f>VLOOKUP(B1566,Sheet1!$A$2:$B$51,2,0)</f>
        <v>Tier 1</v>
      </c>
      <c r="G1566" s="1" t="str">
        <f>VLOOKUP(C1566,Sheet4!$A$2:$D$11,2,0)</f>
        <v>Hatchback</v>
      </c>
      <c r="H1566" s="1" t="str">
        <f>VLOOKUP(G1566,Sheet4!$B$2:$C$11,2,0)</f>
        <v>Petrol/CNG</v>
      </c>
      <c r="I1566" s="1">
        <f>VLOOKUP(H1566,Sheet4!$C$2:$D$11,2,0)</f>
        <v>6</v>
      </c>
      <c r="J1566" s="1" t="str">
        <f>VLOOKUP(A1566,Sheet2!$B$2:$E$46,4,0)</f>
        <v>10-24-2012</v>
      </c>
    </row>
    <row r="1567" spans="1:10">
      <c r="A1567" s="1" t="s">
        <v>83</v>
      </c>
      <c r="B1567" s="1" t="s">
        <v>7</v>
      </c>
      <c r="C1567" s="1" t="s">
        <v>155</v>
      </c>
      <c r="D1567" s="1" t="s">
        <v>161</v>
      </c>
      <c r="E1567" s="1">
        <v>200</v>
      </c>
      <c r="F1567" s="1" t="str">
        <f>VLOOKUP(B1567,Sheet1!$A$2:$B$51,2,0)</f>
        <v>Tier 1</v>
      </c>
      <c r="G1567" s="1" t="str">
        <f>VLOOKUP(C1567,Sheet4!$A$2:$D$11,2,0)</f>
        <v>Hatchback</v>
      </c>
      <c r="H1567" s="1" t="str">
        <f>VLOOKUP(G1567,Sheet4!$B$2:$C$11,2,0)</f>
        <v>Petrol/CNG</v>
      </c>
      <c r="I1567" s="1">
        <f>VLOOKUP(H1567,Sheet4!$C$2:$D$11,2,0)</f>
        <v>6</v>
      </c>
      <c r="J1567" s="1" t="str">
        <f>VLOOKUP(A1567,Sheet2!$B$2:$E$46,4,0)</f>
        <v>10-24-2012</v>
      </c>
    </row>
    <row r="1568" spans="1:10">
      <c r="A1568" s="1" t="s">
        <v>83</v>
      </c>
      <c r="B1568" s="1" t="s">
        <v>7</v>
      </c>
      <c r="C1568" s="1" t="s">
        <v>155</v>
      </c>
      <c r="D1568" s="1" t="s">
        <v>161</v>
      </c>
      <c r="E1568" s="1">
        <v>127</v>
      </c>
      <c r="F1568" s="1" t="str">
        <f>VLOOKUP(B1568,Sheet1!$A$2:$B$51,2,0)</f>
        <v>Tier 1</v>
      </c>
      <c r="G1568" s="1" t="str">
        <f>VLOOKUP(C1568,Sheet4!$A$2:$D$11,2,0)</f>
        <v>Hatchback</v>
      </c>
      <c r="H1568" s="1" t="str">
        <f>VLOOKUP(G1568,Sheet4!$B$2:$C$11,2,0)</f>
        <v>Petrol/CNG</v>
      </c>
      <c r="I1568" s="1">
        <f>VLOOKUP(H1568,Sheet4!$C$2:$D$11,2,0)</f>
        <v>6</v>
      </c>
      <c r="J1568" s="1" t="str">
        <f>VLOOKUP(A1568,Sheet2!$B$2:$E$46,4,0)</f>
        <v>10-24-2012</v>
      </c>
    </row>
    <row r="1569" spans="1:10">
      <c r="A1569" s="1" t="s">
        <v>83</v>
      </c>
      <c r="B1569" s="1" t="s">
        <v>7</v>
      </c>
      <c r="C1569" s="1" t="s">
        <v>155</v>
      </c>
      <c r="D1569" s="1" t="s">
        <v>162</v>
      </c>
      <c r="E1569" s="1">
        <v>34</v>
      </c>
      <c r="F1569" s="1" t="str">
        <f>VLOOKUP(B1569,Sheet1!$A$2:$B$51,2,0)</f>
        <v>Tier 1</v>
      </c>
      <c r="G1569" s="1" t="str">
        <f>VLOOKUP(C1569,Sheet4!$A$2:$D$11,2,0)</f>
        <v>Hatchback</v>
      </c>
      <c r="H1569" s="1" t="str">
        <f>VLOOKUP(G1569,Sheet4!$B$2:$C$11,2,0)</f>
        <v>Petrol/CNG</v>
      </c>
      <c r="I1569" s="1">
        <f>VLOOKUP(H1569,Sheet4!$C$2:$D$11,2,0)</f>
        <v>6</v>
      </c>
      <c r="J1569" s="1" t="str">
        <f>VLOOKUP(A1569,Sheet2!$B$2:$E$46,4,0)</f>
        <v>10-24-2012</v>
      </c>
    </row>
    <row r="1570" spans="1:10">
      <c r="A1570" s="1" t="s">
        <v>83</v>
      </c>
      <c r="B1570" s="1" t="s">
        <v>7</v>
      </c>
      <c r="C1570" s="1" t="s">
        <v>155</v>
      </c>
      <c r="D1570" s="1" t="s">
        <v>163</v>
      </c>
      <c r="E1570" s="1">
        <v>102</v>
      </c>
      <c r="F1570" s="1" t="str">
        <f>VLOOKUP(B1570,Sheet1!$A$2:$B$51,2,0)</f>
        <v>Tier 1</v>
      </c>
      <c r="G1570" s="1" t="str">
        <f>VLOOKUP(C1570,Sheet4!$A$2:$D$11,2,0)</f>
        <v>Hatchback</v>
      </c>
      <c r="H1570" s="1" t="str">
        <f>VLOOKUP(G1570,Sheet4!$B$2:$C$11,2,0)</f>
        <v>Petrol/CNG</v>
      </c>
      <c r="I1570" s="1">
        <f>VLOOKUP(H1570,Sheet4!$C$2:$D$11,2,0)</f>
        <v>6</v>
      </c>
      <c r="J1570" s="1" t="str">
        <f>VLOOKUP(A1570,Sheet2!$B$2:$E$46,4,0)</f>
        <v>10-24-2012</v>
      </c>
    </row>
    <row r="1571" spans="1:10">
      <c r="A1571" s="1" t="s">
        <v>83</v>
      </c>
      <c r="B1571" s="1" t="s">
        <v>7</v>
      </c>
      <c r="C1571" s="1" t="s">
        <v>155</v>
      </c>
      <c r="D1571" s="1" t="s">
        <v>164</v>
      </c>
      <c r="E1571" s="1">
        <v>145</v>
      </c>
      <c r="F1571" s="1" t="str">
        <f>VLOOKUP(B1571,Sheet1!$A$2:$B$51,2,0)</f>
        <v>Tier 1</v>
      </c>
      <c r="G1571" s="1" t="str">
        <f>VLOOKUP(C1571,Sheet4!$A$2:$D$11,2,0)</f>
        <v>Hatchback</v>
      </c>
      <c r="H1571" s="1" t="str">
        <f>VLOOKUP(G1571,Sheet4!$B$2:$C$11,2,0)</f>
        <v>Petrol/CNG</v>
      </c>
      <c r="I1571" s="1">
        <f>VLOOKUP(H1571,Sheet4!$C$2:$D$11,2,0)</f>
        <v>6</v>
      </c>
      <c r="J1571" s="1" t="str">
        <f>VLOOKUP(A1571,Sheet2!$B$2:$E$46,4,0)</f>
        <v>10-24-2012</v>
      </c>
    </row>
    <row r="1572" spans="1:10">
      <c r="A1572" s="1" t="s">
        <v>83</v>
      </c>
      <c r="B1572" s="1" t="s">
        <v>7</v>
      </c>
      <c r="C1572" s="1" t="s">
        <v>155</v>
      </c>
      <c r="D1572" s="1" t="s">
        <v>165</v>
      </c>
      <c r="E1572" s="1">
        <v>153</v>
      </c>
      <c r="F1572" s="1" t="str">
        <f>VLOOKUP(B1572,Sheet1!$A$2:$B$51,2,0)</f>
        <v>Tier 1</v>
      </c>
      <c r="G1572" s="1" t="str">
        <f>VLOOKUP(C1572,Sheet4!$A$2:$D$11,2,0)</f>
        <v>Hatchback</v>
      </c>
      <c r="H1572" s="1" t="str">
        <f>VLOOKUP(G1572,Sheet4!$B$2:$C$11,2,0)</f>
        <v>Petrol/CNG</v>
      </c>
      <c r="I1572" s="1">
        <f>VLOOKUP(H1572,Sheet4!$C$2:$D$11,2,0)</f>
        <v>6</v>
      </c>
      <c r="J1572" s="1" t="str">
        <f>VLOOKUP(A1572,Sheet2!$B$2:$E$46,4,0)</f>
        <v>10-24-2012</v>
      </c>
    </row>
    <row r="1573" spans="1:10">
      <c r="A1573" s="1" t="s">
        <v>83</v>
      </c>
      <c r="B1573" s="1" t="s">
        <v>7</v>
      </c>
      <c r="C1573" s="1" t="s">
        <v>155</v>
      </c>
      <c r="D1573" s="1" t="s">
        <v>166</v>
      </c>
      <c r="E1573" s="1">
        <v>43</v>
      </c>
      <c r="F1573" s="1" t="str">
        <f>VLOOKUP(B1573,Sheet1!$A$2:$B$51,2,0)</f>
        <v>Tier 1</v>
      </c>
      <c r="G1573" s="1" t="str">
        <f>VLOOKUP(C1573,Sheet4!$A$2:$D$11,2,0)</f>
        <v>Hatchback</v>
      </c>
      <c r="H1573" s="1" t="str">
        <f>VLOOKUP(G1573,Sheet4!$B$2:$C$11,2,0)</f>
        <v>Petrol/CNG</v>
      </c>
      <c r="I1573" s="1">
        <f>VLOOKUP(H1573,Sheet4!$C$2:$D$11,2,0)</f>
        <v>6</v>
      </c>
      <c r="J1573" s="1" t="str">
        <f>VLOOKUP(A1573,Sheet2!$B$2:$E$46,4,0)</f>
        <v>10-24-2012</v>
      </c>
    </row>
    <row r="1574" spans="1:10">
      <c r="A1574" s="1" t="s">
        <v>83</v>
      </c>
      <c r="B1574" s="1" t="s">
        <v>7</v>
      </c>
      <c r="C1574" s="1" t="s">
        <v>167</v>
      </c>
      <c r="D1574" s="1" t="s">
        <v>156</v>
      </c>
      <c r="E1574" s="1">
        <v>192</v>
      </c>
      <c r="F1574" s="1" t="str">
        <f>VLOOKUP(B1574,Sheet1!$A$2:$B$51,2,0)</f>
        <v>Tier 1</v>
      </c>
      <c r="G1574" s="1" t="str">
        <f>VLOOKUP(C1574,Sheet4!$A$2:$D$11,2,0)</f>
        <v>Hatchback</v>
      </c>
      <c r="H1574" s="1" t="str">
        <f>VLOOKUP(G1574,Sheet4!$B$2:$C$11,2,0)</f>
        <v>Petrol/CNG</v>
      </c>
      <c r="I1574" s="1">
        <f>VLOOKUP(H1574,Sheet4!$C$2:$D$11,2,0)</f>
        <v>6</v>
      </c>
      <c r="J1574" s="1" t="str">
        <f>VLOOKUP(A1574,Sheet2!$B$2:$E$46,4,0)</f>
        <v>10-24-2012</v>
      </c>
    </row>
    <row r="1575" spans="1:10">
      <c r="A1575" s="1" t="s">
        <v>83</v>
      </c>
      <c r="B1575" s="1" t="s">
        <v>7</v>
      </c>
      <c r="C1575" s="1" t="s">
        <v>167</v>
      </c>
      <c r="D1575" s="1" t="s">
        <v>157</v>
      </c>
      <c r="E1575" s="1">
        <v>101</v>
      </c>
      <c r="F1575" s="1" t="str">
        <f>VLOOKUP(B1575,Sheet1!$A$2:$B$51,2,0)</f>
        <v>Tier 1</v>
      </c>
      <c r="G1575" s="1" t="str">
        <f>VLOOKUP(C1575,Sheet4!$A$2:$D$11,2,0)</f>
        <v>Hatchback</v>
      </c>
      <c r="H1575" s="1" t="str">
        <f>VLOOKUP(G1575,Sheet4!$B$2:$C$11,2,0)</f>
        <v>Petrol/CNG</v>
      </c>
      <c r="I1575" s="1">
        <f>VLOOKUP(H1575,Sheet4!$C$2:$D$11,2,0)</f>
        <v>6</v>
      </c>
      <c r="J1575" s="1" t="str">
        <f>VLOOKUP(A1575,Sheet2!$B$2:$E$46,4,0)</f>
        <v>10-24-2012</v>
      </c>
    </row>
    <row r="1576" spans="1:10">
      <c r="A1576" s="1" t="s">
        <v>83</v>
      </c>
      <c r="B1576" s="1" t="s">
        <v>7</v>
      </c>
      <c r="C1576" s="1" t="s">
        <v>167</v>
      </c>
      <c r="D1576" s="1" t="s">
        <v>158</v>
      </c>
      <c r="E1576" s="1">
        <v>56</v>
      </c>
      <c r="F1576" s="1" t="str">
        <f>VLOOKUP(B1576,Sheet1!$A$2:$B$51,2,0)</f>
        <v>Tier 1</v>
      </c>
      <c r="G1576" s="1" t="str">
        <f>VLOOKUP(C1576,Sheet4!$A$2:$D$11,2,0)</f>
        <v>Hatchback</v>
      </c>
      <c r="H1576" s="1" t="str">
        <f>VLOOKUP(G1576,Sheet4!$B$2:$C$11,2,0)</f>
        <v>Petrol/CNG</v>
      </c>
      <c r="I1576" s="1">
        <f>VLOOKUP(H1576,Sheet4!$C$2:$D$11,2,0)</f>
        <v>6</v>
      </c>
      <c r="J1576" s="1" t="str">
        <f>VLOOKUP(A1576,Sheet2!$B$2:$E$46,4,0)</f>
        <v>10-24-2012</v>
      </c>
    </row>
    <row r="1577" spans="1:10">
      <c r="A1577" s="1" t="s">
        <v>83</v>
      </c>
      <c r="B1577" s="1" t="s">
        <v>7</v>
      </c>
      <c r="C1577" s="1" t="s">
        <v>167</v>
      </c>
      <c r="D1577" s="1" t="s">
        <v>159</v>
      </c>
      <c r="E1577" s="1">
        <v>45</v>
      </c>
      <c r="F1577" s="1" t="str">
        <f>VLOOKUP(B1577,Sheet1!$A$2:$B$51,2,0)</f>
        <v>Tier 1</v>
      </c>
      <c r="G1577" s="1" t="str">
        <f>VLOOKUP(C1577,Sheet4!$A$2:$D$11,2,0)</f>
        <v>Hatchback</v>
      </c>
      <c r="H1577" s="1" t="str">
        <f>VLOOKUP(G1577,Sheet4!$B$2:$C$11,2,0)</f>
        <v>Petrol/CNG</v>
      </c>
      <c r="I1577" s="1">
        <f>VLOOKUP(H1577,Sheet4!$C$2:$D$11,2,0)</f>
        <v>6</v>
      </c>
      <c r="J1577" s="1" t="str">
        <f>VLOOKUP(A1577,Sheet2!$B$2:$E$46,4,0)</f>
        <v>10-24-2012</v>
      </c>
    </row>
    <row r="1578" spans="1:10">
      <c r="A1578" s="1" t="s">
        <v>83</v>
      </c>
      <c r="B1578" s="1" t="s">
        <v>7</v>
      </c>
      <c r="C1578" s="1" t="s">
        <v>167</v>
      </c>
      <c r="D1578" s="1" t="s">
        <v>160</v>
      </c>
      <c r="E1578" s="1">
        <v>14</v>
      </c>
      <c r="F1578" s="1" t="str">
        <f>VLOOKUP(B1578,Sheet1!$A$2:$B$51,2,0)</f>
        <v>Tier 1</v>
      </c>
      <c r="G1578" s="1" t="str">
        <f>VLOOKUP(C1578,Sheet4!$A$2:$D$11,2,0)</f>
        <v>Hatchback</v>
      </c>
      <c r="H1578" s="1" t="str">
        <f>VLOOKUP(G1578,Sheet4!$B$2:$C$11,2,0)</f>
        <v>Petrol/CNG</v>
      </c>
      <c r="I1578" s="1">
        <f>VLOOKUP(H1578,Sheet4!$C$2:$D$11,2,0)</f>
        <v>6</v>
      </c>
      <c r="J1578" s="1" t="str">
        <f>VLOOKUP(A1578,Sheet2!$B$2:$E$46,4,0)</f>
        <v>10-24-2012</v>
      </c>
    </row>
    <row r="1579" spans="1:10">
      <c r="A1579" s="1" t="s">
        <v>83</v>
      </c>
      <c r="B1579" s="1" t="s">
        <v>7</v>
      </c>
      <c r="C1579" s="1" t="s">
        <v>167</v>
      </c>
      <c r="D1579" s="1" t="s">
        <v>161</v>
      </c>
      <c r="E1579" s="1">
        <v>100</v>
      </c>
      <c r="F1579" s="1" t="str">
        <f>VLOOKUP(B1579,Sheet1!$A$2:$B$51,2,0)</f>
        <v>Tier 1</v>
      </c>
      <c r="G1579" s="1" t="str">
        <f>VLOOKUP(C1579,Sheet4!$A$2:$D$11,2,0)</f>
        <v>Hatchback</v>
      </c>
      <c r="H1579" s="1" t="str">
        <f>VLOOKUP(G1579,Sheet4!$B$2:$C$11,2,0)</f>
        <v>Petrol/CNG</v>
      </c>
      <c r="I1579" s="1">
        <f>VLOOKUP(H1579,Sheet4!$C$2:$D$11,2,0)</f>
        <v>6</v>
      </c>
      <c r="J1579" s="1" t="str">
        <f>VLOOKUP(A1579,Sheet2!$B$2:$E$46,4,0)</f>
        <v>10-24-2012</v>
      </c>
    </row>
    <row r="1580" spans="1:10">
      <c r="A1580" s="1" t="s">
        <v>83</v>
      </c>
      <c r="B1580" s="1" t="s">
        <v>7</v>
      </c>
      <c r="C1580" s="1" t="s">
        <v>167</v>
      </c>
      <c r="D1580" s="1" t="s">
        <v>161</v>
      </c>
      <c r="E1580" s="1">
        <v>144</v>
      </c>
      <c r="F1580" s="1" t="str">
        <f>VLOOKUP(B1580,Sheet1!$A$2:$B$51,2,0)</f>
        <v>Tier 1</v>
      </c>
      <c r="G1580" s="1" t="str">
        <f>VLOOKUP(C1580,Sheet4!$A$2:$D$11,2,0)</f>
        <v>Hatchback</v>
      </c>
      <c r="H1580" s="1" t="str">
        <f>VLOOKUP(G1580,Sheet4!$B$2:$C$11,2,0)</f>
        <v>Petrol/CNG</v>
      </c>
      <c r="I1580" s="1">
        <f>VLOOKUP(H1580,Sheet4!$C$2:$D$11,2,0)</f>
        <v>6</v>
      </c>
      <c r="J1580" s="1" t="str">
        <f>VLOOKUP(A1580,Sheet2!$B$2:$E$46,4,0)</f>
        <v>10-24-2012</v>
      </c>
    </row>
    <row r="1581" spans="1:10">
      <c r="A1581" s="1" t="s">
        <v>83</v>
      </c>
      <c r="B1581" s="1" t="s">
        <v>7</v>
      </c>
      <c r="C1581" s="1" t="s">
        <v>167</v>
      </c>
      <c r="D1581" s="1" t="s">
        <v>162</v>
      </c>
      <c r="E1581" s="1">
        <v>110</v>
      </c>
      <c r="F1581" s="1" t="str">
        <f>VLOOKUP(B1581,Sheet1!$A$2:$B$51,2,0)</f>
        <v>Tier 1</v>
      </c>
      <c r="G1581" s="1" t="str">
        <f>VLOOKUP(C1581,Sheet4!$A$2:$D$11,2,0)</f>
        <v>Hatchback</v>
      </c>
      <c r="H1581" s="1" t="str">
        <f>VLOOKUP(G1581,Sheet4!$B$2:$C$11,2,0)</f>
        <v>Petrol/CNG</v>
      </c>
      <c r="I1581" s="1">
        <f>VLOOKUP(H1581,Sheet4!$C$2:$D$11,2,0)</f>
        <v>6</v>
      </c>
      <c r="J1581" s="1" t="str">
        <f>VLOOKUP(A1581,Sheet2!$B$2:$E$46,4,0)</f>
        <v>10-24-2012</v>
      </c>
    </row>
    <row r="1582" spans="1:10">
      <c r="A1582" s="1" t="s">
        <v>83</v>
      </c>
      <c r="B1582" s="1" t="s">
        <v>7</v>
      </c>
      <c r="C1582" s="1" t="s">
        <v>167</v>
      </c>
      <c r="D1582" s="1" t="s">
        <v>163</v>
      </c>
      <c r="E1582" s="1">
        <v>52</v>
      </c>
      <c r="F1582" s="1" t="str">
        <f>VLOOKUP(B1582,Sheet1!$A$2:$B$51,2,0)</f>
        <v>Tier 1</v>
      </c>
      <c r="G1582" s="1" t="str">
        <f>VLOOKUP(C1582,Sheet4!$A$2:$D$11,2,0)</f>
        <v>Hatchback</v>
      </c>
      <c r="H1582" s="1" t="str">
        <f>VLOOKUP(G1582,Sheet4!$B$2:$C$11,2,0)</f>
        <v>Petrol/CNG</v>
      </c>
      <c r="I1582" s="1">
        <f>VLOOKUP(H1582,Sheet4!$C$2:$D$11,2,0)</f>
        <v>6</v>
      </c>
      <c r="J1582" s="1" t="str">
        <f>VLOOKUP(A1582,Sheet2!$B$2:$E$46,4,0)</f>
        <v>10-24-2012</v>
      </c>
    </row>
    <row r="1583" spans="1:10">
      <c r="A1583" s="1" t="s">
        <v>83</v>
      </c>
      <c r="B1583" s="1" t="s">
        <v>7</v>
      </c>
      <c r="C1583" s="1" t="s">
        <v>167</v>
      </c>
      <c r="D1583" s="1" t="s">
        <v>164</v>
      </c>
      <c r="E1583" s="1">
        <v>20</v>
      </c>
      <c r="F1583" s="1" t="str">
        <f>VLOOKUP(B1583,Sheet1!$A$2:$B$51,2,0)</f>
        <v>Tier 1</v>
      </c>
      <c r="G1583" s="1" t="str">
        <f>VLOOKUP(C1583,Sheet4!$A$2:$D$11,2,0)</f>
        <v>Hatchback</v>
      </c>
      <c r="H1583" s="1" t="str">
        <f>VLOOKUP(G1583,Sheet4!$B$2:$C$11,2,0)</f>
        <v>Petrol/CNG</v>
      </c>
      <c r="I1583" s="1">
        <f>VLOOKUP(H1583,Sheet4!$C$2:$D$11,2,0)</f>
        <v>6</v>
      </c>
      <c r="J1583" s="1" t="str">
        <f>VLOOKUP(A1583,Sheet2!$B$2:$E$46,4,0)</f>
        <v>10-24-2012</v>
      </c>
    </row>
    <row r="1584" spans="1:10">
      <c r="A1584" s="1" t="s">
        <v>83</v>
      </c>
      <c r="B1584" s="1" t="s">
        <v>7</v>
      </c>
      <c r="C1584" s="1" t="s">
        <v>167</v>
      </c>
      <c r="D1584" s="1" t="s">
        <v>165</v>
      </c>
      <c r="E1584" s="1">
        <v>168</v>
      </c>
      <c r="F1584" s="1" t="str">
        <f>VLOOKUP(B1584,Sheet1!$A$2:$B$51,2,0)</f>
        <v>Tier 1</v>
      </c>
      <c r="G1584" s="1" t="str">
        <f>VLOOKUP(C1584,Sheet4!$A$2:$D$11,2,0)</f>
        <v>Hatchback</v>
      </c>
      <c r="H1584" s="1" t="str">
        <f>VLOOKUP(G1584,Sheet4!$B$2:$C$11,2,0)</f>
        <v>Petrol/CNG</v>
      </c>
      <c r="I1584" s="1">
        <f>VLOOKUP(H1584,Sheet4!$C$2:$D$11,2,0)</f>
        <v>6</v>
      </c>
      <c r="J1584" s="1" t="str">
        <f>VLOOKUP(A1584,Sheet2!$B$2:$E$46,4,0)</f>
        <v>10-24-2012</v>
      </c>
    </row>
    <row r="1585" spans="1:10">
      <c r="A1585" s="1" t="s">
        <v>83</v>
      </c>
      <c r="B1585" s="1" t="s">
        <v>7</v>
      </c>
      <c r="C1585" s="1" t="s">
        <v>167</v>
      </c>
      <c r="D1585" s="1" t="s">
        <v>166</v>
      </c>
      <c r="E1585" s="1">
        <v>160</v>
      </c>
      <c r="F1585" s="1" t="str">
        <f>VLOOKUP(B1585,Sheet1!$A$2:$B$51,2,0)</f>
        <v>Tier 1</v>
      </c>
      <c r="G1585" s="1" t="str">
        <f>VLOOKUP(C1585,Sheet4!$A$2:$D$11,2,0)</f>
        <v>Hatchback</v>
      </c>
      <c r="H1585" s="1" t="str">
        <f>VLOOKUP(G1585,Sheet4!$B$2:$C$11,2,0)</f>
        <v>Petrol/CNG</v>
      </c>
      <c r="I1585" s="1">
        <f>VLOOKUP(H1585,Sheet4!$C$2:$D$11,2,0)</f>
        <v>6</v>
      </c>
      <c r="J1585" s="1" t="str">
        <f>VLOOKUP(A1585,Sheet2!$B$2:$E$46,4,0)</f>
        <v>10-24-2012</v>
      </c>
    </row>
    <row r="1586" spans="1:10">
      <c r="A1586" s="1" t="s">
        <v>83</v>
      </c>
      <c r="B1586" s="1" t="s">
        <v>7</v>
      </c>
      <c r="C1586" s="1" t="s">
        <v>168</v>
      </c>
      <c r="D1586" s="1" t="s">
        <v>156</v>
      </c>
      <c r="E1586" s="1">
        <v>157</v>
      </c>
      <c r="F1586" s="1" t="str">
        <f>VLOOKUP(B1586,Sheet1!$A$2:$B$51,2,0)</f>
        <v>Tier 1</v>
      </c>
      <c r="G1586" s="1" t="str">
        <f>VLOOKUP(C1586,Sheet4!$A$2:$D$11,2,0)</f>
        <v>Sedan</v>
      </c>
      <c r="H1586" s="1" t="str">
        <f>VLOOKUP(G1586,Sheet4!$B$2:$C$11,2,0)</f>
        <v>Petrol/CNG</v>
      </c>
      <c r="I1586" s="1">
        <f>VLOOKUP(H1586,Sheet4!$C$2:$D$11,2,0)</f>
        <v>6</v>
      </c>
      <c r="J1586" s="1" t="str">
        <f>VLOOKUP(A1586,Sheet2!$B$2:$E$46,4,0)</f>
        <v>10-24-2012</v>
      </c>
    </row>
    <row r="1587" spans="1:10">
      <c r="A1587" s="1" t="s">
        <v>83</v>
      </c>
      <c r="B1587" s="1" t="s">
        <v>7</v>
      </c>
      <c r="C1587" s="1" t="s">
        <v>168</v>
      </c>
      <c r="D1587" s="1" t="s">
        <v>157</v>
      </c>
      <c r="E1587" s="1">
        <v>190</v>
      </c>
      <c r="F1587" s="1" t="str">
        <f>VLOOKUP(B1587,Sheet1!$A$2:$B$51,2,0)</f>
        <v>Tier 1</v>
      </c>
      <c r="G1587" s="1" t="str">
        <f>VLOOKUP(C1587,Sheet4!$A$2:$D$11,2,0)</f>
        <v>Sedan</v>
      </c>
      <c r="H1587" s="1" t="str">
        <f>VLOOKUP(G1587,Sheet4!$B$2:$C$11,2,0)</f>
        <v>Petrol/CNG</v>
      </c>
      <c r="I1587" s="1">
        <f>VLOOKUP(H1587,Sheet4!$C$2:$D$11,2,0)</f>
        <v>6</v>
      </c>
      <c r="J1587" s="1" t="str">
        <f>VLOOKUP(A1587,Sheet2!$B$2:$E$46,4,0)</f>
        <v>10-24-2012</v>
      </c>
    </row>
    <row r="1588" spans="1:10">
      <c r="A1588" s="1" t="s">
        <v>83</v>
      </c>
      <c r="B1588" s="1" t="s">
        <v>7</v>
      </c>
      <c r="C1588" s="1" t="s">
        <v>168</v>
      </c>
      <c r="D1588" s="1" t="s">
        <v>158</v>
      </c>
      <c r="E1588" s="1">
        <v>142</v>
      </c>
      <c r="F1588" s="1" t="str">
        <f>VLOOKUP(B1588,Sheet1!$A$2:$B$51,2,0)</f>
        <v>Tier 1</v>
      </c>
      <c r="G1588" s="1" t="str">
        <f>VLOOKUP(C1588,Sheet4!$A$2:$D$11,2,0)</f>
        <v>Sedan</v>
      </c>
      <c r="H1588" s="1" t="str">
        <f>VLOOKUP(G1588,Sheet4!$B$2:$C$11,2,0)</f>
        <v>Petrol/CNG</v>
      </c>
      <c r="I1588" s="1">
        <f>VLOOKUP(H1588,Sheet4!$C$2:$D$11,2,0)</f>
        <v>6</v>
      </c>
      <c r="J1588" s="1" t="str">
        <f>VLOOKUP(A1588,Sheet2!$B$2:$E$46,4,0)</f>
        <v>10-24-2012</v>
      </c>
    </row>
    <row r="1589" spans="1:10">
      <c r="A1589" s="1" t="s">
        <v>83</v>
      </c>
      <c r="B1589" s="1" t="s">
        <v>7</v>
      </c>
      <c r="C1589" s="1" t="s">
        <v>168</v>
      </c>
      <c r="D1589" s="1" t="s">
        <v>159</v>
      </c>
      <c r="E1589" s="1">
        <v>170</v>
      </c>
      <c r="F1589" s="1" t="str">
        <f>VLOOKUP(B1589,Sheet1!$A$2:$B$51,2,0)</f>
        <v>Tier 1</v>
      </c>
      <c r="G1589" s="1" t="str">
        <f>VLOOKUP(C1589,Sheet4!$A$2:$D$11,2,0)</f>
        <v>Sedan</v>
      </c>
      <c r="H1589" s="1" t="str">
        <f>VLOOKUP(G1589,Sheet4!$B$2:$C$11,2,0)</f>
        <v>Petrol/CNG</v>
      </c>
      <c r="I1589" s="1">
        <f>VLOOKUP(H1589,Sheet4!$C$2:$D$11,2,0)</f>
        <v>6</v>
      </c>
      <c r="J1589" s="1" t="str">
        <f>VLOOKUP(A1589,Sheet2!$B$2:$E$46,4,0)</f>
        <v>10-24-2012</v>
      </c>
    </row>
    <row r="1590" spans="1:10">
      <c r="A1590" s="1" t="s">
        <v>83</v>
      </c>
      <c r="B1590" s="1" t="s">
        <v>7</v>
      </c>
      <c r="C1590" s="1" t="s">
        <v>168</v>
      </c>
      <c r="D1590" s="1" t="s">
        <v>160</v>
      </c>
      <c r="E1590" s="1">
        <v>92</v>
      </c>
      <c r="F1590" s="1" t="str">
        <f>VLOOKUP(B1590,Sheet1!$A$2:$B$51,2,0)</f>
        <v>Tier 1</v>
      </c>
      <c r="G1590" s="1" t="str">
        <f>VLOOKUP(C1590,Sheet4!$A$2:$D$11,2,0)</f>
        <v>Sedan</v>
      </c>
      <c r="H1590" s="1" t="str">
        <f>VLOOKUP(G1590,Sheet4!$B$2:$C$11,2,0)</f>
        <v>Petrol/CNG</v>
      </c>
      <c r="I1590" s="1">
        <f>VLOOKUP(H1590,Sheet4!$C$2:$D$11,2,0)</f>
        <v>6</v>
      </c>
      <c r="J1590" s="1" t="str">
        <f>VLOOKUP(A1590,Sheet2!$B$2:$E$46,4,0)</f>
        <v>10-24-2012</v>
      </c>
    </row>
    <row r="1591" spans="1:10">
      <c r="A1591" s="1" t="s">
        <v>83</v>
      </c>
      <c r="B1591" s="1" t="s">
        <v>7</v>
      </c>
      <c r="C1591" s="1" t="s">
        <v>168</v>
      </c>
      <c r="D1591" s="1" t="s">
        <v>161</v>
      </c>
      <c r="E1591" s="1">
        <v>8</v>
      </c>
      <c r="F1591" s="1" t="str">
        <f>VLOOKUP(B1591,Sheet1!$A$2:$B$51,2,0)</f>
        <v>Tier 1</v>
      </c>
      <c r="G1591" s="1" t="str">
        <f>VLOOKUP(C1591,Sheet4!$A$2:$D$11,2,0)</f>
        <v>Sedan</v>
      </c>
      <c r="H1591" s="1" t="str">
        <f>VLOOKUP(G1591,Sheet4!$B$2:$C$11,2,0)</f>
        <v>Petrol/CNG</v>
      </c>
      <c r="I1591" s="1">
        <f>VLOOKUP(H1591,Sheet4!$C$2:$D$11,2,0)</f>
        <v>6</v>
      </c>
      <c r="J1591" s="1" t="str">
        <f>VLOOKUP(A1591,Sheet2!$B$2:$E$46,4,0)</f>
        <v>10-24-2012</v>
      </c>
    </row>
    <row r="1592" spans="1:10">
      <c r="A1592" s="1" t="s">
        <v>83</v>
      </c>
      <c r="B1592" s="1" t="s">
        <v>7</v>
      </c>
      <c r="C1592" s="1" t="s">
        <v>168</v>
      </c>
      <c r="D1592" s="1" t="s">
        <v>161</v>
      </c>
      <c r="E1592" s="1">
        <v>193</v>
      </c>
      <c r="F1592" s="1" t="str">
        <f>VLOOKUP(B1592,Sheet1!$A$2:$B$51,2,0)</f>
        <v>Tier 1</v>
      </c>
      <c r="G1592" s="1" t="str">
        <f>VLOOKUP(C1592,Sheet4!$A$2:$D$11,2,0)</f>
        <v>Sedan</v>
      </c>
      <c r="H1592" s="1" t="str">
        <f>VLOOKUP(G1592,Sheet4!$B$2:$C$11,2,0)</f>
        <v>Petrol/CNG</v>
      </c>
      <c r="I1592" s="1">
        <f>VLOOKUP(H1592,Sheet4!$C$2:$D$11,2,0)</f>
        <v>6</v>
      </c>
      <c r="J1592" s="1" t="str">
        <f>VLOOKUP(A1592,Sheet2!$B$2:$E$46,4,0)</f>
        <v>10-24-2012</v>
      </c>
    </row>
    <row r="1593" spans="1:10">
      <c r="A1593" s="1" t="s">
        <v>83</v>
      </c>
      <c r="B1593" s="1" t="s">
        <v>7</v>
      </c>
      <c r="C1593" s="1" t="s">
        <v>168</v>
      </c>
      <c r="D1593" s="1" t="s">
        <v>162</v>
      </c>
      <c r="E1593" s="1">
        <v>5</v>
      </c>
      <c r="F1593" s="1" t="str">
        <f>VLOOKUP(B1593,Sheet1!$A$2:$B$51,2,0)</f>
        <v>Tier 1</v>
      </c>
      <c r="G1593" s="1" t="str">
        <f>VLOOKUP(C1593,Sheet4!$A$2:$D$11,2,0)</f>
        <v>Sedan</v>
      </c>
      <c r="H1593" s="1" t="str">
        <f>VLOOKUP(G1593,Sheet4!$B$2:$C$11,2,0)</f>
        <v>Petrol/CNG</v>
      </c>
      <c r="I1593" s="1">
        <f>VLOOKUP(H1593,Sheet4!$C$2:$D$11,2,0)</f>
        <v>6</v>
      </c>
      <c r="J1593" s="1" t="str">
        <f>VLOOKUP(A1593,Sheet2!$B$2:$E$46,4,0)</f>
        <v>10-24-2012</v>
      </c>
    </row>
    <row r="1594" spans="1:10">
      <c r="A1594" s="1" t="s">
        <v>83</v>
      </c>
      <c r="B1594" s="1" t="s">
        <v>7</v>
      </c>
      <c r="C1594" s="1" t="s">
        <v>168</v>
      </c>
      <c r="D1594" s="1" t="s">
        <v>163</v>
      </c>
      <c r="E1594" s="1">
        <v>92</v>
      </c>
      <c r="F1594" s="1" t="str">
        <f>VLOOKUP(B1594,Sheet1!$A$2:$B$51,2,0)</f>
        <v>Tier 1</v>
      </c>
      <c r="G1594" s="1" t="str">
        <f>VLOOKUP(C1594,Sheet4!$A$2:$D$11,2,0)</f>
        <v>Sedan</v>
      </c>
      <c r="H1594" s="1" t="str">
        <f>VLOOKUP(G1594,Sheet4!$B$2:$C$11,2,0)</f>
        <v>Petrol/CNG</v>
      </c>
      <c r="I1594" s="1">
        <f>VLOOKUP(H1594,Sheet4!$C$2:$D$11,2,0)</f>
        <v>6</v>
      </c>
      <c r="J1594" s="1" t="str">
        <f>VLOOKUP(A1594,Sheet2!$B$2:$E$46,4,0)</f>
        <v>10-24-2012</v>
      </c>
    </row>
    <row r="1595" spans="1:10">
      <c r="A1595" s="1" t="s">
        <v>83</v>
      </c>
      <c r="B1595" s="1" t="s">
        <v>7</v>
      </c>
      <c r="C1595" s="1" t="s">
        <v>168</v>
      </c>
      <c r="D1595" s="1" t="s">
        <v>164</v>
      </c>
      <c r="E1595" s="1">
        <v>34</v>
      </c>
      <c r="F1595" s="1" t="str">
        <f>VLOOKUP(B1595,Sheet1!$A$2:$B$51,2,0)</f>
        <v>Tier 1</v>
      </c>
      <c r="G1595" s="1" t="str">
        <f>VLOOKUP(C1595,Sheet4!$A$2:$D$11,2,0)</f>
        <v>Sedan</v>
      </c>
      <c r="H1595" s="1" t="str">
        <f>VLOOKUP(G1595,Sheet4!$B$2:$C$11,2,0)</f>
        <v>Petrol/CNG</v>
      </c>
      <c r="I1595" s="1">
        <f>VLOOKUP(H1595,Sheet4!$C$2:$D$11,2,0)</f>
        <v>6</v>
      </c>
      <c r="J1595" s="1" t="str">
        <f>VLOOKUP(A1595,Sheet2!$B$2:$E$46,4,0)</f>
        <v>10-24-2012</v>
      </c>
    </row>
    <row r="1596" spans="1:10">
      <c r="A1596" s="1" t="s">
        <v>83</v>
      </c>
      <c r="B1596" s="1" t="s">
        <v>7</v>
      </c>
      <c r="C1596" s="1" t="s">
        <v>168</v>
      </c>
      <c r="D1596" s="1" t="s">
        <v>165</v>
      </c>
      <c r="E1596" s="1">
        <v>168</v>
      </c>
      <c r="F1596" s="1" t="str">
        <f>VLOOKUP(B1596,Sheet1!$A$2:$B$51,2,0)</f>
        <v>Tier 1</v>
      </c>
      <c r="G1596" s="1" t="str">
        <f>VLOOKUP(C1596,Sheet4!$A$2:$D$11,2,0)</f>
        <v>Sedan</v>
      </c>
      <c r="H1596" s="1" t="str">
        <f>VLOOKUP(G1596,Sheet4!$B$2:$C$11,2,0)</f>
        <v>Petrol/CNG</v>
      </c>
      <c r="I1596" s="1">
        <f>VLOOKUP(H1596,Sheet4!$C$2:$D$11,2,0)</f>
        <v>6</v>
      </c>
      <c r="J1596" s="1" t="str">
        <f>VLOOKUP(A1596,Sheet2!$B$2:$E$46,4,0)</f>
        <v>10-24-2012</v>
      </c>
    </row>
    <row r="1597" spans="1:10">
      <c r="A1597" s="1" t="s">
        <v>83</v>
      </c>
      <c r="B1597" s="1" t="s">
        <v>7</v>
      </c>
      <c r="C1597" s="1" t="s">
        <v>168</v>
      </c>
      <c r="D1597" s="1" t="s">
        <v>166</v>
      </c>
      <c r="E1597" s="1">
        <v>138</v>
      </c>
      <c r="F1597" s="1" t="str">
        <f>VLOOKUP(B1597,Sheet1!$A$2:$B$51,2,0)</f>
        <v>Tier 1</v>
      </c>
      <c r="G1597" s="1" t="str">
        <f>VLOOKUP(C1597,Sheet4!$A$2:$D$11,2,0)</f>
        <v>Sedan</v>
      </c>
      <c r="H1597" s="1" t="str">
        <f>VLOOKUP(G1597,Sheet4!$B$2:$C$11,2,0)</f>
        <v>Petrol/CNG</v>
      </c>
      <c r="I1597" s="1">
        <f>VLOOKUP(H1597,Sheet4!$C$2:$D$11,2,0)</f>
        <v>6</v>
      </c>
      <c r="J1597" s="1" t="str">
        <f>VLOOKUP(A1597,Sheet2!$B$2:$E$46,4,0)</f>
        <v>10-24-2012</v>
      </c>
    </row>
    <row r="1598" spans="1:10">
      <c r="A1598" s="1" t="s">
        <v>83</v>
      </c>
      <c r="B1598" s="1" t="s">
        <v>7</v>
      </c>
      <c r="C1598" s="1" t="s">
        <v>169</v>
      </c>
      <c r="D1598" s="1" t="s">
        <v>156</v>
      </c>
      <c r="E1598" s="1">
        <v>149</v>
      </c>
      <c r="F1598" s="1" t="str">
        <f>VLOOKUP(B1598,Sheet1!$A$2:$B$51,2,0)</f>
        <v>Tier 1</v>
      </c>
      <c r="G1598" s="1" t="str">
        <f>VLOOKUP(C1598,Sheet4!$A$2:$D$11,2,0)</f>
        <v>Sedan</v>
      </c>
      <c r="H1598" s="1" t="str">
        <f>VLOOKUP(G1598,Sheet4!$B$2:$C$11,2,0)</f>
        <v>Petrol/CNG</v>
      </c>
      <c r="I1598" s="1">
        <f>VLOOKUP(H1598,Sheet4!$C$2:$D$11,2,0)</f>
        <v>6</v>
      </c>
      <c r="J1598" s="1" t="str">
        <f>VLOOKUP(A1598,Sheet2!$B$2:$E$46,4,0)</f>
        <v>10-24-2012</v>
      </c>
    </row>
    <row r="1599" spans="1:10">
      <c r="A1599" s="1" t="s">
        <v>83</v>
      </c>
      <c r="B1599" s="1" t="s">
        <v>7</v>
      </c>
      <c r="C1599" s="1" t="s">
        <v>169</v>
      </c>
      <c r="D1599" s="1" t="s">
        <v>157</v>
      </c>
      <c r="E1599" s="1">
        <v>177</v>
      </c>
      <c r="F1599" s="1" t="str">
        <f>VLOOKUP(B1599,Sheet1!$A$2:$B$51,2,0)</f>
        <v>Tier 1</v>
      </c>
      <c r="G1599" s="1" t="str">
        <f>VLOOKUP(C1599,Sheet4!$A$2:$D$11,2,0)</f>
        <v>Sedan</v>
      </c>
      <c r="H1599" s="1" t="str">
        <f>VLOOKUP(G1599,Sheet4!$B$2:$C$11,2,0)</f>
        <v>Petrol/CNG</v>
      </c>
      <c r="I1599" s="1">
        <f>VLOOKUP(H1599,Sheet4!$C$2:$D$11,2,0)</f>
        <v>6</v>
      </c>
      <c r="J1599" s="1" t="str">
        <f>VLOOKUP(A1599,Sheet2!$B$2:$E$46,4,0)</f>
        <v>10-24-2012</v>
      </c>
    </row>
    <row r="1600" spans="1:10">
      <c r="A1600" s="1" t="s">
        <v>83</v>
      </c>
      <c r="B1600" s="1" t="s">
        <v>7</v>
      </c>
      <c r="C1600" s="1" t="s">
        <v>169</v>
      </c>
      <c r="D1600" s="1" t="s">
        <v>158</v>
      </c>
      <c r="E1600" s="1">
        <v>32</v>
      </c>
      <c r="F1600" s="1" t="str">
        <f>VLOOKUP(B1600,Sheet1!$A$2:$B$51,2,0)</f>
        <v>Tier 1</v>
      </c>
      <c r="G1600" s="1" t="str">
        <f>VLOOKUP(C1600,Sheet4!$A$2:$D$11,2,0)</f>
        <v>Sedan</v>
      </c>
      <c r="H1600" s="1" t="str">
        <f>VLOOKUP(G1600,Sheet4!$B$2:$C$11,2,0)</f>
        <v>Petrol/CNG</v>
      </c>
      <c r="I1600" s="1">
        <f>VLOOKUP(H1600,Sheet4!$C$2:$D$11,2,0)</f>
        <v>6</v>
      </c>
      <c r="J1600" s="1" t="str">
        <f>VLOOKUP(A1600,Sheet2!$B$2:$E$46,4,0)</f>
        <v>10-24-2012</v>
      </c>
    </row>
    <row r="1601" spans="1:10">
      <c r="A1601" s="1" t="s">
        <v>83</v>
      </c>
      <c r="B1601" s="1" t="s">
        <v>7</v>
      </c>
      <c r="C1601" s="1" t="s">
        <v>169</v>
      </c>
      <c r="D1601" s="1" t="s">
        <v>159</v>
      </c>
      <c r="E1601" s="1">
        <v>78</v>
      </c>
      <c r="F1601" s="1" t="str">
        <f>VLOOKUP(B1601,Sheet1!$A$2:$B$51,2,0)</f>
        <v>Tier 1</v>
      </c>
      <c r="G1601" s="1" t="str">
        <f>VLOOKUP(C1601,Sheet4!$A$2:$D$11,2,0)</f>
        <v>Sedan</v>
      </c>
      <c r="H1601" s="1" t="str">
        <f>VLOOKUP(G1601,Sheet4!$B$2:$C$11,2,0)</f>
        <v>Petrol/CNG</v>
      </c>
      <c r="I1601" s="1">
        <f>VLOOKUP(H1601,Sheet4!$C$2:$D$11,2,0)</f>
        <v>6</v>
      </c>
      <c r="J1601" s="1" t="str">
        <f>VLOOKUP(A1601,Sheet2!$B$2:$E$46,4,0)</f>
        <v>10-24-2012</v>
      </c>
    </row>
    <row r="1602" spans="1:10">
      <c r="A1602" s="1" t="s">
        <v>83</v>
      </c>
      <c r="B1602" s="1" t="s">
        <v>7</v>
      </c>
      <c r="C1602" s="1" t="s">
        <v>169</v>
      </c>
      <c r="D1602" s="1" t="s">
        <v>160</v>
      </c>
      <c r="E1602" s="1">
        <v>74</v>
      </c>
      <c r="F1602" s="1" t="str">
        <f>VLOOKUP(B1602,Sheet1!$A$2:$B$51,2,0)</f>
        <v>Tier 1</v>
      </c>
      <c r="G1602" s="1" t="str">
        <f>VLOOKUP(C1602,Sheet4!$A$2:$D$11,2,0)</f>
        <v>Sedan</v>
      </c>
      <c r="H1602" s="1" t="str">
        <f>VLOOKUP(G1602,Sheet4!$B$2:$C$11,2,0)</f>
        <v>Petrol/CNG</v>
      </c>
      <c r="I1602" s="1">
        <f>VLOOKUP(H1602,Sheet4!$C$2:$D$11,2,0)</f>
        <v>6</v>
      </c>
      <c r="J1602" s="1" t="str">
        <f>VLOOKUP(A1602,Sheet2!$B$2:$E$46,4,0)</f>
        <v>10-24-2012</v>
      </c>
    </row>
    <row r="1603" spans="1:10">
      <c r="A1603" s="1" t="s">
        <v>83</v>
      </c>
      <c r="B1603" s="1" t="s">
        <v>7</v>
      </c>
      <c r="C1603" s="1" t="s">
        <v>169</v>
      </c>
      <c r="D1603" s="1" t="s">
        <v>161</v>
      </c>
      <c r="E1603" s="1">
        <v>89</v>
      </c>
      <c r="F1603" s="1" t="str">
        <f>VLOOKUP(B1603,Sheet1!$A$2:$B$51,2,0)</f>
        <v>Tier 1</v>
      </c>
      <c r="G1603" s="1" t="str">
        <f>VLOOKUP(C1603,Sheet4!$A$2:$D$11,2,0)</f>
        <v>Sedan</v>
      </c>
      <c r="H1603" s="1" t="str">
        <f>VLOOKUP(G1603,Sheet4!$B$2:$C$11,2,0)</f>
        <v>Petrol/CNG</v>
      </c>
      <c r="I1603" s="1">
        <f>VLOOKUP(H1603,Sheet4!$C$2:$D$11,2,0)</f>
        <v>6</v>
      </c>
      <c r="J1603" s="1" t="str">
        <f>VLOOKUP(A1603,Sheet2!$B$2:$E$46,4,0)</f>
        <v>10-24-2012</v>
      </c>
    </row>
    <row r="1604" spans="1:10">
      <c r="A1604" s="1" t="s">
        <v>83</v>
      </c>
      <c r="B1604" s="1" t="s">
        <v>7</v>
      </c>
      <c r="C1604" s="1" t="s">
        <v>169</v>
      </c>
      <c r="D1604" s="1" t="s">
        <v>161</v>
      </c>
      <c r="E1604" s="1">
        <v>162</v>
      </c>
      <c r="F1604" s="1" t="str">
        <f>VLOOKUP(B1604,Sheet1!$A$2:$B$51,2,0)</f>
        <v>Tier 1</v>
      </c>
      <c r="G1604" s="1" t="str">
        <f>VLOOKUP(C1604,Sheet4!$A$2:$D$11,2,0)</f>
        <v>Sedan</v>
      </c>
      <c r="H1604" s="1" t="str">
        <f>VLOOKUP(G1604,Sheet4!$B$2:$C$11,2,0)</f>
        <v>Petrol/CNG</v>
      </c>
      <c r="I1604" s="1">
        <f>VLOOKUP(H1604,Sheet4!$C$2:$D$11,2,0)</f>
        <v>6</v>
      </c>
      <c r="J1604" s="1" t="str">
        <f>VLOOKUP(A1604,Sheet2!$B$2:$E$46,4,0)</f>
        <v>10-24-2012</v>
      </c>
    </row>
    <row r="1605" spans="1:10">
      <c r="A1605" s="1" t="s">
        <v>83</v>
      </c>
      <c r="B1605" s="1" t="s">
        <v>7</v>
      </c>
      <c r="C1605" s="1" t="s">
        <v>169</v>
      </c>
      <c r="D1605" s="1" t="s">
        <v>162</v>
      </c>
      <c r="E1605" s="1">
        <v>109</v>
      </c>
      <c r="F1605" s="1" t="str">
        <f>VLOOKUP(B1605,Sheet1!$A$2:$B$51,2,0)</f>
        <v>Tier 1</v>
      </c>
      <c r="G1605" s="1" t="str">
        <f>VLOOKUP(C1605,Sheet4!$A$2:$D$11,2,0)</f>
        <v>Sedan</v>
      </c>
      <c r="H1605" s="1" t="str">
        <f>VLOOKUP(G1605,Sheet4!$B$2:$C$11,2,0)</f>
        <v>Petrol/CNG</v>
      </c>
      <c r="I1605" s="1">
        <f>VLOOKUP(H1605,Sheet4!$C$2:$D$11,2,0)</f>
        <v>6</v>
      </c>
      <c r="J1605" s="1" t="str">
        <f>VLOOKUP(A1605,Sheet2!$B$2:$E$46,4,0)</f>
        <v>10-24-2012</v>
      </c>
    </row>
    <row r="1606" spans="1:10">
      <c r="A1606" s="1" t="s">
        <v>83</v>
      </c>
      <c r="B1606" s="1" t="s">
        <v>7</v>
      </c>
      <c r="C1606" s="1" t="s">
        <v>169</v>
      </c>
      <c r="D1606" s="1" t="s">
        <v>163</v>
      </c>
      <c r="E1606" s="1">
        <v>138</v>
      </c>
      <c r="F1606" s="1" t="str">
        <f>VLOOKUP(B1606,Sheet1!$A$2:$B$51,2,0)</f>
        <v>Tier 1</v>
      </c>
      <c r="G1606" s="1" t="str">
        <f>VLOOKUP(C1606,Sheet4!$A$2:$D$11,2,0)</f>
        <v>Sedan</v>
      </c>
      <c r="H1606" s="1" t="str">
        <f>VLOOKUP(G1606,Sheet4!$B$2:$C$11,2,0)</f>
        <v>Petrol/CNG</v>
      </c>
      <c r="I1606" s="1">
        <f>VLOOKUP(H1606,Sheet4!$C$2:$D$11,2,0)</f>
        <v>6</v>
      </c>
      <c r="J1606" s="1" t="str">
        <f>VLOOKUP(A1606,Sheet2!$B$2:$E$46,4,0)</f>
        <v>10-24-2012</v>
      </c>
    </row>
    <row r="1607" spans="1:10">
      <c r="A1607" s="1" t="s">
        <v>83</v>
      </c>
      <c r="B1607" s="1" t="s">
        <v>7</v>
      </c>
      <c r="C1607" s="1" t="s">
        <v>169</v>
      </c>
      <c r="D1607" s="1" t="s">
        <v>164</v>
      </c>
      <c r="E1607" s="1">
        <v>142</v>
      </c>
      <c r="F1607" s="1" t="str">
        <f>VLOOKUP(B1607,Sheet1!$A$2:$B$51,2,0)</f>
        <v>Tier 1</v>
      </c>
      <c r="G1607" s="1" t="str">
        <f>VLOOKUP(C1607,Sheet4!$A$2:$D$11,2,0)</f>
        <v>Sedan</v>
      </c>
      <c r="H1607" s="1" t="str">
        <f>VLOOKUP(G1607,Sheet4!$B$2:$C$11,2,0)</f>
        <v>Petrol/CNG</v>
      </c>
      <c r="I1607" s="1">
        <f>VLOOKUP(H1607,Sheet4!$C$2:$D$11,2,0)</f>
        <v>6</v>
      </c>
      <c r="J1607" s="1" t="str">
        <f>VLOOKUP(A1607,Sheet2!$B$2:$E$46,4,0)</f>
        <v>10-24-2012</v>
      </c>
    </row>
    <row r="1608" spans="1:10">
      <c r="A1608" s="1" t="s">
        <v>83</v>
      </c>
      <c r="B1608" s="1" t="s">
        <v>7</v>
      </c>
      <c r="C1608" s="1" t="s">
        <v>169</v>
      </c>
      <c r="D1608" s="1" t="s">
        <v>165</v>
      </c>
      <c r="E1608" s="1">
        <v>50</v>
      </c>
      <c r="F1608" s="1" t="str">
        <f>VLOOKUP(B1608,Sheet1!$A$2:$B$51,2,0)</f>
        <v>Tier 1</v>
      </c>
      <c r="G1608" s="1" t="str">
        <f>VLOOKUP(C1608,Sheet4!$A$2:$D$11,2,0)</f>
        <v>Sedan</v>
      </c>
      <c r="H1608" s="1" t="str">
        <f>VLOOKUP(G1608,Sheet4!$B$2:$C$11,2,0)</f>
        <v>Petrol/CNG</v>
      </c>
      <c r="I1608" s="1">
        <f>VLOOKUP(H1608,Sheet4!$C$2:$D$11,2,0)</f>
        <v>6</v>
      </c>
      <c r="J1608" s="1" t="str">
        <f>VLOOKUP(A1608,Sheet2!$B$2:$E$46,4,0)</f>
        <v>10-24-2012</v>
      </c>
    </row>
    <row r="1609" spans="1:10">
      <c r="A1609" s="1" t="s">
        <v>83</v>
      </c>
      <c r="B1609" s="1" t="s">
        <v>7</v>
      </c>
      <c r="C1609" s="1" t="s">
        <v>169</v>
      </c>
      <c r="D1609" s="1" t="s">
        <v>166</v>
      </c>
      <c r="E1609" s="1">
        <v>99</v>
      </c>
      <c r="F1609" s="1" t="str">
        <f>VLOOKUP(B1609,Sheet1!$A$2:$B$51,2,0)</f>
        <v>Tier 1</v>
      </c>
      <c r="G1609" s="1" t="str">
        <f>VLOOKUP(C1609,Sheet4!$A$2:$D$11,2,0)</f>
        <v>Sedan</v>
      </c>
      <c r="H1609" s="1" t="str">
        <f>VLOOKUP(G1609,Sheet4!$B$2:$C$11,2,0)</f>
        <v>Petrol/CNG</v>
      </c>
      <c r="I1609" s="1">
        <f>VLOOKUP(H1609,Sheet4!$C$2:$D$11,2,0)</f>
        <v>6</v>
      </c>
      <c r="J1609" s="1" t="str">
        <f>VLOOKUP(A1609,Sheet2!$B$2:$E$46,4,0)</f>
        <v>10-24-2012</v>
      </c>
    </row>
    <row r="1610" spans="1:10">
      <c r="A1610" s="1" t="s">
        <v>83</v>
      </c>
      <c r="B1610" s="1" t="s">
        <v>7</v>
      </c>
      <c r="C1610" s="1" t="s">
        <v>170</v>
      </c>
      <c r="D1610" s="1" t="s">
        <v>156</v>
      </c>
      <c r="E1610" s="1">
        <v>117</v>
      </c>
      <c r="F1610" s="1" t="str">
        <f>VLOOKUP(B1610,Sheet1!$A$2:$B$51,2,0)</f>
        <v>Tier 1</v>
      </c>
      <c r="G1610" s="1" t="str">
        <f>VLOOKUP(C1610,Sheet4!$A$2:$D$11,2,0)</f>
        <v>SUV</v>
      </c>
      <c r="H1610" s="1" t="str">
        <f>VLOOKUP(G1610,Sheet4!$B$2:$C$11,2,0)</f>
        <v>Petrol/Diesel</v>
      </c>
      <c r="I1610" s="1">
        <f>VLOOKUP(H1610,Sheet4!$C$2:$D$11,2,0)</f>
        <v>9.5</v>
      </c>
      <c r="J1610" s="1" t="str">
        <f>VLOOKUP(A1610,Sheet2!$B$2:$E$46,4,0)</f>
        <v>10-24-2012</v>
      </c>
    </row>
    <row r="1611" spans="1:10">
      <c r="A1611" s="1" t="s">
        <v>83</v>
      </c>
      <c r="B1611" s="1" t="s">
        <v>7</v>
      </c>
      <c r="C1611" s="1" t="s">
        <v>170</v>
      </c>
      <c r="D1611" s="1" t="s">
        <v>157</v>
      </c>
      <c r="E1611" s="1">
        <v>46</v>
      </c>
      <c r="F1611" s="1" t="str">
        <f>VLOOKUP(B1611,Sheet1!$A$2:$B$51,2,0)</f>
        <v>Tier 1</v>
      </c>
      <c r="G1611" s="1" t="str">
        <f>VLOOKUP(C1611,Sheet4!$A$2:$D$11,2,0)</f>
        <v>SUV</v>
      </c>
      <c r="H1611" s="1" t="str">
        <f>VLOOKUP(G1611,Sheet4!$B$2:$C$11,2,0)</f>
        <v>Petrol/Diesel</v>
      </c>
      <c r="I1611" s="1">
        <f>VLOOKUP(H1611,Sheet4!$C$2:$D$11,2,0)</f>
        <v>9.5</v>
      </c>
      <c r="J1611" s="1" t="str">
        <f>VLOOKUP(A1611,Sheet2!$B$2:$E$46,4,0)</f>
        <v>10-24-2012</v>
      </c>
    </row>
    <row r="1612" spans="1:10">
      <c r="A1612" s="1" t="s">
        <v>83</v>
      </c>
      <c r="B1612" s="1" t="s">
        <v>7</v>
      </c>
      <c r="C1612" s="1" t="s">
        <v>170</v>
      </c>
      <c r="D1612" s="1" t="s">
        <v>158</v>
      </c>
      <c r="E1612" s="1">
        <v>78</v>
      </c>
      <c r="F1612" s="1" t="str">
        <f>VLOOKUP(B1612,Sheet1!$A$2:$B$51,2,0)</f>
        <v>Tier 1</v>
      </c>
      <c r="G1612" s="1" t="str">
        <f>VLOOKUP(C1612,Sheet4!$A$2:$D$11,2,0)</f>
        <v>SUV</v>
      </c>
      <c r="H1612" s="1" t="str">
        <f>VLOOKUP(G1612,Sheet4!$B$2:$C$11,2,0)</f>
        <v>Petrol/Diesel</v>
      </c>
      <c r="I1612" s="1">
        <f>VLOOKUP(H1612,Sheet4!$C$2:$D$11,2,0)</f>
        <v>9.5</v>
      </c>
      <c r="J1612" s="1" t="str">
        <f>VLOOKUP(A1612,Sheet2!$B$2:$E$46,4,0)</f>
        <v>10-24-2012</v>
      </c>
    </row>
    <row r="1613" spans="1:10">
      <c r="A1613" s="1" t="s">
        <v>83</v>
      </c>
      <c r="B1613" s="1" t="s">
        <v>7</v>
      </c>
      <c r="C1613" s="1" t="s">
        <v>170</v>
      </c>
      <c r="D1613" s="1" t="s">
        <v>159</v>
      </c>
      <c r="E1613" s="1">
        <v>188</v>
      </c>
      <c r="F1613" s="1" t="str">
        <f>VLOOKUP(B1613,Sheet1!$A$2:$B$51,2,0)</f>
        <v>Tier 1</v>
      </c>
      <c r="G1613" s="1" t="str">
        <f>VLOOKUP(C1613,Sheet4!$A$2:$D$11,2,0)</f>
        <v>SUV</v>
      </c>
      <c r="H1613" s="1" t="str">
        <f>VLOOKUP(G1613,Sheet4!$B$2:$C$11,2,0)</f>
        <v>Petrol/Diesel</v>
      </c>
      <c r="I1613" s="1">
        <f>VLOOKUP(H1613,Sheet4!$C$2:$D$11,2,0)</f>
        <v>9.5</v>
      </c>
      <c r="J1613" s="1" t="str">
        <f>VLOOKUP(A1613,Sheet2!$B$2:$E$46,4,0)</f>
        <v>10-24-2012</v>
      </c>
    </row>
    <row r="1614" spans="1:10">
      <c r="A1614" s="1" t="s">
        <v>83</v>
      </c>
      <c r="B1614" s="1" t="s">
        <v>7</v>
      </c>
      <c r="C1614" s="1" t="s">
        <v>170</v>
      </c>
      <c r="D1614" s="1" t="s">
        <v>160</v>
      </c>
      <c r="E1614" s="1">
        <v>129</v>
      </c>
      <c r="F1614" s="1" t="str">
        <f>VLOOKUP(B1614,Sheet1!$A$2:$B$51,2,0)</f>
        <v>Tier 1</v>
      </c>
      <c r="G1614" s="1" t="str">
        <f>VLOOKUP(C1614,Sheet4!$A$2:$D$11,2,0)</f>
        <v>SUV</v>
      </c>
      <c r="H1614" s="1" t="str">
        <f>VLOOKUP(G1614,Sheet4!$B$2:$C$11,2,0)</f>
        <v>Petrol/Diesel</v>
      </c>
      <c r="I1614" s="1">
        <f>VLOOKUP(H1614,Sheet4!$C$2:$D$11,2,0)</f>
        <v>9.5</v>
      </c>
      <c r="J1614" s="1" t="str">
        <f>VLOOKUP(A1614,Sheet2!$B$2:$E$46,4,0)</f>
        <v>10-24-2012</v>
      </c>
    </row>
    <row r="1615" spans="1:10">
      <c r="A1615" s="1" t="s">
        <v>83</v>
      </c>
      <c r="B1615" s="1" t="s">
        <v>7</v>
      </c>
      <c r="C1615" s="1" t="s">
        <v>170</v>
      </c>
      <c r="D1615" s="1" t="s">
        <v>161</v>
      </c>
      <c r="E1615" s="1">
        <v>173</v>
      </c>
      <c r="F1615" s="1" t="str">
        <f>VLOOKUP(B1615,Sheet1!$A$2:$B$51,2,0)</f>
        <v>Tier 1</v>
      </c>
      <c r="G1615" s="1" t="str">
        <f>VLOOKUP(C1615,Sheet4!$A$2:$D$11,2,0)</f>
        <v>SUV</v>
      </c>
      <c r="H1615" s="1" t="str">
        <f>VLOOKUP(G1615,Sheet4!$B$2:$C$11,2,0)</f>
        <v>Petrol/Diesel</v>
      </c>
      <c r="I1615" s="1">
        <f>VLOOKUP(H1615,Sheet4!$C$2:$D$11,2,0)</f>
        <v>9.5</v>
      </c>
      <c r="J1615" s="1" t="str">
        <f>VLOOKUP(A1615,Sheet2!$B$2:$E$46,4,0)</f>
        <v>10-24-2012</v>
      </c>
    </row>
    <row r="1616" spans="1:10">
      <c r="A1616" s="1" t="s">
        <v>83</v>
      </c>
      <c r="B1616" s="1" t="s">
        <v>7</v>
      </c>
      <c r="C1616" s="1" t="s">
        <v>170</v>
      </c>
      <c r="D1616" s="1" t="s">
        <v>161</v>
      </c>
      <c r="E1616" s="1">
        <v>195</v>
      </c>
      <c r="F1616" s="1" t="str">
        <f>VLOOKUP(B1616,Sheet1!$A$2:$B$51,2,0)</f>
        <v>Tier 1</v>
      </c>
      <c r="G1616" s="1" t="str">
        <f>VLOOKUP(C1616,Sheet4!$A$2:$D$11,2,0)</f>
        <v>SUV</v>
      </c>
      <c r="H1616" s="1" t="str">
        <f>VLOOKUP(G1616,Sheet4!$B$2:$C$11,2,0)</f>
        <v>Petrol/Diesel</v>
      </c>
      <c r="I1616" s="1">
        <f>VLOOKUP(H1616,Sheet4!$C$2:$D$11,2,0)</f>
        <v>9.5</v>
      </c>
      <c r="J1616" s="1" t="str">
        <f>VLOOKUP(A1616,Sheet2!$B$2:$E$46,4,0)</f>
        <v>10-24-2012</v>
      </c>
    </row>
    <row r="1617" spans="1:10">
      <c r="A1617" s="1" t="s">
        <v>83</v>
      </c>
      <c r="B1617" s="1" t="s">
        <v>7</v>
      </c>
      <c r="C1617" s="1" t="s">
        <v>170</v>
      </c>
      <c r="D1617" s="1" t="s">
        <v>162</v>
      </c>
      <c r="E1617" s="1">
        <v>57</v>
      </c>
      <c r="F1617" s="1" t="str">
        <f>VLOOKUP(B1617,Sheet1!$A$2:$B$51,2,0)</f>
        <v>Tier 1</v>
      </c>
      <c r="G1617" s="1" t="str">
        <f>VLOOKUP(C1617,Sheet4!$A$2:$D$11,2,0)</f>
        <v>SUV</v>
      </c>
      <c r="H1617" s="1" t="str">
        <f>VLOOKUP(G1617,Sheet4!$B$2:$C$11,2,0)</f>
        <v>Petrol/Diesel</v>
      </c>
      <c r="I1617" s="1">
        <f>VLOOKUP(H1617,Sheet4!$C$2:$D$11,2,0)</f>
        <v>9.5</v>
      </c>
      <c r="J1617" s="1" t="str">
        <f>VLOOKUP(A1617,Sheet2!$B$2:$E$46,4,0)</f>
        <v>10-24-2012</v>
      </c>
    </row>
    <row r="1618" spans="1:10">
      <c r="A1618" s="1" t="s">
        <v>83</v>
      </c>
      <c r="B1618" s="1" t="s">
        <v>7</v>
      </c>
      <c r="C1618" s="1" t="s">
        <v>170</v>
      </c>
      <c r="D1618" s="1" t="s">
        <v>163</v>
      </c>
      <c r="E1618" s="1">
        <v>56</v>
      </c>
      <c r="F1618" s="1" t="str">
        <f>VLOOKUP(B1618,Sheet1!$A$2:$B$51,2,0)</f>
        <v>Tier 1</v>
      </c>
      <c r="G1618" s="1" t="str">
        <f>VLOOKUP(C1618,Sheet4!$A$2:$D$11,2,0)</f>
        <v>SUV</v>
      </c>
      <c r="H1618" s="1" t="str">
        <f>VLOOKUP(G1618,Sheet4!$B$2:$C$11,2,0)</f>
        <v>Petrol/Diesel</v>
      </c>
      <c r="I1618" s="1">
        <f>VLOOKUP(H1618,Sheet4!$C$2:$D$11,2,0)</f>
        <v>9.5</v>
      </c>
      <c r="J1618" s="1" t="str">
        <f>VLOOKUP(A1618,Sheet2!$B$2:$E$46,4,0)</f>
        <v>10-24-2012</v>
      </c>
    </row>
    <row r="1619" spans="1:10">
      <c r="A1619" s="1" t="s">
        <v>83</v>
      </c>
      <c r="B1619" s="1" t="s">
        <v>7</v>
      </c>
      <c r="C1619" s="1" t="s">
        <v>170</v>
      </c>
      <c r="D1619" s="1" t="s">
        <v>164</v>
      </c>
      <c r="E1619" s="1">
        <v>17</v>
      </c>
      <c r="F1619" s="1" t="str">
        <f>VLOOKUP(B1619,Sheet1!$A$2:$B$51,2,0)</f>
        <v>Tier 1</v>
      </c>
      <c r="G1619" s="1" t="str">
        <f>VLOOKUP(C1619,Sheet4!$A$2:$D$11,2,0)</f>
        <v>SUV</v>
      </c>
      <c r="H1619" s="1" t="str">
        <f>VLOOKUP(G1619,Sheet4!$B$2:$C$11,2,0)</f>
        <v>Petrol/Diesel</v>
      </c>
      <c r="I1619" s="1">
        <f>VLOOKUP(H1619,Sheet4!$C$2:$D$11,2,0)</f>
        <v>9.5</v>
      </c>
      <c r="J1619" s="1" t="str">
        <f>VLOOKUP(A1619,Sheet2!$B$2:$E$46,4,0)</f>
        <v>10-24-2012</v>
      </c>
    </row>
    <row r="1620" spans="1:10">
      <c r="A1620" s="1" t="s">
        <v>83</v>
      </c>
      <c r="B1620" s="1" t="s">
        <v>7</v>
      </c>
      <c r="C1620" s="1" t="s">
        <v>170</v>
      </c>
      <c r="D1620" s="1" t="s">
        <v>165</v>
      </c>
      <c r="E1620" s="1">
        <v>82</v>
      </c>
      <c r="F1620" s="1" t="str">
        <f>VLOOKUP(B1620,Sheet1!$A$2:$B$51,2,0)</f>
        <v>Tier 1</v>
      </c>
      <c r="G1620" s="1" t="str">
        <f>VLOOKUP(C1620,Sheet4!$A$2:$D$11,2,0)</f>
        <v>SUV</v>
      </c>
      <c r="H1620" s="1" t="str">
        <f>VLOOKUP(G1620,Sheet4!$B$2:$C$11,2,0)</f>
        <v>Petrol/Diesel</v>
      </c>
      <c r="I1620" s="1">
        <f>VLOOKUP(H1620,Sheet4!$C$2:$D$11,2,0)</f>
        <v>9.5</v>
      </c>
      <c r="J1620" s="1" t="str">
        <f>VLOOKUP(A1620,Sheet2!$B$2:$E$46,4,0)</f>
        <v>10-24-2012</v>
      </c>
    </row>
    <row r="1621" spans="1:10">
      <c r="A1621" s="1" t="s">
        <v>83</v>
      </c>
      <c r="B1621" s="1" t="s">
        <v>7</v>
      </c>
      <c r="C1621" s="1" t="s">
        <v>170</v>
      </c>
      <c r="D1621" s="1" t="s">
        <v>166</v>
      </c>
      <c r="E1621" s="1">
        <v>109</v>
      </c>
      <c r="F1621" s="1" t="str">
        <f>VLOOKUP(B1621,Sheet1!$A$2:$B$51,2,0)</f>
        <v>Tier 1</v>
      </c>
      <c r="G1621" s="1" t="str">
        <f>VLOOKUP(C1621,Sheet4!$A$2:$D$11,2,0)</f>
        <v>SUV</v>
      </c>
      <c r="H1621" s="1" t="str">
        <f>VLOOKUP(G1621,Sheet4!$B$2:$C$11,2,0)</f>
        <v>Petrol/Diesel</v>
      </c>
      <c r="I1621" s="1">
        <f>VLOOKUP(H1621,Sheet4!$C$2:$D$11,2,0)</f>
        <v>9.5</v>
      </c>
      <c r="J1621" s="1" t="str">
        <f>VLOOKUP(A1621,Sheet2!$B$2:$E$46,4,0)</f>
        <v>10-24-2012</v>
      </c>
    </row>
    <row r="1622" spans="1:10">
      <c r="A1622" s="1" t="s">
        <v>83</v>
      </c>
      <c r="B1622" s="1" t="s">
        <v>7</v>
      </c>
      <c r="C1622" s="1" t="s">
        <v>171</v>
      </c>
      <c r="D1622" s="1" t="s">
        <v>156</v>
      </c>
      <c r="E1622" s="1">
        <v>14</v>
      </c>
      <c r="F1622" s="1" t="str">
        <f>VLOOKUP(B1622,Sheet1!$A$2:$B$51,2,0)</f>
        <v>Tier 1</v>
      </c>
      <c r="G1622" s="1" t="str">
        <f>VLOOKUP(C1622,Sheet4!$A$2:$D$11,2,0)</f>
        <v>SUV</v>
      </c>
      <c r="H1622" s="1" t="str">
        <f>VLOOKUP(G1622,Sheet4!$B$2:$C$11,2,0)</f>
        <v>Petrol/Diesel</v>
      </c>
      <c r="I1622" s="1">
        <f>VLOOKUP(H1622,Sheet4!$C$2:$D$11,2,0)</f>
        <v>9.5</v>
      </c>
      <c r="J1622" s="1" t="str">
        <f>VLOOKUP(A1622,Sheet2!$B$2:$E$46,4,0)</f>
        <v>10-24-2012</v>
      </c>
    </row>
    <row r="1623" spans="1:10">
      <c r="A1623" s="1" t="s">
        <v>83</v>
      </c>
      <c r="B1623" s="1" t="s">
        <v>7</v>
      </c>
      <c r="C1623" s="1" t="s">
        <v>171</v>
      </c>
      <c r="D1623" s="1" t="s">
        <v>157</v>
      </c>
      <c r="E1623" s="1">
        <v>182</v>
      </c>
      <c r="F1623" s="1" t="str">
        <f>VLOOKUP(B1623,Sheet1!$A$2:$B$51,2,0)</f>
        <v>Tier 1</v>
      </c>
      <c r="G1623" s="1" t="str">
        <f>VLOOKUP(C1623,Sheet4!$A$2:$D$11,2,0)</f>
        <v>SUV</v>
      </c>
      <c r="H1623" s="1" t="str">
        <f>VLOOKUP(G1623,Sheet4!$B$2:$C$11,2,0)</f>
        <v>Petrol/Diesel</v>
      </c>
      <c r="I1623" s="1">
        <f>VLOOKUP(H1623,Sheet4!$C$2:$D$11,2,0)</f>
        <v>9.5</v>
      </c>
      <c r="J1623" s="1" t="str">
        <f>VLOOKUP(A1623,Sheet2!$B$2:$E$46,4,0)</f>
        <v>10-24-2012</v>
      </c>
    </row>
    <row r="1624" spans="1:10">
      <c r="A1624" s="1" t="s">
        <v>83</v>
      </c>
      <c r="B1624" s="1" t="s">
        <v>7</v>
      </c>
      <c r="C1624" s="1" t="s">
        <v>171</v>
      </c>
      <c r="D1624" s="1" t="s">
        <v>158</v>
      </c>
      <c r="E1624" s="1">
        <v>69</v>
      </c>
      <c r="F1624" s="1" t="str">
        <f>VLOOKUP(B1624,Sheet1!$A$2:$B$51,2,0)</f>
        <v>Tier 1</v>
      </c>
      <c r="G1624" s="1" t="str">
        <f>VLOOKUP(C1624,Sheet4!$A$2:$D$11,2,0)</f>
        <v>SUV</v>
      </c>
      <c r="H1624" s="1" t="str">
        <f>VLOOKUP(G1624,Sheet4!$B$2:$C$11,2,0)</f>
        <v>Petrol/Diesel</v>
      </c>
      <c r="I1624" s="1">
        <f>VLOOKUP(H1624,Sheet4!$C$2:$D$11,2,0)</f>
        <v>9.5</v>
      </c>
      <c r="J1624" s="1" t="str">
        <f>VLOOKUP(A1624,Sheet2!$B$2:$E$46,4,0)</f>
        <v>10-24-2012</v>
      </c>
    </row>
    <row r="1625" spans="1:10">
      <c r="A1625" s="1" t="s">
        <v>83</v>
      </c>
      <c r="B1625" s="1" t="s">
        <v>7</v>
      </c>
      <c r="C1625" s="1" t="s">
        <v>171</v>
      </c>
      <c r="D1625" s="1" t="s">
        <v>159</v>
      </c>
      <c r="E1625" s="1">
        <v>170</v>
      </c>
      <c r="F1625" s="1" t="str">
        <f>VLOOKUP(B1625,Sheet1!$A$2:$B$51,2,0)</f>
        <v>Tier 1</v>
      </c>
      <c r="G1625" s="1" t="str">
        <f>VLOOKUP(C1625,Sheet4!$A$2:$D$11,2,0)</f>
        <v>SUV</v>
      </c>
      <c r="H1625" s="1" t="str">
        <f>VLOOKUP(G1625,Sheet4!$B$2:$C$11,2,0)</f>
        <v>Petrol/Diesel</v>
      </c>
      <c r="I1625" s="1">
        <f>VLOOKUP(H1625,Sheet4!$C$2:$D$11,2,0)</f>
        <v>9.5</v>
      </c>
      <c r="J1625" s="1" t="str">
        <f>VLOOKUP(A1625,Sheet2!$B$2:$E$46,4,0)</f>
        <v>10-24-2012</v>
      </c>
    </row>
    <row r="1626" spans="1:10">
      <c r="A1626" s="1" t="s">
        <v>83</v>
      </c>
      <c r="B1626" s="1" t="s">
        <v>7</v>
      </c>
      <c r="C1626" s="1" t="s">
        <v>171</v>
      </c>
      <c r="D1626" s="1" t="s">
        <v>160</v>
      </c>
      <c r="E1626" s="1">
        <v>147</v>
      </c>
      <c r="F1626" s="1" t="str">
        <f>VLOOKUP(B1626,Sheet1!$A$2:$B$51,2,0)</f>
        <v>Tier 1</v>
      </c>
      <c r="G1626" s="1" t="str">
        <f>VLOOKUP(C1626,Sheet4!$A$2:$D$11,2,0)</f>
        <v>SUV</v>
      </c>
      <c r="H1626" s="1" t="str">
        <f>VLOOKUP(G1626,Sheet4!$B$2:$C$11,2,0)</f>
        <v>Petrol/Diesel</v>
      </c>
      <c r="I1626" s="1">
        <f>VLOOKUP(H1626,Sheet4!$C$2:$D$11,2,0)</f>
        <v>9.5</v>
      </c>
      <c r="J1626" s="1" t="str">
        <f>VLOOKUP(A1626,Sheet2!$B$2:$E$46,4,0)</f>
        <v>10-24-2012</v>
      </c>
    </row>
    <row r="1627" spans="1:10">
      <c r="A1627" s="1" t="s">
        <v>83</v>
      </c>
      <c r="B1627" s="1" t="s">
        <v>7</v>
      </c>
      <c r="C1627" s="1" t="s">
        <v>171</v>
      </c>
      <c r="D1627" s="1" t="s">
        <v>161</v>
      </c>
      <c r="E1627" s="1">
        <v>102</v>
      </c>
      <c r="F1627" s="1" t="str">
        <f>VLOOKUP(B1627,Sheet1!$A$2:$B$51,2,0)</f>
        <v>Tier 1</v>
      </c>
      <c r="G1627" s="1" t="str">
        <f>VLOOKUP(C1627,Sheet4!$A$2:$D$11,2,0)</f>
        <v>SUV</v>
      </c>
      <c r="H1627" s="1" t="str">
        <f>VLOOKUP(G1627,Sheet4!$B$2:$C$11,2,0)</f>
        <v>Petrol/Diesel</v>
      </c>
      <c r="I1627" s="1">
        <f>VLOOKUP(H1627,Sheet4!$C$2:$D$11,2,0)</f>
        <v>9.5</v>
      </c>
      <c r="J1627" s="1" t="str">
        <f>VLOOKUP(A1627,Sheet2!$B$2:$E$46,4,0)</f>
        <v>10-24-2012</v>
      </c>
    </row>
    <row r="1628" spans="1:10">
      <c r="A1628" s="1" t="s">
        <v>83</v>
      </c>
      <c r="B1628" s="1" t="s">
        <v>7</v>
      </c>
      <c r="C1628" s="1" t="s">
        <v>171</v>
      </c>
      <c r="D1628" s="1" t="s">
        <v>161</v>
      </c>
      <c r="E1628" s="1">
        <v>39</v>
      </c>
      <c r="F1628" s="1" t="str">
        <f>VLOOKUP(B1628,Sheet1!$A$2:$B$51,2,0)</f>
        <v>Tier 1</v>
      </c>
      <c r="G1628" s="1" t="str">
        <f>VLOOKUP(C1628,Sheet4!$A$2:$D$11,2,0)</f>
        <v>SUV</v>
      </c>
      <c r="H1628" s="1" t="str">
        <f>VLOOKUP(G1628,Sheet4!$B$2:$C$11,2,0)</f>
        <v>Petrol/Diesel</v>
      </c>
      <c r="I1628" s="1">
        <f>VLOOKUP(H1628,Sheet4!$C$2:$D$11,2,0)</f>
        <v>9.5</v>
      </c>
      <c r="J1628" s="1" t="str">
        <f>VLOOKUP(A1628,Sheet2!$B$2:$E$46,4,0)</f>
        <v>10-24-2012</v>
      </c>
    </row>
    <row r="1629" spans="1:10">
      <c r="A1629" s="1" t="s">
        <v>83</v>
      </c>
      <c r="B1629" s="1" t="s">
        <v>7</v>
      </c>
      <c r="C1629" s="1" t="s">
        <v>171</v>
      </c>
      <c r="D1629" s="1" t="s">
        <v>162</v>
      </c>
      <c r="E1629" s="1">
        <v>108</v>
      </c>
      <c r="F1629" s="1" t="str">
        <f>VLOOKUP(B1629,Sheet1!$A$2:$B$51,2,0)</f>
        <v>Tier 1</v>
      </c>
      <c r="G1629" s="1" t="str">
        <f>VLOOKUP(C1629,Sheet4!$A$2:$D$11,2,0)</f>
        <v>SUV</v>
      </c>
      <c r="H1629" s="1" t="str">
        <f>VLOOKUP(G1629,Sheet4!$B$2:$C$11,2,0)</f>
        <v>Petrol/Diesel</v>
      </c>
      <c r="I1629" s="1">
        <f>VLOOKUP(H1629,Sheet4!$C$2:$D$11,2,0)</f>
        <v>9.5</v>
      </c>
      <c r="J1629" s="1" t="str">
        <f>VLOOKUP(A1629,Sheet2!$B$2:$E$46,4,0)</f>
        <v>10-24-2012</v>
      </c>
    </row>
    <row r="1630" spans="1:10">
      <c r="A1630" s="1" t="s">
        <v>83</v>
      </c>
      <c r="B1630" s="1" t="s">
        <v>7</v>
      </c>
      <c r="C1630" s="1" t="s">
        <v>171</v>
      </c>
      <c r="D1630" s="1" t="s">
        <v>163</v>
      </c>
      <c r="E1630" s="1">
        <v>154</v>
      </c>
      <c r="F1630" s="1" t="str">
        <f>VLOOKUP(B1630,Sheet1!$A$2:$B$51,2,0)</f>
        <v>Tier 1</v>
      </c>
      <c r="G1630" s="1" t="str">
        <f>VLOOKUP(C1630,Sheet4!$A$2:$D$11,2,0)</f>
        <v>SUV</v>
      </c>
      <c r="H1630" s="1" t="str">
        <f>VLOOKUP(G1630,Sheet4!$B$2:$C$11,2,0)</f>
        <v>Petrol/Diesel</v>
      </c>
      <c r="I1630" s="1">
        <f>VLOOKUP(H1630,Sheet4!$C$2:$D$11,2,0)</f>
        <v>9.5</v>
      </c>
      <c r="J1630" s="1" t="str">
        <f>VLOOKUP(A1630,Sheet2!$B$2:$E$46,4,0)</f>
        <v>10-24-2012</v>
      </c>
    </row>
    <row r="1631" spans="1:10">
      <c r="A1631" s="1" t="s">
        <v>83</v>
      </c>
      <c r="B1631" s="1" t="s">
        <v>7</v>
      </c>
      <c r="C1631" s="1" t="s">
        <v>171</v>
      </c>
      <c r="D1631" s="1" t="s">
        <v>164</v>
      </c>
      <c r="E1631" s="1">
        <v>112</v>
      </c>
      <c r="F1631" s="1" t="str">
        <f>VLOOKUP(B1631,Sheet1!$A$2:$B$51,2,0)</f>
        <v>Tier 1</v>
      </c>
      <c r="G1631" s="1" t="str">
        <f>VLOOKUP(C1631,Sheet4!$A$2:$D$11,2,0)</f>
        <v>SUV</v>
      </c>
      <c r="H1631" s="1" t="str">
        <f>VLOOKUP(G1631,Sheet4!$B$2:$C$11,2,0)</f>
        <v>Petrol/Diesel</v>
      </c>
      <c r="I1631" s="1">
        <f>VLOOKUP(H1631,Sheet4!$C$2:$D$11,2,0)</f>
        <v>9.5</v>
      </c>
      <c r="J1631" s="1" t="str">
        <f>VLOOKUP(A1631,Sheet2!$B$2:$E$46,4,0)</f>
        <v>10-24-2012</v>
      </c>
    </row>
    <row r="1632" spans="1:10">
      <c r="A1632" s="1" t="s">
        <v>83</v>
      </c>
      <c r="B1632" s="1" t="s">
        <v>7</v>
      </c>
      <c r="C1632" s="1" t="s">
        <v>171</v>
      </c>
      <c r="D1632" s="1" t="s">
        <v>165</v>
      </c>
      <c r="E1632" s="1">
        <v>196</v>
      </c>
      <c r="F1632" s="1" t="str">
        <f>VLOOKUP(B1632,Sheet1!$A$2:$B$51,2,0)</f>
        <v>Tier 1</v>
      </c>
      <c r="G1632" s="1" t="str">
        <f>VLOOKUP(C1632,Sheet4!$A$2:$D$11,2,0)</f>
        <v>SUV</v>
      </c>
      <c r="H1632" s="1" t="str">
        <f>VLOOKUP(G1632,Sheet4!$B$2:$C$11,2,0)</f>
        <v>Petrol/Diesel</v>
      </c>
      <c r="I1632" s="1">
        <f>VLOOKUP(H1632,Sheet4!$C$2:$D$11,2,0)</f>
        <v>9.5</v>
      </c>
      <c r="J1632" s="1" t="str">
        <f>VLOOKUP(A1632,Sheet2!$B$2:$E$46,4,0)</f>
        <v>10-24-2012</v>
      </c>
    </row>
    <row r="1633" spans="1:10">
      <c r="A1633" s="1" t="s">
        <v>83</v>
      </c>
      <c r="B1633" s="1" t="s">
        <v>7</v>
      </c>
      <c r="C1633" s="1" t="s">
        <v>171</v>
      </c>
      <c r="D1633" s="1" t="s">
        <v>166</v>
      </c>
      <c r="E1633" s="1">
        <v>23</v>
      </c>
      <c r="F1633" s="1" t="str">
        <f>VLOOKUP(B1633,Sheet1!$A$2:$B$51,2,0)</f>
        <v>Tier 1</v>
      </c>
      <c r="G1633" s="1" t="str">
        <f>VLOOKUP(C1633,Sheet4!$A$2:$D$11,2,0)</f>
        <v>SUV</v>
      </c>
      <c r="H1633" s="1" t="str">
        <f>VLOOKUP(G1633,Sheet4!$B$2:$C$11,2,0)</f>
        <v>Petrol/Diesel</v>
      </c>
      <c r="I1633" s="1">
        <f>VLOOKUP(H1633,Sheet4!$C$2:$D$11,2,0)</f>
        <v>9.5</v>
      </c>
      <c r="J1633" s="1" t="str">
        <f>VLOOKUP(A1633,Sheet2!$B$2:$E$46,4,0)</f>
        <v>10-24-2012</v>
      </c>
    </row>
    <row r="1634" spans="1:10">
      <c r="A1634" s="1" t="s">
        <v>83</v>
      </c>
      <c r="B1634" s="1" t="s">
        <v>7</v>
      </c>
      <c r="C1634" s="1" t="s">
        <v>172</v>
      </c>
      <c r="D1634" s="1" t="s">
        <v>156</v>
      </c>
      <c r="E1634" s="1">
        <v>10</v>
      </c>
      <c r="F1634" s="1" t="str">
        <f>VLOOKUP(B1634,Sheet1!$A$2:$B$51,2,0)</f>
        <v>Tier 1</v>
      </c>
      <c r="G1634" s="1" t="str">
        <f>VLOOKUP(C1634,Sheet4!$A$2:$D$11,2,0)</f>
        <v>SUV</v>
      </c>
      <c r="H1634" s="1" t="str">
        <f>VLOOKUP(G1634,Sheet4!$B$2:$C$11,2,0)</f>
        <v>Petrol/Diesel</v>
      </c>
      <c r="I1634" s="1">
        <f>VLOOKUP(H1634,Sheet4!$C$2:$D$11,2,0)</f>
        <v>9.5</v>
      </c>
      <c r="J1634" s="1" t="str">
        <f>VLOOKUP(A1634,Sheet2!$B$2:$E$46,4,0)</f>
        <v>10-24-2012</v>
      </c>
    </row>
    <row r="1635" spans="1:10">
      <c r="A1635" s="1" t="s">
        <v>83</v>
      </c>
      <c r="B1635" s="1" t="s">
        <v>7</v>
      </c>
      <c r="C1635" s="1" t="s">
        <v>172</v>
      </c>
      <c r="D1635" s="1" t="s">
        <v>157</v>
      </c>
      <c r="E1635" s="1">
        <v>176</v>
      </c>
      <c r="F1635" s="1" t="str">
        <f>VLOOKUP(B1635,Sheet1!$A$2:$B$51,2,0)</f>
        <v>Tier 1</v>
      </c>
      <c r="G1635" s="1" t="str">
        <f>VLOOKUP(C1635,Sheet4!$A$2:$D$11,2,0)</f>
        <v>SUV</v>
      </c>
      <c r="H1635" s="1" t="str">
        <f>VLOOKUP(G1635,Sheet4!$B$2:$C$11,2,0)</f>
        <v>Petrol/Diesel</v>
      </c>
      <c r="I1635" s="1">
        <f>VLOOKUP(H1635,Sheet4!$C$2:$D$11,2,0)</f>
        <v>9.5</v>
      </c>
      <c r="J1635" s="1" t="str">
        <f>VLOOKUP(A1635,Sheet2!$B$2:$E$46,4,0)</f>
        <v>10-24-2012</v>
      </c>
    </row>
    <row r="1636" spans="1:10">
      <c r="A1636" s="1" t="s">
        <v>83</v>
      </c>
      <c r="B1636" s="1" t="s">
        <v>7</v>
      </c>
      <c r="C1636" s="1" t="s">
        <v>172</v>
      </c>
      <c r="D1636" s="1" t="s">
        <v>158</v>
      </c>
      <c r="E1636" s="1">
        <v>110</v>
      </c>
      <c r="F1636" s="1" t="str">
        <f>VLOOKUP(B1636,Sheet1!$A$2:$B$51,2,0)</f>
        <v>Tier 1</v>
      </c>
      <c r="G1636" s="1" t="str">
        <f>VLOOKUP(C1636,Sheet4!$A$2:$D$11,2,0)</f>
        <v>SUV</v>
      </c>
      <c r="H1636" s="1" t="str">
        <f>VLOOKUP(G1636,Sheet4!$B$2:$C$11,2,0)</f>
        <v>Petrol/Diesel</v>
      </c>
      <c r="I1636" s="1">
        <f>VLOOKUP(H1636,Sheet4!$C$2:$D$11,2,0)</f>
        <v>9.5</v>
      </c>
      <c r="J1636" s="1" t="str">
        <f>VLOOKUP(A1636,Sheet2!$B$2:$E$46,4,0)</f>
        <v>10-24-2012</v>
      </c>
    </row>
    <row r="1637" spans="1:10">
      <c r="A1637" s="1" t="s">
        <v>83</v>
      </c>
      <c r="B1637" s="1" t="s">
        <v>7</v>
      </c>
      <c r="C1637" s="1" t="s">
        <v>172</v>
      </c>
      <c r="D1637" s="1" t="s">
        <v>159</v>
      </c>
      <c r="E1637" s="1">
        <v>99</v>
      </c>
      <c r="F1637" s="1" t="str">
        <f>VLOOKUP(B1637,Sheet1!$A$2:$B$51,2,0)</f>
        <v>Tier 1</v>
      </c>
      <c r="G1637" s="1" t="str">
        <f>VLOOKUP(C1637,Sheet4!$A$2:$D$11,2,0)</f>
        <v>SUV</v>
      </c>
      <c r="H1637" s="1" t="str">
        <f>VLOOKUP(G1637,Sheet4!$B$2:$C$11,2,0)</f>
        <v>Petrol/Diesel</v>
      </c>
      <c r="I1637" s="1">
        <f>VLOOKUP(H1637,Sheet4!$C$2:$D$11,2,0)</f>
        <v>9.5</v>
      </c>
      <c r="J1637" s="1" t="str">
        <f>VLOOKUP(A1637,Sheet2!$B$2:$E$46,4,0)</f>
        <v>10-24-2012</v>
      </c>
    </row>
    <row r="1638" spans="1:10">
      <c r="A1638" s="1" t="s">
        <v>83</v>
      </c>
      <c r="B1638" s="1" t="s">
        <v>7</v>
      </c>
      <c r="C1638" s="1" t="s">
        <v>172</v>
      </c>
      <c r="D1638" s="1" t="s">
        <v>160</v>
      </c>
      <c r="E1638" s="1">
        <v>78</v>
      </c>
      <c r="F1638" s="1" t="str">
        <f>VLOOKUP(B1638,Sheet1!$A$2:$B$51,2,0)</f>
        <v>Tier 1</v>
      </c>
      <c r="G1638" s="1" t="str">
        <f>VLOOKUP(C1638,Sheet4!$A$2:$D$11,2,0)</f>
        <v>SUV</v>
      </c>
      <c r="H1638" s="1" t="str">
        <f>VLOOKUP(G1638,Sheet4!$B$2:$C$11,2,0)</f>
        <v>Petrol/Diesel</v>
      </c>
      <c r="I1638" s="1">
        <f>VLOOKUP(H1638,Sheet4!$C$2:$D$11,2,0)</f>
        <v>9.5</v>
      </c>
      <c r="J1638" s="1" t="str">
        <f>VLOOKUP(A1638,Sheet2!$B$2:$E$46,4,0)</f>
        <v>10-24-2012</v>
      </c>
    </row>
    <row r="1639" spans="1:10">
      <c r="A1639" s="1" t="s">
        <v>83</v>
      </c>
      <c r="B1639" s="1" t="s">
        <v>7</v>
      </c>
      <c r="C1639" s="1" t="s">
        <v>172</v>
      </c>
      <c r="D1639" s="1" t="s">
        <v>161</v>
      </c>
      <c r="E1639" s="1">
        <v>151</v>
      </c>
      <c r="F1639" s="1" t="str">
        <f>VLOOKUP(B1639,Sheet1!$A$2:$B$51,2,0)</f>
        <v>Tier 1</v>
      </c>
      <c r="G1639" s="1" t="str">
        <f>VLOOKUP(C1639,Sheet4!$A$2:$D$11,2,0)</f>
        <v>SUV</v>
      </c>
      <c r="H1639" s="1" t="str">
        <f>VLOOKUP(G1639,Sheet4!$B$2:$C$11,2,0)</f>
        <v>Petrol/Diesel</v>
      </c>
      <c r="I1639" s="1">
        <f>VLOOKUP(H1639,Sheet4!$C$2:$D$11,2,0)</f>
        <v>9.5</v>
      </c>
      <c r="J1639" s="1" t="str">
        <f>VLOOKUP(A1639,Sheet2!$B$2:$E$46,4,0)</f>
        <v>10-24-2012</v>
      </c>
    </row>
    <row r="1640" spans="1:10">
      <c r="A1640" s="1" t="s">
        <v>83</v>
      </c>
      <c r="B1640" s="1" t="s">
        <v>7</v>
      </c>
      <c r="C1640" s="1" t="s">
        <v>172</v>
      </c>
      <c r="D1640" s="1" t="s">
        <v>161</v>
      </c>
      <c r="E1640" s="1">
        <v>116</v>
      </c>
      <c r="F1640" s="1" t="str">
        <f>VLOOKUP(B1640,Sheet1!$A$2:$B$51,2,0)</f>
        <v>Tier 1</v>
      </c>
      <c r="G1640" s="1" t="str">
        <f>VLOOKUP(C1640,Sheet4!$A$2:$D$11,2,0)</f>
        <v>SUV</v>
      </c>
      <c r="H1640" s="1" t="str">
        <f>VLOOKUP(G1640,Sheet4!$B$2:$C$11,2,0)</f>
        <v>Petrol/Diesel</v>
      </c>
      <c r="I1640" s="1">
        <f>VLOOKUP(H1640,Sheet4!$C$2:$D$11,2,0)</f>
        <v>9.5</v>
      </c>
      <c r="J1640" s="1" t="str">
        <f>VLOOKUP(A1640,Sheet2!$B$2:$E$46,4,0)</f>
        <v>10-24-2012</v>
      </c>
    </row>
    <row r="1641" spans="1:10">
      <c r="A1641" s="1" t="s">
        <v>83</v>
      </c>
      <c r="B1641" s="1" t="s">
        <v>7</v>
      </c>
      <c r="C1641" s="1" t="s">
        <v>172</v>
      </c>
      <c r="D1641" s="1" t="s">
        <v>162</v>
      </c>
      <c r="E1641" s="1">
        <v>62</v>
      </c>
      <c r="F1641" s="1" t="str">
        <f>VLOOKUP(B1641,Sheet1!$A$2:$B$51,2,0)</f>
        <v>Tier 1</v>
      </c>
      <c r="G1641" s="1" t="str">
        <f>VLOOKUP(C1641,Sheet4!$A$2:$D$11,2,0)</f>
        <v>SUV</v>
      </c>
      <c r="H1641" s="1" t="str">
        <f>VLOOKUP(G1641,Sheet4!$B$2:$C$11,2,0)</f>
        <v>Petrol/Diesel</v>
      </c>
      <c r="I1641" s="1">
        <f>VLOOKUP(H1641,Sheet4!$C$2:$D$11,2,0)</f>
        <v>9.5</v>
      </c>
      <c r="J1641" s="1" t="str">
        <f>VLOOKUP(A1641,Sheet2!$B$2:$E$46,4,0)</f>
        <v>10-24-2012</v>
      </c>
    </row>
    <row r="1642" spans="1:10">
      <c r="A1642" s="1" t="s">
        <v>83</v>
      </c>
      <c r="B1642" s="1" t="s">
        <v>7</v>
      </c>
      <c r="C1642" s="1" t="s">
        <v>172</v>
      </c>
      <c r="D1642" s="1" t="s">
        <v>163</v>
      </c>
      <c r="E1642" s="1">
        <v>164</v>
      </c>
      <c r="F1642" s="1" t="str">
        <f>VLOOKUP(B1642,Sheet1!$A$2:$B$51,2,0)</f>
        <v>Tier 1</v>
      </c>
      <c r="G1642" s="1" t="str">
        <f>VLOOKUP(C1642,Sheet4!$A$2:$D$11,2,0)</f>
        <v>SUV</v>
      </c>
      <c r="H1642" s="1" t="str">
        <f>VLOOKUP(G1642,Sheet4!$B$2:$C$11,2,0)</f>
        <v>Petrol/Diesel</v>
      </c>
      <c r="I1642" s="1">
        <f>VLOOKUP(H1642,Sheet4!$C$2:$D$11,2,0)</f>
        <v>9.5</v>
      </c>
      <c r="J1642" s="1" t="str">
        <f>VLOOKUP(A1642,Sheet2!$B$2:$E$46,4,0)</f>
        <v>10-24-2012</v>
      </c>
    </row>
    <row r="1643" spans="1:10">
      <c r="A1643" s="1" t="s">
        <v>83</v>
      </c>
      <c r="B1643" s="1" t="s">
        <v>7</v>
      </c>
      <c r="C1643" s="1" t="s">
        <v>172</v>
      </c>
      <c r="D1643" s="1" t="s">
        <v>164</v>
      </c>
      <c r="E1643" s="1">
        <v>56</v>
      </c>
      <c r="F1643" s="1" t="str">
        <f>VLOOKUP(B1643,Sheet1!$A$2:$B$51,2,0)</f>
        <v>Tier 1</v>
      </c>
      <c r="G1643" s="1" t="str">
        <f>VLOOKUP(C1643,Sheet4!$A$2:$D$11,2,0)</f>
        <v>SUV</v>
      </c>
      <c r="H1643" s="1" t="str">
        <f>VLOOKUP(G1643,Sheet4!$B$2:$C$11,2,0)</f>
        <v>Petrol/Diesel</v>
      </c>
      <c r="I1643" s="1">
        <f>VLOOKUP(H1643,Sheet4!$C$2:$D$11,2,0)</f>
        <v>9.5</v>
      </c>
      <c r="J1643" s="1" t="str">
        <f>VLOOKUP(A1643,Sheet2!$B$2:$E$46,4,0)</f>
        <v>10-24-2012</v>
      </c>
    </row>
    <row r="1644" spans="1:10">
      <c r="A1644" s="1" t="s">
        <v>83</v>
      </c>
      <c r="B1644" s="1" t="s">
        <v>7</v>
      </c>
      <c r="C1644" s="1" t="s">
        <v>172</v>
      </c>
      <c r="D1644" s="1" t="s">
        <v>165</v>
      </c>
      <c r="E1644" s="1">
        <v>172</v>
      </c>
      <c r="F1644" s="1" t="str">
        <f>VLOOKUP(B1644,Sheet1!$A$2:$B$51,2,0)</f>
        <v>Tier 1</v>
      </c>
      <c r="G1644" s="1" t="str">
        <f>VLOOKUP(C1644,Sheet4!$A$2:$D$11,2,0)</f>
        <v>SUV</v>
      </c>
      <c r="H1644" s="1" t="str">
        <f>VLOOKUP(G1644,Sheet4!$B$2:$C$11,2,0)</f>
        <v>Petrol/Diesel</v>
      </c>
      <c r="I1644" s="1">
        <f>VLOOKUP(H1644,Sheet4!$C$2:$D$11,2,0)</f>
        <v>9.5</v>
      </c>
      <c r="J1644" s="1" t="str">
        <f>VLOOKUP(A1644,Sheet2!$B$2:$E$46,4,0)</f>
        <v>10-24-2012</v>
      </c>
    </row>
    <row r="1645" spans="1:10">
      <c r="A1645" s="1" t="s">
        <v>83</v>
      </c>
      <c r="B1645" s="1" t="s">
        <v>7</v>
      </c>
      <c r="C1645" s="1" t="s">
        <v>172</v>
      </c>
      <c r="D1645" s="1" t="s">
        <v>166</v>
      </c>
      <c r="E1645" s="1">
        <v>196</v>
      </c>
      <c r="F1645" s="1" t="str">
        <f>VLOOKUP(B1645,Sheet1!$A$2:$B$51,2,0)</f>
        <v>Tier 1</v>
      </c>
      <c r="G1645" s="1" t="str">
        <f>VLOOKUP(C1645,Sheet4!$A$2:$D$11,2,0)</f>
        <v>SUV</v>
      </c>
      <c r="H1645" s="1" t="str">
        <f>VLOOKUP(G1645,Sheet4!$B$2:$C$11,2,0)</f>
        <v>Petrol/Diesel</v>
      </c>
      <c r="I1645" s="1">
        <f>VLOOKUP(H1645,Sheet4!$C$2:$D$11,2,0)</f>
        <v>9.5</v>
      </c>
      <c r="J1645" s="1" t="str">
        <f>VLOOKUP(A1645,Sheet2!$B$2:$E$46,4,0)</f>
        <v>10-24-2012</v>
      </c>
    </row>
    <row r="1646" spans="1:10">
      <c r="A1646" s="1" t="s">
        <v>83</v>
      </c>
      <c r="B1646" s="1" t="s">
        <v>7</v>
      </c>
      <c r="C1646" s="1" t="s">
        <v>173</v>
      </c>
      <c r="D1646" s="1" t="s">
        <v>156</v>
      </c>
      <c r="E1646" s="1">
        <v>66</v>
      </c>
      <c r="F1646" s="1" t="str">
        <f>VLOOKUP(B1646,Sheet1!$A$2:$B$51,2,0)</f>
        <v>Tier 1</v>
      </c>
      <c r="G1646" s="1" t="str">
        <f>VLOOKUP(C1646,Sheet4!$A$2:$D$11,2,0)</f>
        <v>SUV</v>
      </c>
      <c r="H1646" s="1" t="str">
        <f>VLOOKUP(G1646,Sheet4!$B$2:$C$11,2,0)</f>
        <v>Petrol/Diesel</v>
      </c>
      <c r="I1646" s="1">
        <f>VLOOKUP(H1646,Sheet4!$C$2:$D$11,2,0)</f>
        <v>9.5</v>
      </c>
      <c r="J1646" s="1" t="str">
        <f>VLOOKUP(A1646,Sheet2!$B$2:$E$46,4,0)</f>
        <v>10-24-2012</v>
      </c>
    </row>
    <row r="1647" spans="1:10">
      <c r="A1647" s="1" t="s">
        <v>83</v>
      </c>
      <c r="B1647" s="1" t="s">
        <v>7</v>
      </c>
      <c r="C1647" s="1" t="s">
        <v>173</v>
      </c>
      <c r="D1647" s="1" t="s">
        <v>157</v>
      </c>
      <c r="E1647" s="1">
        <v>158</v>
      </c>
      <c r="F1647" s="1" t="str">
        <f>VLOOKUP(B1647,Sheet1!$A$2:$B$51,2,0)</f>
        <v>Tier 1</v>
      </c>
      <c r="G1647" s="1" t="str">
        <f>VLOOKUP(C1647,Sheet4!$A$2:$D$11,2,0)</f>
        <v>SUV</v>
      </c>
      <c r="H1647" s="1" t="str">
        <f>VLOOKUP(G1647,Sheet4!$B$2:$C$11,2,0)</f>
        <v>Petrol/Diesel</v>
      </c>
      <c r="I1647" s="1">
        <f>VLOOKUP(H1647,Sheet4!$C$2:$D$11,2,0)</f>
        <v>9.5</v>
      </c>
      <c r="J1647" s="1" t="str">
        <f>VLOOKUP(A1647,Sheet2!$B$2:$E$46,4,0)</f>
        <v>10-24-2012</v>
      </c>
    </row>
    <row r="1648" spans="1:10">
      <c r="A1648" s="1" t="s">
        <v>83</v>
      </c>
      <c r="B1648" s="1" t="s">
        <v>7</v>
      </c>
      <c r="C1648" s="1" t="s">
        <v>173</v>
      </c>
      <c r="D1648" s="1" t="s">
        <v>158</v>
      </c>
      <c r="E1648" s="1">
        <v>29</v>
      </c>
      <c r="F1648" s="1" t="str">
        <f>VLOOKUP(B1648,Sheet1!$A$2:$B$51,2,0)</f>
        <v>Tier 1</v>
      </c>
      <c r="G1648" s="1" t="str">
        <f>VLOOKUP(C1648,Sheet4!$A$2:$D$11,2,0)</f>
        <v>SUV</v>
      </c>
      <c r="H1648" s="1" t="str">
        <f>VLOOKUP(G1648,Sheet4!$B$2:$C$11,2,0)</f>
        <v>Petrol/Diesel</v>
      </c>
      <c r="I1648" s="1">
        <f>VLOOKUP(H1648,Sheet4!$C$2:$D$11,2,0)</f>
        <v>9.5</v>
      </c>
      <c r="J1648" s="1" t="str">
        <f>VLOOKUP(A1648,Sheet2!$B$2:$E$46,4,0)</f>
        <v>10-24-2012</v>
      </c>
    </row>
    <row r="1649" spans="1:10">
      <c r="A1649" s="1" t="s">
        <v>83</v>
      </c>
      <c r="B1649" s="1" t="s">
        <v>7</v>
      </c>
      <c r="C1649" s="1" t="s">
        <v>173</v>
      </c>
      <c r="D1649" s="1" t="s">
        <v>159</v>
      </c>
      <c r="E1649" s="1">
        <v>107</v>
      </c>
      <c r="F1649" s="1" t="str">
        <f>VLOOKUP(B1649,Sheet1!$A$2:$B$51,2,0)</f>
        <v>Tier 1</v>
      </c>
      <c r="G1649" s="1" t="str">
        <f>VLOOKUP(C1649,Sheet4!$A$2:$D$11,2,0)</f>
        <v>SUV</v>
      </c>
      <c r="H1649" s="1" t="str">
        <f>VLOOKUP(G1649,Sheet4!$B$2:$C$11,2,0)</f>
        <v>Petrol/Diesel</v>
      </c>
      <c r="I1649" s="1">
        <f>VLOOKUP(H1649,Sheet4!$C$2:$D$11,2,0)</f>
        <v>9.5</v>
      </c>
      <c r="J1649" s="1" t="str">
        <f>VLOOKUP(A1649,Sheet2!$B$2:$E$46,4,0)</f>
        <v>10-24-2012</v>
      </c>
    </row>
    <row r="1650" spans="1:10">
      <c r="A1650" s="1" t="s">
        <v>83</v>
      </c>
      <c r="B1650" s="1" t="s">
        <v>7</v>
      </c>
      <c r="C1650" s="1" t="s">
        <v>173</v>
      </c>
      <c r="D1650" s="1" t="s">
        <v>160</v>
      </c>
      <c r="E1650" s="1">
        <v>79</v>
      </c>
      <c r="F1650" s="1" t="str">
        <f>VLOOKUP(B1650,Sheet1!$A$2:$B$51,2,0)</f>
        <v>Tier 1</v>
      </c>
      <c r="G1650" s="1" t="str">
        <f>VLOOKUP(C1650,Sheet4!$A$2:$D$11,2,0)</f>
        <v>SUV</v>
      </c>
      <c r="H1650" s="1" t="str">
        <f>VLOOKUP(G1650,Sheet4!$B$2:$C$11,2,0)</f>
        <v>Petrol/Diesel</v>
      </c>
      <c r="I1650" s="1">
        <f>VLOOKUP(H1650,Sheet4!$C$2:$D$11,2,0)</f>
        <v>9.5</v>
      </c>
      <c r="J1650" s="1" t="str">
        <f>VLOOKUP(A1650,Sheet2!$B$2:$E$46,4,0)</f>
        <v>10-24-2012</v>
      </c>
    </row>
    <row r="1651" spans="1:10">
      <c r="A1651" s="1" t="s">
        <v>83</v>
      </c>
      <c r="B1651" s="1" t="s">
        <v>7</v>
      </c>
      <c r="C1651" s="1" t="s">
        <v>173</v>
      </c>
      <c r="D1651" s="1" t="s">
        <v>161</v>
      </c>
      <c r="E1651" s="1">
        <v>184</v>
      </c>
      <c r="F1651" s="1" t="str">
        <f>VLOOKUP(B1651,Sheet1!$A$2:$B$51,2,0)</f>
        <v>Tier 1</v>
      </c>
      <c r="G1651" s="1" t="str">
        <f>VLOOKUP(C1651,Sheet4!$A$2:$D$11,2,0)</f>
        <v>SUV</v>
      </c>
      <c r="H1651" s="1" t="str">
        <f>VLOOKUP(G1651,Sheet4!$B$2:$C$11,2,0)</f>
        <v>Petrol/Diesel</v>
      </c>
      <c r="I1651" s="1">
        <f>VLOOKUP(H1651,Sheet4!$C$2:$D$11,2,0)</f>
        <v>9.5</v>
      </c>
      <c r="J1651" s="1" t="str">
        <f>VLOOKUP(A1651,Sheet2!$B$2:$E$46,4,0)</f>
        <v>10-24-2012</v>
      </c>
    </row>
    <row r="1652" spans="1:10">
      <c r="A1652" s="1" t="s">
        <v>83</v>
      </c>
      <c r="B1652" s="1" t="s">
        <v>7</v>
      </c>
      <c r="C1652" s="1" t="s">
        <v>173</v>
      </c>
      <c r="D1652" s="1" t="s">
        <v>161</v>
      </c>
      <c r="E1652" s="1">
        <v>46</v>
      </c>
      <c r="F1652" s="1" t="str">
        <f>VLOOKUP(B1652,Sheet1!$A$2:$B$51,2,0)</f>
        <v>Tier 1</v>
      </c>
      <c r="G1652" s="1" t="str">
        <f>VLOOKUP(C1652,Sheet4!$A$2:$D$11,2,0)</f>
        <v>SUV</v>
      </c>
      <c r="H1652" s="1" t="str">
        <f>VLOOKUP(G1652,Sheet4!$B$2:$C$11,2,0)</f>
        <v>Petrol/Diesel</v>
      </c>
      <c r="I1652" s="1">
        <f>VLOOKUP(H1652,Sheet4!$C$2:$D$11,2,0)</f>
        <v>9.5</v>
      </c>
      <c r="J1652" s="1" t="str">
        <f>VLOOKUP(A1652,Sheet2!$B$2:$E$46,4,0)</f>
        <v>10-24-2012</v>
      </c>
    </row>
    <row r="1653" spans="1:10">
      <c r="A1653" s="1" t="s">
        <v>83</v>
      </c>
      <c r="B1653" s="1" t="s">
        <v>7</v>
      </c>
      <c r="C1653" s="1" t="s">
        <v>173</v>
      </c>
      <c r="D1653" s="1" t="s">
        <v>162</v>
      </c>
      <c r="E1653" s="1">
        <v>165</v>
      </c>
      <c r="F1653" s="1" t="str">
        <f>VLOOKUP(B1653,Sheet1!$A$2:$B$51,2,0)</f>
        <v>Tier 1</v>
      </c>
      <c r="G1653" s="1" t="str">
        <f>VLOOKUP(C1653,Sheet4!$A$2:$D$11,2,0)</f>
        <v>SUV</v>
      </c>
      <c r="H1653" s="1" t="str">
        <f>VLOOKUP(G1653,Sheet4!$B$2:$C$11,2,0)</f>
        <v>Petrol/Diesel</v>
      </c>
      <c r="I1653" s="1">
        <f>VLOOKUP(H1653,Sheet4!$C$2:$D$11,2,0)</f>
        <v>9.5</v>
      </c>
      <c r="J1653" s="1" t="str">
        <f>VLOOKUP(A1653,Sheet2!$B$2:$E$46,4,0)</f>
        <v>10-24-2012</v>
      </c>
    </row>
    <row r="1654" spans="1:10">
      <c r="A1654" s="1" t="s">
        <v>83</v>
      </c>
      <c r="B1654" s="1" t="s">
        <v>7</v>
      </c>
      <c r="C1654" s="1" t="s">
        <v>173</v>
      </c>
      <c r="D1654" s="1" t="s">
        <v>163</v>
      </c>
      <c r="E1654" s="1">
        <v>82</v>
      </c>
      <c r="F1654" s="1" t="str">
        <f>VLOOKUP(B1654,Sheet1!$A$2:$B$51,2,0)</f>
        <v>Tier 1</v>
      </c>
      <c r="G1654" s="1" t="str">
        <f>VLOOKUP(C1654,Sheet4!$A$2:$D$11,2,0)</f>
        <v>SUV</v>
      </c>
      <c r="H1654" s="1" t="str">
        <f>VLOOKUP(G1654,Sheet4!$B$2:$C$11,2,0)</f>
        <v>Petrol/Diesel</v>
      </c>
      <c r="I1654" s="1">
        <f>VLOOKUP(H1654,Sheet4!$C$2:$D$11,2,0)</f>
        <v>9.5</v>
      </c>
      <c r="J1654" s="1" t="str">
        <f>VLOOKUP(A1654,Sheet2!$B$2:$E$46,4,0)</f>
        <v>10-24-2012</v>
      </c>
    </row>
    <row r="1655" spans="1:10">
      <c r="A1655" s="1" t="s">
        <v>83</v>
      </c>
      <c r="B1655" s="1" t="s">
        <v>7</v>
      </c>
      <c r="C1655" s="1" t="s">
        <v>173</v>
      </c>
      <c r="D1655" s="1" t="s">
        <v>164</v>
      </c>
      <c r="E1655" s="1">
        <v>64</v>
      </c>
      <c r="F1655" s="1" t="str">
        <f>VLOOKUP(B1655,Sheet1!$A$2:$B$51,2,0)</f>
        <v>Tier 1</v>
      </c>
      <c r="G1655" s="1" t="str">
        <f>VLOOKUP(C1655,Sheet4!$A$2:$D$11,2,0)</f>
        <v>SUV</v>
      </c>
      <c r="H1655" s="1" t="str">
        <f>VLOOKUP(G1655,Sheet4!$B$2:$C$11,2,0)</f>
        <v>Petrol/Diesel</v>
      </c>
      <c r="I1655" s="1">
        <f>VLOOKUP(H1655,Sheet4!$C$2:$D$11,2,0)</f>
        <v>9.5</v>
      </c>
      <c r="J1655" s="1" t="str">
        <f>VLOOKUP(A1655,Sheet2!$B$2:$E$46,4,0)</f>
        <v>10-24-2012</v>
      </c>
    </row>
    <row r="1656" spans="1:10">
      <c r="A1656" s="1" t="s">
        <v>83</v>
      </c>
      <c r="B1656" s="1" t="s">
        <v>7</v>
      </c>
      <c r="C1656" s="1" t="s">
        <v>173</v>
      </c>
      <c r="D1656" s="1" t="s">
        <v>165</v>
      </c>
      <c r="E1656" s="1">
        <v>84</v>
      </c>
      <c r="F1656" s="1" t="str">
        <f>VLOOKUP(B1656,Sheet1!$A$2:$B$51,2,0)</f>
        <v>Tier 1</v>
      </c>
      <c r="G1656" s="1" t="str">
        <f>VLOOKUP(C1656,Sheet4!$A$2:$D$11,2,0)</f>
        <v>SUV</v>
      </c>
      <c r="H1656" s="1" t="str">
        <f>VLOOKUP(G1656,Sheet4!$B$2:$C$11,2,0)</f>
        <v>Petrol/Diesel</v>
      </c>
      <c r="I1656" s="1">
        <f>VLOOKUP(H1656,Sheet4!$C$2:$D$11,2,0)</f>
        <v>9.5</v>
      </c>
      <c r="J1656" s="1" t="str">
        <f>VLOOKUP(A1656,Sheet2!$B$2:$E$46,4,0)</f>
        <v>10-24-2012</v>
      </c>
    </row>
    <row r="1657" spans="1:10">
      <c r="A1657" s="1" t="s">
        <v>83</v>
      </c>
      <c r="B1657" s="1" t="s">
        <v>7</v>
      </c>
      <c r="C1657" s="1" t="s">
        <v>173</v>
      </c>
      <c r="D1657" s="1" t="s">
        <v>166</v>
      </c>
      <c r="E1657" s="1">
        <v>167</v>
      </c>
      <c r="F1657" s="1" t="str">
        <f>VLOOKUP(B1657,Sheet1!$A$2:$B$51,2,0)</f>
        <v>Tier 1</v>
      </c>
      <c r="G1657" s="1" t="str">
        <f>VLOOKUP(C1657,Sheet4!$A$2:$D$11,2,0)</f>
        <v>SUV</v>
      </c>
      <c r="H1657" s="1" t="str">
        <f>VLOOKUP(G1657,Sheet4!$B$2:$C$11,2,0)</f>
        <v>Petrol/Diesel</v>
      </c>
      <c r="I1657" s="1">
        <f>VLOOKUP(H1657,Sheet4!$C$2:$D$11,2,0)</f>
        <v>9.5</v>
      </c>
      <c r="J1657" s="1" t="str">
        <f>VLOOKUP(A1657,Sheet2!$B$2:$E$46,4,0)</f>
        <v>10-24-2012</v>
      </c>
    </row>
    <row r="1658" spans="1:10">
      <c r="A1658" s="1" t="s">
        <v>83</v>
      </c>
      <c r="B1658" s="1" t="s">
        <v>7</v>
      </c>
      <c r="C1658" s="1" t="s">
        <v>174</v>
      </c>
      <c r="D1658" s="1" t="s">
        <v>156</v>
      </c>
      <c r="E1658" s="1">
        <v>62</v>
      </c>
      <c r="F1658" s="1" t="str">
        <f>VLOOKUP(B1658,Sheet1!$A$2:$B$51,2,0)</f>
        <v>Tier 1</v>
      </c>
      <c r="G1658" s="1" t="str">
        <f>VLOOKUP(C1658,Sheet4!$A$2:$D$11,2,0)</f>
        <v>Electric</v>
      </c>
      <c r="H1658" s="1" t="str">
        <f>VLOOKUP(G1658,Sheet4!$B$2:$C$11,2,0)</f>
        <v>Electric</v>
      </c>
      <c r="I1658" s="1">
        <f>VLOOKUP(H1658,Sheet4!$C$2:$D$11,2,0)</f>
        <v>24</v>
      </c>
      <c r="J1658" s="1" t="str">
        <f>VLOOKUP(A1658,Sheet2!$B$2:$E$46,4,0)</f>
        <v>10-24-2012</v>
      </c>
    </row>
    <row r="1659" spans="1:10">
      <c r="A1659" s="1" t="s">
        <v>83</v>
      </c>
      <c r="B1659" s="1" t="s">
        <v>7</v>
      </c>
      <c r="C1659" s="1" t="s">
        <v>174</v>
      </c>
      <c r="D1659" s="1" t="s">
        <v>157</v>
      </c>
      <c r="E1659" s="1">
        <v>163</v>
      </c>
      <c r="F1659" s="1" t="str">
        <f>VLOOKUP(B1659,Sheet1!$A$2:$B$51,2,0)</f>
        <v>Tier 1</v>
      </c>
      <c r="G1659" s="1" t="str">
        <f>VLOOKUP(C1659,Sheet4!$A$2:$D$11,2,0)</f>
        <v>Electric</v>
      </c>
      <c r="H1659" s="1" t="str">
        <f>VLOOKUP(G1659,Sheet4!$B$2:$C$11,2,0)</f>
        <v>Electric</v>
      </c>
      <c r="I1659" s="1">
        <f>VLOOKUP(H1659,Sheet4!$C$2:$D$11,2,0)</f>
        <v>24</v>
      </c>
      <c r="J1659" s="1" t="str">
        <f>VLOOKUP(A1659,Sheet2!$B$2:$E$46,4,0)</f>
        <v>10-24-2012</v>
      </c>
    </row>
    <row r="1660" spans="1:10">
      <c r="A1660" s="1" t="s">
        <v>83</v>
      </c>
      <c r="B1660" s="1" t="s">
        <v>7</v>
      </c>
      <c r="C1660" s="1" t="s">
        <v>174</v>
      </c>
      <c r="D1660" s="1" t="s">
        <v>158</v>
      </c>
      <c r="E1660" s="1">
        <v>97</v>
      </c>
      <c r="F1660" s="1" t="str">
        <f>VLOOKUP(B1660,Sheet1!$A$2:$B$51,2,0)</f>
        <v>Tier 1</v>
      </c>
      <c r="G1660" s="1" t="str">
        <f>VLOOKUP(C1660,Sheet4!$A$2:$D$11,2,0)</f>
        <v>Electric</v>
      </c>
      <c r="H1660" s="1" t="str">
        <f>VLOOKUP(G1660,Sheet4!$B$2:$C$11,2,0)</f>
        <v>Electric</v>
      </c>
      <c r="I1660" s="1">
        <f>VLOOKUP(H1660,Sheet4!$C$2:$D$11,2,0)</f>
        <v>24</v>
      </c>
      <c r="J1660" s="1" t="str">
        <f>VLOOKUP(A1660,Sheet2!$B$2:$E$46,4,0)</f>
        <v>10-24-2012</v>
      </c>
    </row>
    <row r="1661" spans="1:10">
      <c r="A1661" s="1" t="s">
        <v>83</v>
      </c>
      <c r="B1661" s="1" t="s">
        <v>7</v>
      </c>
      <c r="C1661" s="1" t="s">
        <v>174</v>
      </c>
      <c r="D1661" s="1" t="s">
        <v>159</v>
      </c>
      <c r="E1661" s="1">
        <v>80</v>
      </c>
      <c r="F1661" s="1" t="str">
        <f>VLOOKUP(B1661,Sheet1!$A$2:$B$51,2,0)</f>
        <v>Tier 1</v>
      </c>
      <c r="G1661" s="1" t="str">
        <f>VLOOKUP(C1661,Sheet4!$A$2:$D$11,2,0)</f>
        <v>Electric</v>
      </c>
      <c r="H1661" s="1" t="str">
        <f>VLOOKUP(G1661,Sheet4!$B$2:$C$11,2,0)</f>
        <v>Electric</v>
      </c>
      <c r="I1661" s="1">
        <f>VLOOKUP(H1661,Sheet4!$C$2:$D$11,2,0)</f>
        <v>24</v>
      </c>
      <c r="J1661" s="1" t="str">
        <f>VLOOKUP(A1661,Sheet2!$B$2:$E$46,4,0)</f>
        <v>10-24-2012</v>
      </c>
    </row>
    <row r="1662" spans="1:10">
      <c r="A1662" s="1" t="s">
        <v>83</v>
      </c>
      <c r="B1662" s="1" t="s">
        <v>7</v>
      </c>
      <c r="C1662" s="1" t="s">
        <v>174</v>
      </c>
      <c r="D1662" s="1" t="s">
        <v>160</v>
      </c>
      <c r="E1662" s="1">
        <v>16</v>
      </c>
      <c r="F1662" s="1" t="str">
        <f>VLOOKUP(B1662,Sheet1!$A$2:$B$51,2,0)</f>
        <v>Tier 1</v>
      </c>
      <c r="G1662" s="1" t="str">
        <f>VLOOKUP(C1662,Sheet4!$A$2:$D$11,2,0)</f>
        <v>Electric</v>
      </c>
      <c r="H1662" s="1" t="str">
        <f>VLOOKUP(G1662,Sheet4!$B$2:$C$11,2,0)</f>
        <v>Electric</v>
      </c>
      <c r="I1662" s="1">
        <f>VLOOKUP(H1662,Sheet4!$C$2:$D$11,2,0)</f>
        <v>24</v>
      </c>
      <c r="J1662" s="1" t="str">
        <f>VLOOKUP(A1662,Sheet2!$B$2:$E$46,4,0)</f>
        <v>10-24-2012</v>
      </c>
    </row>
    <row r="1663" spans="1:10">
      <c r="A1663" s="1" t="s">
        <v>83</v>
      </c>
      <c r="B1663" s="1" t="s">
        <v>7</v>
      </c>
      <c r="C1663" s="1" t="s">
        <v>174</v>
      </c>
      <c r="D1663" s="1" t="s">
        <v>161</v>
      </c>
      <c r="E1663" s="1">
        <v>96</v>
      </c>
      <c r="F1663" s="1" t="str">
        <f>VLOOKUP(B1663,Sheet1!$A$2:$B$51,2,0)</f>
        <v>Tier 1</v>
      </c>
      <c r="G1663" s="1" t="str">
        <f>VLOOKUP(C1663,Sheet4!$A$2:$D$11,2,0)</f>
        <v>Electric</v>
      </c>
      <c r="H1663" s="1" t="str">
        <f>VLOOKUP(G1663,Sheet4!$B$2:$C$11,2,0)</f>
        <v>Electric</v>
      </c>
      <c r="I1663" s="1">
        <f>VLOOKUP(H1663,Sheet4!$C$2:$D$11,2,0)</f>
        <v>24</v>
      </c>
      <c r="J1663" s="1" t="str">
        <f>VLOOKUP(A1663,Sheet2!$B$2:$E$46,4,0)</f>
        <v>10-24-2012</v>
      </c>
    </row>
    <row r="1664" spans="1:10">
      <c r="A1664" s="1" t="s">
        <v>83</v>
      </c>
      <c r="B1664" s="1" t="s">
        <v>7</v>
      </c>
      <c r="C1664" s="1" t="s">
        <v>174</v>
      </c>
      <c r="D1664" s="1" t="s">
        <v>161</v>
      </c>
      <c r="E1664" s="1">
        <v>122</v>
      </c>
      <c r="F1664" s="1" t="str">
        <f>VLOOKUP(B1664,Sheet1!$A$2:$B$51,2,0)</f>
        <v>Tier 1</v>
      </c>
      <c r="G1664" s="1" t="str">
        <f>VLOOKUP(C1664,Sheet4!$A$2:$D$11,2,0)</f>
        <v>Electric</v>
      </c>
      <c r="H1664" s="1" t="str">
        <f>VLOOKUP(G1664,Sheet4!$B$2:$C$11,2,0)</f>
        <v>Electric</v>
      </c>
      <c r="I1664" s="1">
        <f>VLOOKUP(H1664,Sheet4!$C$2:$D$11,2,0)</f>
        <v>24</v>
      </c>
      <c r="J1664" s="1" t="str">
        <f>VLOOKUP(A1664,Sheet2!$B$2:$E$46,4,0)</f>
        <v>10-24-2012</v>
      </c>
    </row>
    <row r="1665" spans="1:10">
      <c r="A1665" s="1" t="s">
        <v>83</v>
      </c>
      <c r="B1665" s="1" t="s">
        <v>7</v>
      </c>
      <c r="C1665" s="1" t="s">
        <v>174</v>
      </c>
      <c r="D1665" s="1" t="s">
        <v>162</v>
      </c>
      <c r="E1665" s="1">
        <v>37</v>
      </c>
      <c r="F1665" s="1" t="str">
        <f>VLOOKUP(B1665,Sheet1!$A$2:$B$51,2,0)</f>
        <v>Tier 1</v>
      </c>
      <c r="G1665" s="1" t="str">
        <f>VLOOKUP(C1665,Sheet4!$A$2:$D$11,2,0)</f>
        <v>Electric</v>
      </c>
      <c r="H1665" s="1" t="str">
        <f>VLOOKUP(G1665,Sheet4!$B$2:$C$11,2,0)</f>
        <v>Electric</v>
      </c>
      <c r="I1665" s="1">
        <f>VLOOKUP(H1665,Sheet4!$C$2:$D$11,2,0)</f>
        <v>24</v>
      </c>
      <c r="J1665" s="1" t="str">
        <f>VLOOKUP(A1665,Sheet2!$B$2:$E$46,4,0)</f>
        <v>10-24-2012</v>
      </c>
    </row>
    <row r="1666" spans="1:10">
      <c r="A1666" s="1" t="s">
        <v>83</v>
      </c>
      <c r="B1666" s="1" t="s">
        <v>7</v>
      </c>
      <c r="C1666" s="1" t="s">
        <v>174</v>
      </c>
      <c r="D1666" s="1" t="s">
        <v>163</v>
      </c>
      <c r="E1666" s="1">
        <v>59</v>
      </c>
      <c r="F1666" s="1" t="str">
        <f>VLOOKUP(B1666,Sheet1!$A$2:$B$51,2,0)</f>
        <v>Tier 1</v>
      </c>
      <c r="G1666" s="1" t="str">
        <f>VLOOKUP(C1666,Sheet4!$A$2:$D$11,2,0)</f>
        <v>Electric</v>
      </c>
      <c r="H1666" s="1" t="str">
        <f>VLOOKUP(G1666,Sheet4!$B$2:$C$11,2,0)</f>
        <v>Electric</v>
      </c>
      <c r="I1666" s="1">
        <f>VLOOKUP(H1666,Sheet4!$C$2:$D$11,2,0)</f>
        <v>24</v>
      </c>
      <c r="J1666" s="1" t="str">
        <f>VLOOKUP(A1666,Sheet2!$B$2:$E$46,4,0)</f>
        <v>10-24-2012</v>
      </c>
    </row>
    <row r="1667" spans="1:10">
      <c r="A1667" s="1" t="s">
        <v>83</v>
      </c>
      <c r="B1667" s="1" t="s">
        <v>7</v>
      </c>
      <c r="C1667" s="1" t="s">
        <v>174</v>
      </c>
      <c r="D1667" s="1" t="s">
        <v>164</v>
      </c>
      <c r="E1667" s="1">
        <v>105</v>
      </c>
      <c r="F1667" s="1" t="str">
        <f>VLOOKUP(B1667,Sheet1!$A$2:$B$51,2,0)</f>
        <v>Tier 1</v>
      </c>
      <c r="G1667" s="1" t="str">
        <f>VLOOKUP(C1667,Sheet4!$A$2:$D$11,2,0)</f>
        <v>Electric</v>
      </c>
      <c r="H1667" s="1" t="str">
        <f>VLOOKUP(G1667,Sheet4!$B$2:$C$11,2,0)</f>
        <v>Electric</v>
      </c>
      <c r="I1667" s="1">
        <f>VLOOKUP(H1667,Sheet4!$C$2:$D$11,2,0)</f>
        <v>24</v>
      </c>
      <c r="J1667" s="1" t="str">
        <f>VLOOKUP(A1667,Sheet2!$B$2:$E$46,4,0)</f>
        <v>10-24-2012</v>
      </c>
    </row>
    <row r="1668" spans="1:10">
      <c r="A1668" s="1" t="s">
        <v>83</v>
      </c>
      <c r="B1668" s="1" t="s">
        <v>7</v>
      </c>
      <c r="C1668" s="1" t="s">
        <v>174</v>
      </c>
      <c r="D1668" s="1" t="s">
        <v>165</v>
      </c>
      <c r="E1668" s="1">
        <v>92</v>
      </c>
      <c r="F1668" s="1" t="str">
        <f>VLOOKUP(B1668,Sheet1!$A$2:$B$51,2,0)</f>
        <v>Tier 1</v>
      </c>
      <c r="G1668" s="1" t="str">
        <f>VLOOKUP(C1668,Sheet4!$A$2:$D$11,2,0)</f>
        <v>Electric</v>
      </c>
      <c r="H1668" s="1" t="str">
        <f>VLOOKUP(G1668,Sheet4!$B$2:$C$11,2,0)</f>
        <v>Electric</v>
      </c>
      <c r="I1668" s="1">
        <f>VLOOKUP(H1668,Sheet4!$C$2:$D$11,2,0)</f>
        <v>24</v>
      </c>
      <c r="J1668" s="1" t="str">
        <f>VLOOKUP(A1668,Sheet2!$B$2:$E$46,4,0)</f>
        <v>10-24-2012</v>
      </c>
    </row>
    <row r="1669" spans="1:10">
      <c r="A1669" s="1" t="s">
        <v>83</v>
      </c>
      <c r="B1669" s="1" t="s">
        <v>7</v>
      </c>
      <c r="C1669" s="1" t="s">
        <v>174</v>
      </c>
      <c r="D1669" s="1" t="s">
        <v>166</v>
      </c>
      <c r="E1669" s="1">
        <v>167</v>
      </c>
      <c r="F1669" s="1" t="str">
        <f>VLOOKUP(B1669,Sheet1!$A$2:$B$51,2,0)</f>
        <v>Tier 1</v>
      </c>
      <c r="G1669" s="1" t="str">
        <f>VLOOKUP(C1669,Sheet4!$A$2:$D$11,2,0)</f>
        <v>Electric</v>
      </c>
      <c r="H1669" s="1" t="str">
        <f>VLOOKUP(G1669,Sheet4!$B$2:$C$11,2,0)</f>
        <v>Electric</v>
      </c>
      <c r="I1669" s="1">
        <f>VLOOKUP(H1669,Sheet4!$C$2:$D$11,2,0)</f>
        <v>24</v>
      </c>
      <c r="J1669" s="1" t="str">
        <f>VLOOKUP(A1669,Sheet2!$B$2:$E$46,4,0)</f>
        <v>10-24-2012</v>
      </c>
    </row>
    <row r="1670" spans="1:10">
      <c r="A1670" s="1" t="s">
        <v>83</v>
      </c>
      <c r="B1670" s="1" t="s">
        <v>7</v>
      </c>
      <c r="C1670" s="1" t="s">
        <v>175</v>
      </c>
      <c r="D1670" s="1" t="s">
        <v>156</v>
      </c>
      <c r="E1670" s="1">
        <v>52</v>
      </c>
      <c r="F1670" s="1" t="str">
        <f>VLOOKUP(B1670,Sheet1!$A$2:$B$51,2,0)</f>
        <v>Tier 1</v>
      </c>
      <c r="G1670" s="1" t="str">
        <f>VLOOKUP(C1670,Sheet4!$A$2:$D$11,2,0)</f>
        <v>Electric</v>
      </c>
      <c r="H1670" s="1" t="str">
        <f>VLOOKUP(G1670,Sheet4!$B$2:$C$11,2,0)</f>
        <v>Electric</v>
      </c>
      <c r="I1670" s="1">
        <f>VLOOKUP(H1670,Sheet4!$C$2:$D$11,2,0)</f>
        <v>24</v>
      </c>
      <c r="J1670" s="1" t="str">
        <f>VLOOKUP(A1670,Sheet2!$B$2:$E$46,4,0)</f>
        <v>10-24-2012</v>
      </c>
    </row>
    <row r="1671" spans="1:10">
      <c r="A1671" s="1" t="s">
        <v>83</v>
      </c>
      <c r="B1671" s="1" t="s">
        <v>7</v>
      </c>
      <c r="C1671" s="1" t="s">
        <v>175</v>
      </c>
      <c r="D1671" s="1" t="s">
        <v>157</v>
      </c>
      <c r="E1671" s="1">
        <v>158</v>
      </c>
      <c r="F1671" s="1" t="str">
        <f>VLOOKUP(B1671,Sheet1!$A$2:$B$51,2,0)</f>
        <v>Tier 1</v>
      </c>
      <c r="G1671" s="1" t="str">
        <f>VLOOKUP(C1671,Sheet4!$A$2:$D$11,2,0)</f>
        <v>Electric</v>
      </c>
      <c r="H1671" s="1" t="str">
        <f>VLOOKUP(G1671,Sheet4!$B$2:$C$11,2,0)</f>
        <v>Electric</v>
      </c>
      <c r="I1671" s="1">
        <f>VLOOKUP(H1671,Sheet4!$C$2:$D$11,2,0)</f>
        <v>24</v>
      </c>
      <c r="J1671" s="1" t="str">
        <f>VLOOKUP(A1671,Sheet2!$B$2:$E$46,4,0)</f>
        <v>10-24-2012</v>
      </c>
    </row>
    <row r="1672" spans="1:10">
      <c r="A1672" s="1" t="s">
        <v>83</v>
      </c>
      <c r="B1672" s="1" t="s">
        <v>7</v>
      </c>
      <c r="C1672" s="1" t="s">
        <v>175</v>
      </c>
      <c r="D1672" s="1" t="s">
        <v>158</v>
      </c>
      <c r="E1672" s="1">
        <v>70</v>
      </c>
      <c r="F1672" s="1" t="str">
        <f>VLOOKUP(B1672,Sheet1!$A$2:$B$51,2,0)</f>
        <v>Tier 1</v>
      </c>
      <c r="G1672" s="1" t="str">
        <f>VLOOKUP(C1672,Sheet4!$A$2:$D$11,2,0)</f>
        <v>Electric</v>
      </c>
      <c r="H1672" s="1" t="str">
        <f>VLOOKUP(G1672,Sheet4!$B$2:$C$11,2,0)</f>
        <v>Electric</v>
      </c>
      <c r="I1672" s="1">
        <f>VLOOKUP(H1672,Sheet4!$C$2:$D$11,2,0)</f>
        <v>24</v>
      </c>
      <c r="J1672" s="1" t="str">
        <f>VLOOKUP(A1672,Sheet2!$B$2:$E$46,4,0)</f>
        <v>10-24-2012</v>
      </c>
    </row>
    <row r="1673" spans="1:10">
      <c r="A1673" s="1" t="s">
        <v>83</v>
      </c>
      <c r="B1673" s="1" t="s">
        <v>7</v>
      </c>
      <c r="C1673" s="1" t="s">
        <v>175</v>
      </c>
      <c r="D1673" s="1" t="s">
        <v>159</v>
      </c>
      <c r="E1673" s="1">
        <v>139</v>
      </c>
      <c r="F1673" s="1" t="str">
        <f>VLOOKUP(B1673,Sheet1!$A$2:$B$51,2,0)</f>
        <v>Tier 1</v>
      </c>
      <c r="G1673" s="1" t="str">
        <f>VLOOKUP(C1673,Sheet4!$A$2:$D$11,2,0)</f>
        <v>Electric</v>
      </c>
      <c r="H1673" s="1" t="str">
        <f>VLOOKUP(G1673,Sheet4!$B$2:$C$11,2,0)</f>
        <v>Electric</v>
      </c>
      <c r="I1673" s="1">
        <f>VLOOKUP(H1673,Sheet4!$C$2:$D$11,2,0)</f>
        <v>24</v>
      </c>
      <c r="J1673" s="1" t="str">
        <f>VLOOKUP(A1673,Sheet2!$B$2:$E$46,4,0)</f>
        <v>10-24-2012</v>
      </c>
    </row>
    <row r="1674" spans="1:10">
      <c r="A1674" s="1" t="s">
        <v>83</v>
      </c>
      <c r="B1674" s="1" t="s">
        <v>7</v>
      </c>
      <c r="C1674" s="1" t="s">
        <v>175</v>
      </c>
      <c r="D1674" s="1" t="s">
        <v>160</v>
      </c>
      <c r="E1674" s="1">
        <v>23</v>
      </c>
      <c r="F1674" s="1" t="str">
        <f>VLOOKUP(B1674,Sheet1!$A$2:$B$51,2,0)</f>
        <v>Tier 1</v>
      </c>
      <c r="G1674" s="1" t="str">
        <f>VLOOKUP(C1674,Sheet4!$A$2:$D$11,2,0)</f>
        <v>Electric</v>
      </c>
      <c r="H1674" s="1" t="str">
        <f>VLOOKUP(G1674,Sheet4!$B$2:$C$11,2,0)</f>
        <v>Electric</v>
      </c>
      <c r="I1674" s="1">
        <f>VLOOKUP(H1674,Sheet4!$C$2:$D$11,2,0)</f>
        <v>24</v>
      </c>
      <c r="J1674" s="1" t="str">
        <f>VLOOKUP(A1674,Sheet2!$B$2:$E$46,4,0)</f>
        <v>10-24-2012</v>
      </c>
    </row>
    <row r="1675" spans="1:10">
      <c r="A1675" s="1" t="s">
        <v>83</v>
      </c>
      <c r="B1675" s="1" t="s">
        <v>7</v>
      </c>
      <c r="C1675" s="1" t="s">
        <v>175</v>
      </c>
      <c r="D1675" s="1" t="s">
        <v>161</v>
      </c>
      <c r="E1675" s="1">
        <v>21</v>
      </c>
      <c r="F1675" s="1" t="str">
        <f>VLOOKUP(B1675,Sheet1!$A$2:$B$51,2,0)</f>
        <v>Tier 1</v>
      </c>
      <c r="G1675" s="1" t="str">
        <f>VLOOKUP(C1675,Sheet4!$A$2:$D$11,2,0)</f>
        <v>Electric</v>
      </c>
      <c r="H1675" s="1" t="str">
        <f>VLOOKUP(G1675,Sheet4!$B$2:$C$11,2,0)</f>
        <v>Electric</v>
      </c>
      <c r="I1675" s="1">
        <f>VLOOKUP(H1675,Sheet4!$C$2:$D$11,2,0)</f>
        <v>24</v>
      </c>
      <c r="J1675" s="1" t="str">
        <f>VLOOKUP(A1675,Sheet2!$B$2:$E$46,4,0)</f>
        <v>10-24-2012</v>
      </c>
    </row>
    <row r="1676" spans="1:10">
      <c r="A1676" s="1" t="s">
        <v>83</v>
      </c>
      <c r="B1676" s="1" t="s">
        <v>7</v>
      </c>
      <c r="C1676" s="1" t="s">
        <v>175</v>
      </c>
      <c r="D1676" s="1" t="s">
        <v>161</v>
      </c>
      <c r="E1676" s="1">
        <v>158</v>
      </c>
      <c r="F1676" s="1" t="str">
        <f>VLOOKUP(B1676,Sheet1!$A$2:$B$51,2,0)</f>
        <v>Tier 1</v>
      </c>
      <c r="G1676" s="1" t="str">
        <f>VLOOKUP(C1676,Sheet4!$A$2:$D$11,2,0)</f>
        <v>Electric</v>
      </c>
      <c r="H1676" s="1" t="str">
        <f>VLOOKUP(G1676,Sheet4!$B$2:$C$11,2,0)</f>
        <v>Electric</v>
      </c>
      <c r="I1676" s="1">
        <f>VLOOKUP(H1676,Sheet4!$C$2:$D$11,2,0)</f>
        <v>24</v>
      </c>
      <c r="J1676" s="1" t="str">
        <f>VLOOKUP(A1676,Sheet2!$B$2:$E$46,4,0)</f>
        <v>10-24-2012</v>
      </c>
    </row>
    <row r="1677" spans="1:10">
      <c r="A1677" s="1" t="s">
        <v>83</v>
      </c>
      <c r="B1677" s="1" t="s">
        <v>7</v>
      </c>
      <c r="C1677" s="1" t="s">
        <v>175</v>
      </c>
      <c r="D1677" s="1" t="s">
        <v>162</v>
      </c>
      <c r="E1677" s="1">
        <v>75</v>
      </c>
      <c r="F1677" s="1" t="str">
        <f>VLOOKUP(B1677,Sheet1!$A$2:$B$51,2,0)</f>
        <v>Tier 1</v>
      </c>
      <c r="G1677" s="1" t="str">
        <f>VLOOKUP(C1677,Sheet4!$A$2:$D$11,2,0)</f>
        <v>Electric</v>
      </c>
      <c r="H1677" s="1" t="str">
        <f>VLOOKUP(G1677,Sheet4!$B$2:$C$11,2,0)</f>
        <v>Electric</v>
      </c>
      <c r="I1677" s="1">
        <f>VLOOKUP(H1677,Sheet4!$C$2:$D$11,2,0)</f>
        <v>24</v>
      </c>
      <c r="J1677" s="1" t="str">
        <f>VLOOKUP(A1677,Sheet2!$B$2:$E$46,4,0)</f>
        <v>10-24-2012</v>
      </c>
    </row>
    <row r="1678" spans="1:10">
      <c r="A1678" s="1" t="s">
        <v>83</v>
      </c>
      <c r="B1678" s="1" t="s">
        <v>7</v>
      </c>
      <c r="C1678" s="1" t="s">
        <v>175</v>
      </c>
      <c r="D1678" s="1" t="s">
        <v>163</v>
      </c>
      <c r="E1678" s="1">
        <v>6</v>
      </c>
      <c r="F1678" s="1" t="str">
        <f>VLOOKUP(B1678,Sheet1!$A$2:$B$51,2,0)</f>
        <v>Tier 1</v>
      </c>
      <c r="G1678" s="1" t="str">
        <f>VLOOKUP(C1678,Sheet4!$A$2:$D$11,2,0)</f>
        <v>Electric</v>
      </c>
      <c r="H1678" s="1" t="str">
        <f>VLOOKUP(G1678,Sheet4!$B$2:$C$11,2,0)</f>
        <v>Electric</v>
      </c>
      <c r="I1678" s="1">
        <f>VLOOKUP(H1678,Sheet4!$C$2:$D$11,2,0)</f>
        <v>24</v>
      </c>
      <c r="J1678" s="1" t="str">
        <f>VLOOKUP(A1678,Sheet2!$B$2:$E$46,4,0)</f>
        <v>10-24-2012</v>
      </c>
    </row>
    <row r="1679" spans="1:10">
      <c r="A1679" s="1" t="s">
        <v>83</v>
      </c>
      <c r="B1679" s="1" t="s">
        <v>7</v>
      </c>
      <c r="C1679" s="1" t="s">
        <v>175</v>
      </c>
      <c r="D1679" s="1" t="s">
        <v>164</v>
      </c>
      <c r="E1679" s="1">
        <v>19</v>
      </c>
      <c r="F1679" s="1" t="str">
        <f>VLOOKUP(B1679,Sheet1!$A$2:$B$51,2,0)</f>
        <v>Tier 1</v>
      </c>
      <c r="G1679" s="1" t="str">
        <f>VLOOKUP(C1679,Sheet4!$A$2:$D$11,2,0)</f>
        <v>Electric</v>
      </c>
      <c r="H1679" s="1" t="str">
        <f>VLOOKUP(G1679,Sheet4!$B$2:$C$11,2,0)</f>
        <v>Electric</v>
      </c>
      <c r="I1679" s="1">
        <f>VLOOKUP(H1679,Sheet4!$C$2:$D$11,2,0)</f>
        <v>24</v>
      </c>
      <c r="J1679" s="1" t="str">
        <f>VLOOKUP(A1679,Sheet2!$B$2:$E$46,4,0)</f>
        <v>10-24-2012</v>
      </c>
    </row>
    <row r="1680" spans="1:10">
      <c r="A1680" s="1" t="s">
        <v>83</v>
      </c>
      <c r="B1680" s="1" t="s">
        <v>7</v>
      </c>
      <c r="C1680" s="1" t="s">
        <v>175</v>
      </c>
      <c r="D1680" s="1" t="s">
        <v>165</v>
      </c>
      <c r="E1680" s="1">
        <v>35</v>
      </c>
      <c r="F1680" s="1" t="str">
        <f>VLOOKUP(B1680,Sheet1!$A$2:$B$51,2,0)</f>
        <v>Tier 1</v>
      </c>
      <c r="G1680" s="1" t="str">
        <f>VLOOKUP(C1680,Sheet4!$A$2:$D$11,2,0)</f>
        <v>Electric</v>
      </c>
      <c r="H1680" s="1" t="str">
        <f>VLOOKUP(G1680,Sheet4!$B$2:$C$11,2,0)</f>
        <v>Electric</v>
      </c>
      <c r="I1680" s="1">
        <f>VLOOKUP(H1680,Sheet4!$C$2:$D$11,2,0)</f>
        <v>24</v>
      </c>
      <c r="J1680" s="1" t="str">
        <f>VLOOKUP(A1680,Sheet2!$B$2:$E$46,4,0)</f>
        <v>10-24-2012</v>
      </c>
    </row>
    <row r="1681" spans="1:10">
      <c r="A1681" s="1" t="s">
        <v>83</v>
      </c>
      <c r="B1681" s="1" t="s">
        <v>7</v>
      </c>
      <c r="C1681" s="1" t="s">
        <v>175</v>
      </c>
      <c r="D1681" s="1" t="s">
        <v>166</v>
      </c>
      <c r="E1681" s="1">
        <v>192</v>
      </c>
      <c r="F1681" s="1" t="str">
        <f>VLOOKUP(B1681,Sheet1!$A$2:$B$51,2,0)</f>
        <v>Tier 1</v>
      </c>
      <c r="G1681" s="1" t="str">
        <f>VLOOKUP(C1681,Sheet4!$A$2:$D$11,2,0)</f>
        <v>Electric</v>
      </c>
      <c r="H1681" s="1" t="str">
        <f>VLOOKUP(G1681,Sheet4!$B$2:$C$11,2,0)</f>
        <v>Electric</v>
      </c>
      <c r="I1681" s="1">
        <f>VLOOKUP(H1681,Sheet4!$C$2:$D$11,2,0)</f>
        <v>24</v>
      </c>
      <c r="J1681" s="1" t="str">
        <f>VLOOKUP(A1681,Sheet2!$B$2:$E$46,4,0)</f>
        <v>10-24-2012</v>
      </c>
    </row>
    <row r="1682" spans="1:10">
      <c r="A1682" s="1" t="s">
        <v>85</v>
      </c>
      <c r="B1682" s="1" t="s">
        <v>7</v>
      </c>
      <c r="C1682" s="1" t="s">
        <v>155</v>
      </c>
      <c r="D1682" s="1" t="s">
        <v>156</v>
      </c>
      <c r="E1682" s="1">
        <v>104</v>
      </c>
      <c r="F1682" s="1" t="str">
        <f>VLOOKUP(B1682,Sheet1!$A$2:$B$51,2,0)</f>
        <v>Tier 1</v>
      </c>
      <c r="G1682" s="1" t="str">
        <f>VLOOKUP(C1682,Sheet4!$A$2:$D$11,2,0)</f>
        <v>Hatchback</v>
      </c>
      <c r="H1682" s="1" t="str">
        <f>VLOOKUP(G1682,Sheet4!$B$2:$C$11,2,0)</f>
        <v>Petrol/CNG</v>
      </c>
      <c r="I1682" s="1">
        <f>VLOOKUP(H1682,Sheet4!$C$2:$D$11,2,0)</f>
        <v>6</v>
      </c>
      <c r="J1682" s="1" t="str">
        <f>VLOOKUP(A1682,Sheet2!$B$2:$E$46,4,0)</f>
        <v>05-07-2007</v>
      </c>
    </row>
    <row r="1683" spans="1:10">
      <c r="A1683" s="1" t="s">
        <v>85</v>
      </c>
      <c r="B1683" s="1" t="s">
        <v>7</v>
      </c>
      <c r="C1683" s="1" t="s">
        <v>155</v>
      </c>
      <c r="D1683" s="1" t="s">
        <v>157</v>
      </c>
      <c r="E1683" s="1">
        <v>50</v>
      </c>
      <c r="F1683" s="1" t="str">
        <f>VLOOKUP(B1683,Sheet1!$A$2:$B$51,2,0)</f>
        <v>Tier 1</v>
      </c>
      <c r="G1683" s="1" t="str">
        <f>VLOOKUP(C1683,Sheet4!$A$2:$D$11,2,0)</f>
        <v>Hatchback</v>
      </c>
      <c r="H1683" s="1" t="str">
        <f>VLOOKUP(G1683,Sheet4!$B$2:$C$11,2,0)</f>
        <v>Petrol/CNG</v>
      </c>
      <c r="I1683" s="1">
        <f>VLOOKUP(H1683,Sheet4!$C$2:$D$11,2,0)</f>
        <v>6</v>
      </c>
      <c r="J1683" s="1" t="str">
        <f>VLOOKUP(A1683,Sheet2!$B$2:$E$46,4,0)</f>
        <v>05-07-2007</v>
      </c>
    </row>
    <row r="1684" spans="1:10">
      <c r="A1684" s="1" t="s">
        <v>85</v>
      </c>
      <c r="B1684" s="1" t="s">
        <v>7</v>
      </c>
      <c r="C1684" s="1" t="s">
        <v>155</v>
      </c>
      <c r="D1684" s="1" t="s">
        <v>158</v>
      </c>
      <c r="E1684" s="1">
        <v>139</v>
      </c>
      <c r="F1684" s="1" t="str">
        <f>VLOOKUP(B1684,Sheet1!$A$2:$B$51,2,0)</f>
        <v>Tier 1</v>
      </c>
      <c r="G1684" s="1" t="str">
        <f>VLOOKUP(C1684,Sheet4!$A$2:$D$11,2,0)</f>
        <v>Hatchback</v>
      </c>
      <c r="H1684" s="1" t="str">
        <f>VLOOKUP(G1684,Sheet4!$B$2:$C$11,2,0)</f>
        <v>Petrol/CNG</v>
      </c>
      <c r="I1684" s="1">
        <f>VLOOKUP(H1684,Sheet4!$C$2:$D$11,2,0)</f>
        <v>6</v>
      </c>
      <c r="J1684" s="1" t="str">
        <f>VLOOKUP(A1684,Sheet2!$B$2:$E$46,4,0)</f>
        <v>05-07-2007</v>
      </c>
    </row>
    <row r="1685" spans="1:10">
      <c r="A1685" s="1" t="s">
        <v>85</v>
      </c>
      <c r="B1685" s="1" t="s">
        <v>7</v>
      </c>
      <c r="C1685" s="1" t="s">
        <v>155</v>
      </c>
      <c r="D1685" s="1" t="s">
        <v>159</v>
      </c>
      <c r="E1685" s="1">
        <v>199</v>
      </c>
      <c r="F1685" s="1" t="str">
        <f>VLOOKUP(B1685,Sheet1!$A$2:$B$51,2,0)</f>
        <v>Tier 1</v>
      </c>
      <c r="G1685" s="1" t="str">
        <f>VLOOKUP(C1685,Sheet4!$A$2:$D$11,2,0)</f>
        <v>Hatchback</v>
      </c>
      <c r="H1685" s="1" t="str">
        <f>VLOOKUP(G1685,Sheet4!$B$2:$C$11,2,0)</f>
        <v>Petrol/CNG</v>
      </c>
      <c r="I1685" s="1">
        <f>VLOOKUP(H1685,Sheet4!$C$2:$D$11,2,0)</f>
        <v>6</v>
      </c>
      <c r="J1685" s="1" t="str">
        <f>VLOOKUP(A1685,Sheet2!$B$2:$E$46,4,0)</f>
        <v>05-07-2007</v>
      </c>
    </row>
    <row r="1686" spans="1:10">
      <c r="A1686" s="1" t="s">
        <v>85</v>
      </c>
      <c r="B1686" s="1" t="s">
        <v>7</v>
      </c>
      <c r="C1686" s="1" t="s">
        <v>155</v>
      </c>
      <c r="D1686" s="1" t="s">
        <v>160</v>
      </c>
      <c r="E1686" s="1">
        <v>90</v>
      </c>
      <c r="F1686" s="1" t="str">
        <f>VLOOKUP(B1686,Sheet1!$A$2:$B$51,2,0)</f>
        <v>Tier 1</v>
      </c>
      <c r="G1686" s="1" t="str">
        <f>VLOOKUP(C1686,Sheet4!$A$2:$D$11,2,0)</f>
        <v>Hatchback</v>
      </c>
      <c r="H1686" s="1" t="str">
        <f>VLOOKUP(G1686,Sheet4!$B$2:$C$11,2,0)</f>
        <v>Petrol/CNG</v>
      </c>
      <c r="I1686" s="1">
        <f>VLOOKUP(H1686,Sheet4!$C$2:$D$11,2,0)</f>
        <v>6</v>
      </c>
      <c r="J1686" s="1" t="str">
        <f>VLOOKUP(A1686,Sheet2!$B$2:$E$46,4,0)</f>
        <v>05-07-2007</v>
      </c>
    </row>
    <row r="1687" spans="1:10">
      <c r="A1687" s="1" t="s">
        <v>85</v>
      </c>
      <c r="B1687" s="1" t="s">
        <v>7</v>
      </c>
      <c r="C1687" s="1" t="s">
        <v>155</v>
      </c>
      <c r="D1687" s="1" t="s">
        <v>161</v>
      </c>
      <c r="E1687" s="1">
        <v>104</v>
      </c>
      <c r="F1687" s="1" t="str">
        <f>VLOOKUP(B1687,Sheet1!$A$2:$B$51,2,0)</f>
        <v>Tier 1</v>
      </c>
      <c r="G1687" s="1" t="str">
        <f>VLOOKUP(C1687,Sheet4!$A$2:$D$11,2,0)</f>
        <v>Hatchback</v>
      </c>
      <c r="H1687" s="1" t="str">
        <f>VLOOKUP(G1687,Sheet4!$B$2:$C$11,2,0)</f>
        <v>Petrol/CNG</v>
      </c>
      <c r="I1687" s="1">
        <f>VLOOKUP(H1687,Sheet4!$C$2:$D$11,2,0)</f>
        <v>6</v>
      </c>
      <c r="J1687" s="1" t="str">
        <f>VLOOKUP(A1687,Sheet2!$B$2:$E$46,4,0)</f>
        <v>05-07-2007</v>
      </c>
    </row>
    <row r="1688" spans="1:10">
      <c r="A1688" s="1" t="s">
        <v>85</v>
      </c>
      <c r="B1688" s="1" t="s">
        <v>7</v>
      </c>
      <c r="C1688" s="1" t="s">
        <v>155</v>
      </c>
      <c r="D1688" s="1" t="s">
        <v>161</v>
      </c>
      <c r="E1688" s="1">
        <v>89</v>
      </c>
      <c r="F1688" s="1" t="str">
        <f>VLOOKUP(B1688,Sheet1!$A$2:$B$51,2,0)</f>
        <v>Tier 1</v>
      </c>
      <c r="G1688" s="1" t="str">
        <f>VLOOKUP(C1688,Sheet4!$A$2:$D$11,2,0)</f>
        <v>Hatchback</v>
      </c>
      <c r="H1688" s="1" t="str">
        <f>VLOOKUP(G1688,Sheet4!$B$2:$C$11,2,0)</f>
        <v>Petrol/CNG</v>
      </c>
      <c r="I1688" s="1">
        <f>VLOOKUP(H1688,Sheet4!$C$2:$D$11,2,0)</f>
        <v>6</v>
      </c>
      <c r="J1688" s="1" t="str">
        <f>VLOOKUP(A1688,Sheet2!$B$2:$E$46,4,0)</f>
        <v>05-07-2007</v>
      </c>
    </row>
    <row r="1689" spans="1:10">
      <c r="A1689" s="1" t="s">
        <v>85</v>
      </c>
      <c r="B1689" s="1" t="s">
        <v>7</v>
      </c>
      <c r="C1689" s="1" t="s">
        <v>155</v>
      </c>
      <c r="D1689" s="1" t="s">
        <v>162</v>
      </c>
      <c r="E1689" s="1">
        <v>110</v>
      </c>
      <c r="F1689" s="1" t="str">
        <f>VLOOKUP(B1689,Sheet1!$A$2:$B$51,2,0)</f>
        <v>Tier 1</v>
      </c>
      <c r="G1689" s="1" t="str">
        <f>VLOOKUP(C1689,Sheet4!$A$2:$D$11,2,0)</f>
        <v>Hatchback</v>
      </c>
      <c r="H1689" s="1" t="str">
        <f>VLOOKUP(G1689,Sheet4!$B$2:$C$11,2,0)</f>
        <v>Petrol/CNG</v>
      </c>
      <c r="I1689" s="1">
        <f>VLOOKUP(H1689,Sheet4!$C$2:$D$11,2,0)</f>
        <v>6</v>
      </c>
      <c r="J1689" s="1" t="str">
        <f>VLOOKUP(A1689,Sheet2!$B$2:$E$46,4,0)</f>
        <v>05-07-2007</v>
      </c>
    </row>
    <row r="1690" spans="1:10">
      <c r="A1690" s="1" t="s">
        <v>85</v>
      </c>
      <c r="B1690" s="1" t="s">
        <v>7</v>
      </c>
      <c r="C1690" s="1" t="s">
        <v>155</v>
      </c>
      <c r="D1690" s="1" t="s">
        <v>163</v>
      </c>
      <c r="E1690" s="1">
        <v>55</v>
      </c>
      <c r="F1690" s="1" t="str">
        <f>VLOOKUP(B1690,Sheet1!$A$2:$B$51,2,0)</f>
        <v>Tier 1</v>
      </c>
      <c r="G1690" s="1" t="str">
        <f>VLOOKUP(C1690,Sheet4!$A$2:$D$11,2,0)</f>
        <v>Hatchback</v>
      </c>
      <c r="H1690" s="1" t="str">
        <f>VLOOKUP(G1690,Sheet4!$B$2:$C$11,2,0)</f>
        <v>Petrol/CNG</v>
      </c>
      <c r="I1690" s="1">
        <f>VLOOKUP(H1690,Sheet4!$C$2:$D$11,2,0)</f>
        <v>6</v>
      </c>
      <c r="J1690" s="1" t="str">
        <f>VLOOKUP(A1690,Sheet2!$B$2:$E$46,4,0)</f>
        <v>05-07-2007</v>
      </c>
    </row>
    <row r="1691" spans="1:10">
      <c r="A1691" s="1" t="s">
        <v>85</v>
      </c>
      <c r="B1691" s="1" t="s">
        <v>7</v>
      </c>
      <c r="C1691" s="1" t="s">
        <v>155</v>
      </c>
      <c r="D1691" s="1" t="s">
        <v>164</v>
      </c>
      <c r="E1691" s="1">
        <v>68</v>
      </c>
      <c r="F1691" s="1" t="str">
        <f>VLOOKUP(B1691,Sheet1!$A$2:$B$51,2,0)</f>
        <v>Tier 1</v>
      </c>
      <c r="G1691" s="1" t="str">
        <f>VLOOKUP(C1691,Sheet4!$A$2:$D$11,2,0)</f>
        <v>Hatchback</v>
      </c>
      <c r="H1691" s="1" t="str">
        <f>VLOOKUP(G1691,Sheet4!$B$2:$C$11,2,0)</f>
        <v>Petrol/CNG</v>
      </c>
      <c r="I1691" s="1">
        <f>VLOOKUP(H1691,Sheet4!$C$2:$D$11,2,0)</f>
        <v>6</v>
      </c>
      <c r="J1691" s="1" t="str">
        <f>VLOOKUP(A1691,Sheet2!$B$2:$E$46,4,0)</f>
        <v>05-07-2007</v>
      </c>
    </row>
    <row r="1692" spans="1:10">
      <c r="A1692" s="1" t="s">
        <v>85</v>
      </c>
      <c r="B1692" s="1" t="s">
        <v>7</v>
      </c>
      <c r="C1692" s="1" t="s">
        <v>155</v>
      </c>
      <c r="D1692" s="1" t="s">
        <v>165</v>
      </c>
      <c r="E1692" s="1">
        <v>9</v>
      </c>
      <c r="F1692" s="1" t="str">
        <f>VLOOKUP(B1692,Sheet1!$A$2:$B$51,2,0)</f>
        <v>Tier 1</v>
      </c>
      <c r="G1692" s="1" t="str">
        <f>VLOOKUP(C1692,Sheet4!$A$2:$D$11,2,0)</f>
        <v>Hatchback</v>
      </c>
      <c r="H1692" s="1" t="str">
        <f>VLOOKUP(G1692,Sheet4!$B$2:$C$11,2,0)</f>
        <v>Petrol/CNG</v>
      </c>
      <c r="I1692" s="1">
        <f>VLOOKUP(H1692,Sheet4!$C$2:$D$11,2,0)</f>
        <v>6</v>
      </c>
      <c r="J1692" s="1" t="str">
        <f>VLOOKUP(A1692,Sheet2!$B$2:$E$46,4,0)</f>
        <v>05-07-2007</v>
      </c>
    </row>
    <row r="1693" spans="1:10">
      <c r="A1693" s="1" t="s">
        <v>85</v>
      </c>
      <c r="B1693" s="1" t="s">
        <v>7</v>
      </c>
      <c r="C1693" s="1" t="s">
        <v>155</v>
      </c>
      <c r="D1693" s="1" t="s">
        <v>166</v>
      </c>
      <c r="E1693" s="1">
        <v>118</v>
      </c>
      <c r="F1693" s="1" t="str">
        <f>VLOOKUP(B1693,Sheet1!$A$2:$B$51,2,0)</f>
        <v>Tier 1</v>
      </c>
      <c r="G1693" s="1" t="str">
        <f>VLOOKUP(C1693,Sheet4!$A$2:$D$11,2,0)</f>
        <v>Hatchback</v>
      </c>
      <c r="H1693" s="1" t="str">
        <f>VLOOKUP(G1693,Sheet4!$B$2:$C$11,2,0)</f>
        <v>Petrol/CNG</v>
      </c>
      <c r="I1693" s="1">
        <f>VLOOKUP(H1693,Sheet4!$C$2:$D$11,2,0)</f>
        <v>6</v>
      </c>
      <c r="J1693" s="1" t="str">
        <f>VLOOKUP(A1693,Sheet2!$B$2:$E$46,4,0)</f>
        <v>05-07-2007</v>
      </c>
    </row>
    <row r="1694" spans="1:10">
      <c r="A1694" s="1" t="s">
        <v>85</v>
      </c>
      <c r="B1694" s="1" t="s">
        <v>7</v>
      </c>
      <c r="C1694" s="1" t="s">
        <v>167</v>
      </c>
      <c r="D1694" s="1" t="s">
        <v>156</v>
      </c>
      <c r="E1694" s="1">
        <v>138</v>
      </c>
      <c r="F1694" s="1" t="str">
        <f>VLOOKUP(B1694,Sheet1!$A$2:$B$51,2,0)</f>
        <v>Tier 1</v>
      </c>
      <c r="G1694" s="1" t="str">
        <f>VLOOKUP(C1694,Sheet4!$A$2:$D$11,2,0)</f>
        <v>Hatchback</v>
      </c>
      <c r="H1694" s="1" t="str">
        <f>VLOOKUP(G1694,Sheet4!$B$2:$C$11,2,0)</f>
        <v>Petrol/CNG</v>
      </c>
      <c r="I1694" s="1">
        <f>VLOOKUP(H1694,Sheet4!$C$2:$D$11,2,0)</f>
        <v>6</v>
      </c>
      <c r="J1694" s="1" t="str">
        <f>VLOOKUP(A1694,Sheet2!$B$2:$E$46,4,0)</f>
        <v>05-07-2007</v>
      </c>
    </row>
    <row r="1695" spans="1:10">
      <c r="A1695" s="1" t="s">
        <v>85</v>
      </c>
      <c r="B1695" s="1" t="s">
        <v>7</v>
      </c>
      <c r="C1695" s="1" t="s">
        <v>167</v>
      </c>
      <c r="D1695" s="1" t="s">
        <v>157</v>
      </c>
      <c r="E1695" s="1">
        <v>104</v>
      </c>
      <c r="F1695" s="1" t="str">
        <f>VLOOKUP(B1695,Sheet1!$A$2:$B$51,2,0)</f>
        <v>Tier 1</v>
      </c>
      <c r="G1695" s="1" t="str">
        <f>VLOOKUP(C1695,Sheet4!$A$2:$D$11,2,0)</f>
        <v>Hatchback</v>
      </c>
      <c r="H1695" s="1" t="str">
        <f>VLOOKUP(G1695,Sheet4!$B$2:$C$11,2,0)</f>
        <v>Petrol/CNG</v>
      </c>
      <c r="I1695" s="1">
        <f>VLOOKUP(H1695,Sheet4!$C$2:$D$11,2,0)</f>
        <v>6</v>
      </c>
      <c r="J1695" s="1" t="str">
        <f>VLOOKUP(A1695,Sheet2!$B$2:$E$46,4,0)</f>
        <v>05-07-2007</v>
      </c>
    </row>
    <row r="1696" spans="1:10">
      <c r="A1696" s="1" t="s">
        <v>85</v>
      </c>
      <c r="B1696" s="1" t="s">
        <v>7</v>
      </c>
      <c r="C1696" s="1" t="s">
        <v>167</v>
      </c>
      <c r="D1696" s="1" t="s">
        <v>158</v>
      </c>
      <c r="E1696" s="1">
        <v>148</v>
      </c>
      <c r="F1696" s="1" t="str">
        <f>VLOOKUP(B1696,Sheet1!$A$2:$B$51,2,0)</f>
        <v>Tier 1</v>
      </c>
      <c r="G1696" s="1" t="str">
        <f>VLOOKUP(C1696,Sheet4!$A$2:$D$11,2,0)</f>
        <v>Hatchback</v>
      </c>
      <c r="H1696" s="1" t="str">
        <f>VLOOKUP(G1696,Sheet4!$B$2:$C$11,2,0)</f>
        <v>Petrol/CNG</v>
      </c>
      <c r="I1696" s="1">
        <f>VLOOKUP(H1696,Sheet4!$C$2:$D$11,2,0)</f>
        <v>6</v>
      </c>
      <c r="J1696" s="1" t="str">
        <f>VLOOKUP(A1696,Sheet2!$B$2:$E$46,4,0)</f>
        <v>05-07-2007</v>
      </c>
    </row>
    <row r="1697" spans="1:10">
      <c r="A1697" s="1" t="s">
        <v>85</v>
      </c>
      <c r="B1697" s="1" t="s">
        <v>7</v>
      </c>
      <c r="C1697" s="1" t="s">
        <v>167</v>
      </c>
      <c r="D1697" s="1" t="s">
        <v>159</v>
      </c>
      <c r="E1697" s="1">
        <v>64</v>
      </c>
      <c r="F1697" s="1" t="str">
        <f>VLOOKUP(B1697,Sheet1!$A$2:$B$51,2,0)</f>
        <v>Tier 1</v>
      </c>
      <c r="G1697" s="1" t="str">
        <f>VLOOKUP(C1697,Sheet4!$A$2:$D$11,2,0)</f>
        <v>Hatchback</v>
      </c>
      <c r="H1697" s="1" t="str">
        <f>VLOOKUP(G1697,Sheet4!$B$2:$C$11,2,0)</f>
        <v>Petrol/CNG</v>
      </c>
      <c r="I1697" s="1">
        <f>VLOOKUP(H1697,Sheet4!$C$2:$D$11,2,0)</f>
        <v>6</v>
      </c>
      <c r="J1697" s="1" t="str">
        <f>VLOOKUP(A1697,Sheet2!$B$2:$E$46,4,0)</f>
        <v>05-07-2007</v>
      </c>
    </row>
    <row r="1698" spans="1:10">
      <c r="A1698" s="1" t="s">
        <v>85</v>
      </c>
      <c r="B1698" s="1" t="s">
        <v>7</v>
      </c>
      <c r="C1698" s="1" t="s">
        <v>167</v>
      </c>
      <c r="D1698" s="1" t="s">
        <v>160</v>
      </c>
      <c r="E1698" s="1">
        <v>32</v>
      </c>
      <c r="F1698" s="1" t="str">
        <f>VLOOKUP(B1698,Sheet1!$A$2:$B$51,2,0)</f>
        <v>Tier 1</v>
      </c>
      <c r="G1698" s="1" t="str">
        <f>VLOOKUP(C1698,Sheet4!$A$2:$D$11,2,0)</f>
        <v>Hatchback</v>
      </c>
      <c r="H1698" s="1" t="str">
        <f>VLOOKUP(G1698,Sheet4!$B$2:$C$11,2,0)</f>
        <v>Petrol/CNG</v>
      </c>
      <c r="I1698" s="1">
        <f>VLOOKUP(H1698,Sheet4!$C$2:$D$11,2,0)</f>
        <v>6</v>
      </c>
      <c r="J1698" s="1" t="str">
        <f>VLOOKUP(A1698,Sheet2!$B$2:$E$46,4,0)</f>
        <v>05-07-2007</v>
      </c>
    </row>
    <row r="1699" spans="1:10">
      <c r="A1699" s="1" t="s">
        <v>85</v>
      </c>
      <c r="B1699" s="1" t="s">
        <v>7</v>
      </c>
      <c r="C1699" s="1" t="s">
        <v>167</v>
      </c>
      <c r="D1699" s="1" t="s">
        <v>161</v>
      </c>
      <c r="E1699" s="1">
        <v>16</v>
      </c>
      <c r="F1699" s="1" t="str">
        <f>VLOOKUP(B1699,Sheet1!$A$2:$B$51,2,0)</f>
        <v>Tier 1</v>
      </c>
      <c r="G1699" s="1" t="str">
        <f>VLOOKUP(C1699,Sheet4!$A$2:$D$11,2,0)</f>
        <v>Hatchback</v>
      </c>
      <c r="H1699" s="1" t="str">
        <f>VLOOKUP(G1699,Sheet4!$B$2:$C$11,2,0)</f>
        <v>Petrol/CNG</v>
      </c>
      <c r="I1699" s="1">
        <f>VLOOKUP(H1699,Sheet4!$C$2:$D$11,2,0)</f>
        <v>6</v>
      </c>
      <c r="J1699" s="1" t="str">
        <f>VLOOKUP(A1699,Sheet2!$B$2:$E$46,4,0)</f>
        <v>05-07-2007</v>
      </c>
    </row>
    <row r="1700" spans="1:10">
      <c r="A1700" s="1" t="s">
        <v>85</v>
      </c>
      <c r="B1700" s="1" t="s">
        <v>7</v>
      </c>
      <c r="C1700" s="1" t="s">
        <v>167</v>
      </c>
      <c r="D1700" s="1" t="s">
        <v>161</v>
      </c>
      <c r="E1700" s="1">
        <v>151</v>
      </c>
      <c r="F1700" s="1" t="str">
        <f>VLOOKUP(B1700,Sheet1!$A$2:$B$51,2,0)</f>
        <v>Tier 1</v>
      </c>
      <c r="G1700" s="1" t="str">
        <f>VLOOKUP(C1700,Sheet4!$A$2:$D$11,2,0)</f>
        <v>Hatchback</v>
      </c>
      <c r="H1700" s="1" t="str">
        <f>VLOOKUP(G1700,Sheet4!$B$2:$C$11,2,0)</f>
        <v>Petrol/CNG</v>
      </c>
      <c r="I1700" s="1">
        <f>VLOOKUP(H1700,Sheet4!$C$2:$D$11,2,0)</f>
        <v>6</v>
      </c>
      <c r="J1700" s="1" t="str">
        <f>VLOOKUP(A1700,Sheet2!$B$2:$E$46,4,0)</f>
        <v>05-07-2007</v>
      </c>
    </row>
    <row r="1701" spans="1:10">
      <c r="A1701" s="1" t="s">
        <v>85</v>
      </c>
      <c r="B1701" s="1" t="s">
        <v>7</v>
      </c>
      <c r="C1701" s="1" t="s">
        <v>167</v>
      </c>
      <c r="D1701" s="1" t="s">
        <v>162</v>
      </c>
      <c r="E1701" s="1">
        <v>19</v>
      </c>
      <c r="F1701" s="1" t="str">
        <f>VLOOKUP(B1701,Sheet1!$A$2:$B$51,2,0)</f>
        <v>Tier 1</v>
      </c>
      <c r="G1701" s="1" t="str">
        <f>VLOOKUP(C1701,Sheet4!$A$2:$D$11,2,0)</f>
        <v>Hatchback</v>
      </c>
      <c r="H1701" s="1" t="str">
        <f>VLOOKUP(G1701,Sheet4!$B$2:$C$11,2,0)</f>
        <v>Petrol/CNG</v>
      </c>
      <c r="I1701" s="1">
        <f>VLOOKUP(H1701,Sheet4!$C$2:$D$11,2,0)</f>
        <v>6</v>
      </c>
      <c r="J1701" s="1" t="str">
        <f>VLOOKUP(A1701,Sheet2!$B$2:$E$46,4,0)</f>
        <v>05-07-2007</v>
      </c>
    </row>
    <row r="1702" spans="1:10">
      <c r="A1702" s="1" t="s">
        <v>85</v>
      </c>
      <c r="B1702" s="1" t="s">
        <v>7</v>
      </c>
      <c r="C1702" s="1" t="s">
        <v>167</v>
      </c>
      <c r="D1702" s="1" t="s">
        <v>163</v>
      </c>
      <c r="E1702" s="1">
        <v>159</v>
      </c>
      <c r="F1702" s="1" t="str">
        <f>VLOOKUP(B1702,Sheet1!$A$2:$B$51,2,0)</f>
        <v>Tier 1</v>
      </c>
      <c r="G1702" s="1" t="str">
        <f>VLOOKUP(C1702,Sheet4!$A$2:$D$11,2,0)</f>
        <v>Hatchback</v>
      </c>
      <c r="H1702" s="1" t="str">
        <f>VLOOKUP(G1702,Sheet4!$B$2:$C$11,2,0)</f>
        <v>Petrol/CNG</v>
      </c>
      <c r="I1702" s="1">
        <f>VLOOKUP(H1702,Sheet4!$C$2:$D$11,2,0)</f>
        <v>6</v>
      </c>
      <c r="J1702" s="1" t="str">
        <f>VLOOKUP(A1702,Sheet2!$B$2:$E$46,4,0)</f>
        <v>05-07-2007</v>
      </c>
    </row>
    <row r="1703" spans="1:10">
      <c r="A1703" s="1" t="s">
        <v>85</v>
      </c>
      <c r="B1703" s="1" t="s">
        <v>7</v>
      </c>
      <c r="C1703" s="1" t="s">
        <v>167</v>
      </c>
      <c r="D1703" s="1" t="s">
        <v>164</v>
      </c>
      <c r="E1703" s="1">
        <v>196</v>
      </c>
      <c r="F1703" s="1" t="str">
        <f>VLOOKUP(B1703,Sheet1!$A$2:$B$51,2,0)</f>
        <v>Tier 1</v>
      </c>
      <c r="G1703" s="1" t="str">
        <f>VLOOKUP(C1703,Sheet4!$A$2:$D$11,2,0)</f>
        <v>Hatchback</v>
      </c>
      <c r="H1703" s="1" t="str">
        <f>VLOOKUP(G1703,Sheet4!$B$2:$C$11,2,0)</f>
        <v>Petrol/CNG</v>
      </c>
      <c r="I1703" s="1">
        <f>VLOOKUP(H1703,Sheet4!$C$2:$D$11,2,0)</f>
        <v>6</v>
      </c>
      <c r="J1703" s="1" t="str">
        <f>VLOOKUP(A1703,Sheet2!$B$2:$E$46,4,0)</f>
        <v>05-07-2007</v>
      </c>
    </row>
    <row r="1704" spans="1:10">
      <c r="A1704" s="1" t="s">
        <v>85</v>
      </c>
      <c r="B1704" s="1" t="s">
        <v>7</v>
      </c>
      <c r="C1704" s="1" t="s">
        <v>167</v>
      </c>
      <c r="D1704" s="1" t="s">
        <v>165</v>
      </c>
      <c r="E1704" s="1">
        <v>121</v>
      </c>
      <c r="F1704" s="1" t="str">
        <f>VLOOKUP(B1704,Sheet1!$A$2:$B$51,2,0)</f>
        <v>Tier 1</v>
      </c>
      <c r="G1704" s="1" t="str">
        <f>VLOOKUP(C1704,Sheet4!$A$2:$D$11,2,0)</f>
        <v>Hatchback</v>
      </c>
      <c r="H1704" s="1" t="str">
        <f>VLOOKUP(G1704,Sheet4!$B$2:$C$11,2,0)</f>
        <v>Petrol/CNG</v>
      </c>
      <c r="I1704" s="1">
        <f>VLOOKUP(H1704,Sheet4!$C$2:$D$11,2,0)</f>
        <v>6</v>
      </c>
      <c r="J1704" s="1" t="str">
        <f>VLOOKUP(A1704,Sheet2!$B$2:$E$46,4,0)</f>
        <v>05-07-2007</v>
      </c>
    </row>
    <row r="1705" spans="1:10">
      <c r="A1705" s="1" t="s">
        <v>85</v>
      </c>
      <c r="B1705" s="1" t="s">
        <v>7</v>
      </c>
      <c r="C1705" s="1" t="s">
        <v>167</v>
      </c>
      <c r="D1705" s="1" t="s">
        <v>166</v>
      </c>
      <c r="E1705" s="1">
        <v>116</v>
      </c>
      <c r="F1705" s="1" t="str">
        <f>VLOOKUP(B1705,Sheet1!$A$2:$B$51,2,0)</f>
        <v>Tier 1</v>
      </c>
      <c r="G1705" s="1" t="str">
        <f>VLOOKUP(C1705,Sheet4!$A$2:$D$11,2,0)</f>
        <v>Hatchback</v>
      </c>
      <c r="H1705" s="1" t="str">
        <f>VLOOKUP(G1705,Sheet4!$B$2:$C$11,2,0)</f>
        <v>Petrol/CNG</v>
      </c>
      <c r="I1705" s="1">
        <f>VLOOKUP(H1705,Sheet4!$C$2:$D$11,2,0)</f>
        <v>6</v>
      </c>
      <c r="J1705" s="1" t="str">
        <f>VLOOKUP(A1705,Sheet2!$B$2:$E$46,4,0)</f>
        <v>05-07-2007</v>
      </c>
    </row>
    <row r="1706" spans="1:10">
      <c r="A1706" s="1" t="s">
        <v>85</v>
      </c>
      <c r="B1706" s="1" t="s">
        <v>7</v>
      </c>
      <c r="C1706" s="1" t="s">
        <v>168</v>
      </c>
      <c r="D1706" s="1" t="s">
        <v>156</v>
      </c>
      <c r="E1706" s="1">
        <v>86</v>
      </c>
      <c r="F1706" s="1" t="str">
        <f>VLOOKUP(B1706,Sheet1!$A$2:$B$51,2,0)</f>
        <v>Tier 1</v>
      </c>
      <c r="G1706" s="1" t="str">
        <f>VLOOKUP(C1706,Sheet4!$A$2:$D$11,2,0)</f>
        <v>Sedan</v>
      </c>
      <c r="H1706" s="1" t="str">
        <f>VLOOKUP(G1706,Sheet4!$B$2:$C$11,2,0)</f>
        <v>Petrol/CNG</v>
      </c>
      <c r="I1706" s="1">
        <f>VLOOKUP(H1706,Sheet4!$C$2:$D$11,2,0)</f>
        <v>6</v>
      </c>
      <c r="J1706" s="1" t="str">
        <f>VLOOKUP(A1706,Sheet2!$B$2:$E$46,4,0)</f>
        <v>05-07-2007</v>
      </c>
    </row>
    <row r="1707" spans="1:10">
      <c r="A1707" s="1" t="s">
        <v>85</v>
      </c>
      <c r="B1707" s="1" t="s">
        <v>7</v>
      </c>
      <c r="C1707" s="1" t="s">
        <v>168</v>
      </c>
      <c r="D1707" s="1" t="s">
        <v>157</v>
      </c>
      <c r="E1707" s="1">
        <v>77</v>
      </c>
      <c r="F1707" s="1" t="str">
        <f>VLOOKUP(B1707,Sheet1!$A$2:$B$51,2,0)</f>
        <v>Tier 1</v>
      </c>
      <c r="G1707" s="1" t="str">
        <f>VLOOKUP(C1707,Sheet4!$A$2:$D$11,2,0)</f>
        <v>Sedan</v>
      </c>
      <c r="H1707" s="1" t="str">
        <f>VLOOKUP(G1707,Sheet4!$B$2:$C$11,2,0)</f>
        <v>Petrol/CNG</v>
      </c>
      <c r="I1707" s="1">
        <f>VLOOKUP(H1707,Sheet4!$C$2:$D$11,2,0)</f>
        <v>6</v>
      </c>
      <c r="J1707" s="1" t="str">
        <f>VLOOKUP(A1707,Sheet2!$B$2:$E$46,4,0)</f>
        <v>05-07-2007</v>
      </c>
    </row>
    <row r="1708" spans="1:10">
      <c r="A1708" s="1" t="s">
        <v>85</v>
      </c>
      <c r="B1708" s="1" t="s">
        <v>7</v>
      </c>
      <c r="C1708" s="1" t="s">
        <v>168</v>
      </c>
      <c r="D1708" s="1" t="s">
        <v>158</v>
      </c>
      <c r="E1708" s="1">
        <v>36</v>
      </c>
      <c r="F1708" s="1" t="str">
        <f>VLOOKUP(B1708,Sheet1!$A$2:$B$51,2,0)</f>
        <v>Tier 1</v>
      </c>
      <c r="G1708" s="1" t="str">
        <f>VLOOKUP(C1708,Sheet4!$A$2:$D$11,2,0)</f>
        <v>Sedan</v>
      </c>
      <c r="H1708" s="1" t="str">
        <f>VLOOKUP(G1708,Sheet4!$B$2:$C$11,2,0)</f>
        <v>Petrol/CNG</v>
      </c>
      <c r="I1708" s="1">
        <f>VLOOKUP(H1708,Sheet4!$C$2:$D$11,2,0)</f>
        <v>6</v>
      </c>
      <c r="J1708" s="1" t="str">
        <f>VLOOKUP(A1708,Sheet2!$B$2:$E$46,4,0)</f>
        <v>05-07-2007</v>
      </c>
    </row>
    <row r="1709" spans="1:10">
      <c r="A1709" s="1" t="s">
        <v>85</v>
      </c>
      <c r="B1709" s="1" t="s">
        <v>7</v>
      </c>
      <c r="C1709" s="1" t="s">
        <v>168</v>
      </c>
      <c r="D1709" s="1" t="s">
        <v>159</v>
      </c>
      <c r="E1709" s="1">
        <v>98</v>
      </c>
      <c r="F1709" s="1" t="str">
        <f>VLOOKUP(B1709,Sheet1!$A$2:$B$51,2,0)</f>
        <v>Tier 1</v>
      </c>
      <c r="G1709" s="1" t="str">
        <f>VLOOKUP(C1709,Sheet4!$A$2:$D$11,2,0)</f>
        <v>Sedan</v>
      </c>
      <c r="H1709" s="1" t="str">
        <f>VLOOKUP(G1709,Sheet4!$B$2:$C$11,2,0)</f>
        <v>Petrol/CNG</v>
      </c>
      <c r="I1709" s="1">
        <f>VLOOKUP(H1709,Sheet4!$C$2:$D$11,2,0)</f>
        <v>6</v>
      </c>
      <c r="J1709" s="1" t="str">
        <f>VLOOKUP(A1709,Sheet2!$B$2:$E$46,4,0)</f>
        <v>05-07-2007</v>
      </c>
    </row>
    <row r="1710" spans="1:10">
      <c r="A1710" s="1" t="s">
        <v>85</v>
      </c>
      <c r="B1710" s="1" t="s">
        <v>7</v>
      </c>
      <c r="C1710" s="1" t="s">
        <v>168</v>
      </c>
      <c r="D1710" s="1" t="s">
        <v>160</v>
      </c>
      <c r="E1710" s="1">
        <v>104</v>
      </c>
      <c r="F1710" s="1" t="str">
        <f>VLOOKUP(B1710,Sheet1!$A$2:$B$51,2,0)</f>
        <v>Tier 1</v>
      </c>
      <c r="G1710" s="1" t="str">
        <f>VLOOKUP(C1710,Sheet4!$A$2:$D$11,2,0)</f>
        <v>Sedan</v>
      </c>
      <c r="H1710" s="1" t="str">
        <f>VLOOKUP(G1710,Sheet4!$B$2:$C$11,2,0)</f>
        <v>Petrol/CNG</v>
      </c>
      <c r="I1710" s="1">
        <f>VLOOKUP(H1710,Sheet4!$C$2:$D$11,2,0)</f>
        <v>6</v>
      </c>
      <c r="J1710" s="1" t="str">
        <f>VLOOKUP(A1710,Sheet2!$B$2:$E$46,4,0)</f>
        <v>05-07-2007</v>
      </c>
    </row>
    <row r="1711" spans="1:10">
      <c r="A1711" s="1" t="s">
        <v>85</v>
      </c>
      <c r="B1711" s="1" t="s">
        <v>7</v>
      </c>
      <c r="C1711" s="1" t="s">
        <v>168</v>
      </c>
      <c r="D1711" s="1" t="s">
        <v>161</v>
      </c>
      <c r="E1711" s="1">
        <v>66</v>
      </c>
      <c r="F1711" s="1" t="str">
        <f>VLOOKUP(B1711,Sheet1!$A$2:$B$51,2,0)</f>
        <v>Tier 1</v>
      </c>
      <c r="G1711" s="1" t="str">
        <f>VLOOKUP(C1711,Sheet4!$A$2:$D$11,2,0)</f>
        <v>Sedan</v>
      </c>
      <c r="H1711" s="1" t="str">
        <f>VLOOKUP(G1711,Sheet4!$B$2:$C$11,2,0)</f>
        <v>Petrol/CNG</v>
      </c>
      <c r="I1711" s="1">
        <f>VLOOKUP(H1711,Sheet4!$C$2:$D$11,2,0)</f>
        <v>6</v>
      </c>
      <c r="J1711" s="1" t="str">
        <f>VLOOKUP(A1711,Sheet2!$B$2:$E$46,4,0)</f>
        <v>05-07-2007</v>
      </c>
    </row>
    <row r="1712" spans="1:10">
      <c r="A1712" s="1" t="s">
        <v>85</v>
      </c>
      <c r="B1712" s="1" t="s">
        <v>7</v>
      </c>
      <c r="C1712" s="1" t="s">
        <v>168</v>
      </c>
      <c r="D1712" s="1" t="s">
        <v>161</v>
      </c>
      <c r="E1712" s="1">
        <v>30</v>
      </c>
      <c r="F1712" s="1" t="str">
        <f>VLOOKUP(B1712,Sheet1!$A$2:$B$51,2,0)</f>
        <v>Tier 1</v>
      </c>
      <c r="G1712" s="1" t="str">
        <f>VLOOKUP(C1712,Sheet4!$A$2:$D$11,2,0)</f>
        <v>Sedan</v>
      </c>
      <c r="H1712" s="1" t="str">
        <f>VLOOKUP(G1712,Sheet4!$B$2:$C$11,2,0)</f>
        <v>Petrol/CNG</v>
      </c>
      <c r="I1712" s="1">
        <f>VLOOKUP(H1712,Sheet4!$C$2:$D$11,2,0)</f>
        <v>6</v>
      </c>
      <c r="J1712" s="1" t="str">
        <f>VLOOKUP(A1712,Sheet2!$B$2:$E$46,4,0)</f>
        <v>05-07-2007</v>
      </c>
    </row>
    <row r="1713" spans="1:10">
      <c r="A1713" s="1" t="s">
        <v>85</v>
      </c>
      <c r="B1713" s="1" t="s">
        <v>7</v>
      </c>
      <c r="C1713" s="1" t="s">
        <v>168</v>
      </c>
      <c r="D1713" s="1" t="s">
        <v>162</v>
      </c>
      <c r="E1713" s="1">
        <v>155</v>
      </c>
      <c r="F1713" s="1" t="str">
        <f>VLOOKUP(B1713,Sheet1!$A$2:$B$51,2,0)</f>
        <v>Tier 1</v>
      </c>
      <c r="G1713" s="1" t="str">
        <f>VLOOKUP(C1713,Sheet4!$A$2:$D$11,2,0)</f>
        <v>Sedan</v>
      </c>
      <c r="H1713" s="1" t="str">
        <f>VLOOKUP(G1713,Sheet4!$B$2:$C$11,2,0)</f>
        <v>Petrol/CNG</v>
      </c>
      <c r="I1713" s="1">
        <f>VLOOKUP(H1713,Sheet4!$C$2:$D$11,2,0)</f>
        <v>6</v>
      </c>
      <c r="J1713" s="1" t="str">
        <f>VLOOKUP(A1713,Sheet2!$B$2:$E$46,4,0)</f>
        <v>05-07-2007</v>
      </c>
    </row>
    <row r="1714" spans="1:10">
      <c r="A1714" s="1" t="s">
        <v>85</v>
      </c>
      <c r="B1714" s="1" t="s">
        <v>7</v>
      </c>
      <c r="C1714" s="1" t="s">
        <v>168</v>
      </c>
      <c r="D1714" s="1" t="s">
        <v>163</v>
      </c>
      <c r="E1714" s="1">
        <v>72</v>
      </c>
      <c r="F1714" s="1" t="str">
        <f>VLOOKUP(B1714,Sheet1!$A$2:$B$51,2,0)</f>
        <v>Tier 1</v>
      </c>
      <c r="G1714" s="1" t="str">
        <f>VLOOKUP(C1714,Sheet4!$A$2:$D$11,2,0)</f>
        <v>Sedan</v>
      </c>
      <c r="H1714" s="1" t="str">
        <f>VLOOKUP(G1714,Sheet4!$B$2:$C$11,2,0)</f>
        <v>Petrol/CNG</v>
      </c>
      <c r="I1714" s="1">
        <f>VLOOKUP(H1714,Sheet4!$C$2:$D$11,2,0)</f>
        <v>6</v>
      </c>
      <c r="J1714" s="1" t="str">
        <f>VLOOKUP(A1714,Sheet2!$B$2:$E$46,4,0)</f>
        <v>05-07-2007</v>
      </c>
    </row>
    <row r="1715" spans="1:10">
      <c r="A1715" s="1" t="s">
        <v>85</v>
      </c>
      <c r="B1715" s="1" t="s">
        <v>7</v>
      </c>
      <c r="C1715" s="1" t="s">
        <v>168</v>
      </c>
      <c r="D1715" s="1" t="s">
        <v>164</v>
      </c>
      <c r="E1715" s="1">
        <v>106</v>
      </c>
      <c r="F1715" s="1" t="str">
        <f>VLOOKUP(B1715,Sheet1!$A$2:$B$51,2,0)</f>
        <v>Tier 1</v>
      </c>
      <c r="G1715" s="1" t="str">
        <f>VLOOKUP(C1715,Sheet4!$A$2:$D$11,2,0)</f>
        <v>Sedan</v>
      </c>
      <c r="H1715" s="1" t="str">
        <f>VLOOKUP(G1715,Sheet4!$B$2:$C$11,2,0)</f>
        <v>Petrol/CNG</v>
      </c>
      <c r="I1715" s="1">
        <f>VLOOKUP(H1715,Sheet4!$C$2:$D$11,2,0)</f>
        <v>6</v>
      </c>
      <c r="J1715" s="1" t="str">
        <f>VLOOKUP(A1715,Sheet2!$B$2:$E$46,4,0)</f>
        <v>05-07-2007</v>
      </c>
    </row>
    <row r="1716" spans="1:10">
      <c r="A1716" s="1" t="s">
        <v>85</v>
      </c>
      <c r="B1716" s="1" t="s">
        <v>7</v>
      </c>
      <c r="C1716" s="1" t="s">
        <v>168</v>
      </c>
      <c r="D1716" s="1" t="s">
        <v>165</v>
      </c>
      <c r="E1716" s="1">
        <v>157</v>
      </c>
      <c r="F1716" s="1" t="str">
        <f>VLOOKUP(B1716,Sheet1!$A$2:$B$51,2,0)</f>
        <v>Tier 1</v>
      </c>
      <c r="G1716" s="1" t="str">
        <f>VLOOKUP(C1716,Sheet4!$A$2:$D$11,2,0)</f>
        <v>Sedan</v>
      </c>
      <c r="H1716" s="1" t="str">
        <f>VLOOKUP(G1716,Sheet4!$B$2:$C$11,2,0)</f>
        <v>Petrol/CNG</v>
      </c>
      <c r="I1716" s="1">
        <f>VLOOKUP(H1716,Sheet4!$C$2:$D$11,2,0)</f>
        <v>6</v>
      </c>
      <c r="J1716" s="1" t="str">
        <f>VLOOKUP(A1716,Sheet2!$B$2:$E$46,4,0)</f>
        <v>05-07-2007</v>
      </c>
    </row>
    <row r="1717" spans="1:10">
      <c r="A1717" s="1" t="s">
        <v>85</v>
      </c>
      <c r="B1717" s="1" t="s">
        <v>7</v>
      </c>
      <c r="C1717" s="1" t="s">
        <v>168</v>
      </c>
      <c r="D1717" s="1" t="s">
        <v>166</v>
      </c>
      <c r="E1717" s="1">
        <v>118</v>
      </c>
      <c r="F1717" s="1" t="str">
        <f>VLOOKUP(B1717,Sheet1!$A$2:$B$51,2,0)</f>
        <v>Tier 1</v>
      </c>
      <c r="G1717" s="1" t="str">
        <f>VLOOKUP(C1717,Sheet4!$A$2:$D$11,2,0)</f>
        <v>Sedan</v>
      </c>
      <c r="H1717" s="1" t="str">
        <f>VLOOKUP(G1717,Sheet4!$B$2:$C$11,2,0)</f>
        <v>Petrol/CNG</v>
      </c>
      <c r="I1717" s="1">
        <f>VLOOKUP(H1717,Sheet4!$C$2:$D$11,2,0)</f>
        <v>6</v>
      </c>
      <c r="J1717" s="1" t="str">
        <f>VLOOKUP(A1717,Sheet2!$B$2:$E$46,4,0)</f>
        <v>05-07-2007</v>
      </c>
    </row>
    <row r="1718" spans="1:10">
      <c r="A1718" s="1" t="s">
        <v>85</v>
      </c>
      <c r="B1718" s="1" t="s">
        <v>7</v>
      </c>
      <c r="C1718" s="1" t="s">
        <v>169</v>
      </c>
      <c r="D1718" s="1" t="s">
        <v>156</v>
      </c>
      <c r="E1718" s="1">
        <v>96</v>
      </c>
      <c r="F1718" s="1" t="str">
        <f>VLOOKUP(B1718,Sheet1!$A$2:$B$51,2,0)</f>
        <v>Tier 1</v>
      </c>
      <c r="G1718" s="1" t="str">
        <f>VLOOKUP(C1718,Sheet4!$A$2:$D$11,2,0)</f>
        <v>Sedan</v>
      </c>
      <c r="H1718" s="1" t="str">
        <f>VLOOKUP(G1718,Sheet4!$B$2:$C$11,2,0)</f>
        <v>Petrol/CNG</v>
      </c>
      <c r="I1718" s="1">
        <f>VLOOKUP(H1718,Sheet4!$C$2:$D$11,2,0)</f>
        <v>6</v>
      </c>
      <c r="J1718" s="1" t="str">
        <f>VLOOKUP(A1718,Sheet2!$B$2:$E$46,4,0)</f>
        <v>05-07-2007</v>
      </c>
    </row>
    <row r="1719" spans="1:10">
      <c r="A1719" s="1" t="s">
        <v>85</v>
      </c>
      <c r="B1719" s="1" t="s">
        <v>7</v>
      </c>
      <c r="C1719" s="1" t="s">
        <v>169</v>
      </c>
      <c r="D1719" s="1" t="s">
        <v>157</v>
      </c>
      <c r="E1719" s="1">
        <v>146</v>
      </c>
      <c r="F1719" s="1" t="str">
        <f>VLOOKUP(B1719,Sheet1!$A$2:$B$51,2,0)</f>
        <v>Tier 1</v>
      </c>
      <c r="G1719" s="1" t="str">
        <f>VLOOKUP(C1719,Sheet4!$A$2:$D$11,2,0)</f>
        <v>Sedan</v>
      </c>
      <c r="H1719" s="1" t="str">
        <f>VLOOKUP(G1719,Sheet4!$B$2:$C$11,2,0)</f>
        <v>Petrol/CNG</v>
      </c>
      <c r="I1719" s="1">
        <f>VLOOKUP(H1719,Sheet4!$C$2:$D$11,2,0)</f>
        <v>6</v>
      </c>
      <c r="J1719" s="1" t="str">
        <f>VLOOKUP(A1719,Sheet2!$B$2:$E$46,4,0)</f>
        <v>05-07-2007</v>
      </c>
    </row>
    <row r="1720" spans="1:10">
      <c r="A1720" s="1" t="s">
        <v>85</v>
      </c>
      <c r="B1720" s="1" t="s">
        <v>7</v>
      </c>
      <c r="C1720" s="1" t="s">
        <v>169</v>
      </c>
      <c r="D1720" s="1" t="s">
        <v>158</v>
      </c>
      <c r="E1720" s="1">
        <v>141</v>
      </c>
      <c r="F1720" s="1" t="str">
        <f>VLOOKUP(B1720,Sheet1!$A$2:$B$51,2,0)</f>
        <v>Tier 1</v>
      </c>
      <c r="G1720" s="1" t="str">
        <f>VLOOKUP(C1720,Sheet4!$A$2:$D$11,2,0)</f>
        <v>Sedan</v>
      </c>
      <c r="H1720" s="1" t="str">
        <f>VLOOKUP(G1720,Sheet4!$B$2:$C$11,2,0)</f>
        <v>Petrol/CNG</v>
      </c>
      <c r="I1720" s="1">
        <f>VLOOKUP(H1720,Sheet4!$C$2:$D$11,2,0)</f>
        <v>6</v>
      </c>
      <c r="J1720" s="1" t="str">
        <f>VLOOKUP(A1720,Sheet2!$B$2:$E$46,4,0)</f>
        <v>05-07-2007</v>
      </c>
    </row>
    <row r="1721" spans="1:10">
      <c r="A1721" s="1" t="s">
        <v>85</v>
      </c>
      <c r="B1721" s="1" t="s">
        <v>7</v>
      </c>
      <c r="C1721" s="1" t="s">
        <v>169</v>
      </c>
      <c r="D1721" s="1" t="s">
        <v>159</v>
      </c>
      <c r="E1721" s="1">
        <v>160</v>
      </c>
      <c r="F1721" s="1" t="str">
        <f>VLOOKUP(B1721,Sheet1!$A$2:$B$51,2,0)</f>
        <v>Tier 1</v>
      </c>
      <c r="G1721" s="1" t="str">
        <f>VLOOKUP(C1721,Sheet4!$A$2:$D$11,2,0)</f>
        <v>Sedan</v>
      </c>
      <c r="H1721" s="1" t="str">
        <f>VLOOKUP(G1721,Sheet4!$B$2:$C$11,2,0)</f>
        <v>Petrol/CNG</v>
      </c>
      <c r="I1721" s="1">
        <f>VLOOKUP(H1721,Sheet4!$C$2:$D$11,2,0)</f>
        <v>6</v>
      </c>
      <c r="J1721" s="1" t="str">
        <f>VLOOKUP(A1721,Sheet2!$B$2:$E$46,4,0)</f>
        <v>05-07-2007</v>
      </c>
    </row>
    <row r="1722" spans="1:10">
      <c r="A1722" s="1" t="s">
        <v>85</v>
      </c>
      <c r="B1722" s="1" t="s">
        <v>7</v>
      </c>
      <c r="C1722" s="1" t="s">
        <v>169</v>
      </c>
      <c r="D1722" s="1" t="s">
        <v>160</v>
      </c>
      <c r="E1722" s="1">
        <v>128</v>
      </c>
      <c r="F1722" s="1" t="str">
        <f>VLOOKUP(B1722,Sheet1!$A$2:$B$51,2,0)</f>
        <v>Tier 1</v>
      </c>
      <c r="G1722" s="1" t="str">
        <f>VLOOKUP(C1722,Sheet4!$A$2:$D$11,2,0)</f>
        <v>Sedan</v>
      </c>
      <c r="H1722" s="1" t="str">
        <f>VLOOKUP(G1722,Sheet4!$B$2:$C$11,2,0)</f>
        <v>Petrol/CNG</v>
      </c>
      <c r="I1722" s="1">
        <f>VLOOKUP(H1722,Sheet4!$C$2:$D$11,2,0)</f>
        <v>6</v>
      </c>
      <c r="J1722" s="1" t="str">
        <f>VLOOKUP(A1722,Sheet2!$B$2:$E$46,4,0)</f>
        <v>05-07-2007</v>
      </c>
    </row>
    <row r="1723" spans="1:10">
      <c r="A1723" s="1" t="s">
        <v>85</v>
      </c>
      <c r="B1723" s="1" t="s">
        <v>7</v>
      </c>
      <c r="C1723" s="1" t="s">
        <v>169</v>
      </c>
      <c r="D1723" s="1" t="s">
        <v>161</v>
      </c>
      <c r="E1723" s="1">
        <v>191</v>
      </c>
      <c r="F1723" s="1" t="str">
        <f>VLOOKUP(B1723,Sheet1!$A$2:$B$51,2,0)</f>
        <v>Tier 1</v>
      </c>
      <c r="G1723" s="1" t="str">
        <f>VLOOKUP(C1723,Sheet4!$A$2:$D$11,2,0)</f>
        <v>Sedan</v>
      </c>
      <c r="H1723" s="1" t="str">
        <f>VLOOKUP(G1723,Sheet4!$B$2:$C$11,2,0)</f>
        <v>Petrol/CNG</v>
      </c>
      <c r="I1723" s="1">
        <f>VLOOKUP(H1723,Sheet4!$C$2:$D$11,2,0)</f>
        <v>6</v>
      </c>
      <c r="J1723" s="1" t="str">
        <f>VLOOKUP(A1723,Sheet2!$B$2:$E$46,4,0)</f>
        <v>05-07-2007</v>
      </c>
    </row>
    <row r="1724" spans="1:10">
      <c r="A1724" s="1" t="s">
        <v>85</v>
      </c>
      <c r="B1724" s="1" t="s">
        <v>7</v>
      </c>
      <c r="C1724" s="1" t="s">
        <v>169</v>
      </c>
      <c r="D1724" s="1" t="s">
        <v>161</v>
      </c>
      <c r="E1724" s="1">
        <v>144</v>
      </c>
      <c r="F1724" s="1" t="str">
        <f>VLOOKUP(B1724,Sheet1!$A$2:$B$51,2,0)</f>
        <v>Tier 1</v>
      </c>
      <c r="G1724" s="1" t="str">
        <f>VLOOKUP(C1724,Sheet4!$A$2:$D$11,2,0)</f>
        <v>Sedan</v>
      </c>
      <c r="H1724" s="1" t="str">
        <f>VLOOKUP(G1724,Sheet4!$B$2:$C$11,2,0)</f>
        <v>Petrol/CNG</v>
      </c>
      <c r="I1724" s="1">
        <f>VLOOKUP(H1724,Sheet4!$C$2:$D$11,2,0)</f>
        <v>6</v>
      </c>
      <c r="J1724" s="1" t="str">
        <f>VLOOKUP(A1724,Sheet2!$B$2:$E$46,4,0)</f>
        <v>05-07-2007</v>
      </c>
    </row>
    <row r="1725" spans="1:10">
      <c r="A1725" s="1" t="s">
        <v>85</v>
      </c>
      <c r="B1725" s="1" t="s">
        <v>7</v>
      </c>
      <c r="C1725" s="1" t="s">
        <v>169</v>
      </c>
      <c r="D1725" s="1" t="s">
        <v>162</v>
      </c>
      <c r="E1725" s="1">
        <v>137</v>
      </c>
      <c r="F1725" s="1" t="str">
        <f>VLOOKUP(B1725,Sheet1!$A$2:$B$51,2,0)</f>
        <v>Tier 1</v>
      </c>
      <c r="G1725" s="1" t="str">
        <f>VLOOKUP(C1725,Sheet4!$A$2:$D$11,2,0)</f>
        <v>Sedan</v>
      </c>
      <c r="H1725" s="1" t="str">
        <f>VLOOKUP(G1725,Sheet4!$B$2:$C$11,2,0)</f>
        <v>Petrol/CNG</v>
      </c>
      <c r="I1725" s="1">
        <f>VLOOKUP(H1725,Sheet4!$C$2:$D$11,2,0)</f>
        <v>6</v>
      </c>
      <c r="J1725" s="1" t="str">
        <f>VLOOKUP(A1725,Sheet2!$B$2:$E$46,4,0)</f>
        <v>05-07-2007</v>
      </c>
    </row>
    <row r="1726" spans="1:10">
      <c r="A1726" s="1" t="s">
        <v>85</v>
      </c>
      <c r="B1726" s="1" t="s">
        <v>7</v>
      </c>
      <c r="C1726" s="1" t="s">
        <v>169</v>
      </c>
      <c r="D1726" s="1" t="s">
        <v>163</v>
      </c>
      <c r="E1726" s="1">
        <v>21</v>
      </c>
      <c r="F1726" s="1" t="str">
        <f>VLOOKUP(B1726,Sheet1!$A$2:$B$51,2,0)</f>
        <v>Tier 1</v>
      </c>
      <c r="G1726" s="1" t="str">
        <f>VLOOKUP(C1726,Sheet4!$A$2:$D$11,2,0)</f>
        <v>Sedan</v>
      </c>
      <c r="H1726" s="1" t="str">
        <f>VLOOKUP(G1726,Sheet4!$B$2:$C$11,2,0)</f>
        <v>Petrol/CNG</v>
      </c>
      <c r="I1726" s="1">
        <f>VLOOKUP(H1726,Sheet4!$C$2:$D$11,2,0)</f>
        <v>6</v>
      </c>
      <c r="J1726" s="1" t="str">
        <f>VLOOKUP(A1726,Sheet2!$B$2:$E$46,4,0)</f>
        <v>05-07-2007</v>
      </c>
    </row>
    <row r="1727" spans="1:10">
      <c r="A1727" s="1" t="s">
        <v>85</v>
      </c>
      <c r="B1727" s="1" t="s">
        <v>7</v>
      </c>
      <c r="C1727" s="1" t="s">
        <v>169</v>
      </c>
      <c r="D1727" s="1" t="s">
        <v>164</v>
      </c>
      <c r="E1727" s="1">
        <v>30</v>
      </c>
      <c r="F1727" s="1" t="str">
        <f>VLOOKUP(B1727,Sheet1!$A$2:$B$51,2,0)</f>
        <v>Tier 1</v>
      </c>
      <c r="G1727" s="1" t="str">
        <f>VLOOKUP(C1727,Sheet4!$A$2:$D$11,2,0)</f>
        <v>Sedan</v>
      </c>
      <c r="H1727" s="1" t="str">
        <f>VLOOKUP(G1727,Sheet4!$B$2:$C$11,2,0)</f>
        <v>Petrol/CNG</v>
      </c>
      <c r="I1727" s="1">
        <f>VLOOKUP(H1727,Sheet4!$C$2:$D$11,2,0)</f>
        <v>6</v>
      </c>
      <c r="J1727" s="1" t="str">
        <f>VLOOKUP(A1727,Sheet2!$B$2:$E$46,4,0)</f>
        <v>05-07-2007</v>
      </c>
    </row>
    <row r="1728" spans="1:10">
      <c r="A1728" s="1" t="s">
        <v>85</v>
      </c>
      <c r="B1728" s="1" t="s">
        <v>7</v>
      </c>
      <c r="C1728" s="1" t="s">
        <v>169</v>
      </c>
      <c r="D1728" s="1" t="s">
        <v>165</v>
      </c>
      <c r="E1728" s="1">
        <v>100</v>
      </c>
      <c r="F1728" s="1" t="str">
        <f>VLOOKUP(B1728,Sheet1!$A$2:$B$51,2,0)</f>
        <v>Tier 1</v>
      </c>
      <c r="G1728" s="1" t="str">
        <f>VLOOKUP(C1728,Sheet4!$A$2:$D$11,2,0)</f>
        <v>Sedan</v>
      </c>
      <c r="H1728" s="1" t="str">
        <f>VLOOKUP(G1728,Sheet4!$B$2:$C$11,2,0)</f>
        <v>Petrol/CNG</v>
      </c>
      <c r="I1728" s="1">
        <f>VLOOKUP(H1728,Sheet4!$C$2:$D$11,2,0)</f>
        <v>6</v>
      </c>
      <c r="J1728" s="1" t="str">
        <f>VLOOKUP(A1728,Sheet2!$B$2:$E$46,4,0)</f>
        <v>05-07-2007</v>
      </c>
    </row>
    <row r="1729" spans="1:10">
      <c r="A1729" s="1" t="s">
        <v>85</v>
      </c>
      <c r="B1729" s="1" t="s">
        <v>7</v>
      </c>
      <c r="C1729" s="1" t="s">
        <v>169</v>
      </c>
      <c r="D1729" s="1" t="s">
        <v>166</v>
      </c>
      <c r="E1729" s="1">
        <v>200</v>
      </c>
      <c r="F1729" s="1" t="str">
        <f>VLOOKUP(B1729,Sheet1!$A$2:$B$51,2,0)</f>
        <v>Tier 1</v>
      </c>
      <c r="G1729" s="1" t="str">
        <f>VLOOKUP(C1729,Sheet4!$A$2:$D$11,2,0)</f>
        <v>Sedan</v>
      </c>
      <c r="H1729" s="1" t="str">
        <f>VLOOKUP(G1729,Sheet4!$B$2:$C$11,2,0)</f>
        <v>Petrol/CNG</v>
      </c>
      <c r="I1729" s="1">
        <f>VLOOKUP(H1729,Sheet4!$C$2:$D$11,2,0)</f>
        <v>6</v>
      </c>
      <c r="J1729" s="1" t="str">
        <f>VLOOKUP(A1729,Sheet2!$B$2:$E$46,4,0)</f>
        <v>05-07-2007</v>
      </c>
    </row>
    <row r="1730" spans="1:10">
      <c r="A1730" s="1" t="s">
        <v>85</v>
      </c>
      <c r="B1730" s="1" t="s">
        <v>7</v>
      </c>
      <c r="C1730" s="1" t="s">
        <v>170</v>
      </c>
      <c r="D1730" s="1" t="s">
        <v>156</v>
      </c>
      <c r="E1730" s="1">
        <v>199</v>
      </c>
      <c r="F1730" s="1" t="str">
        <f>VLOOKUP(B1730,Sheet1!$A$2:$B$51,2,0)</f>
        <v>Tier 1</v>
      </c>
      <c r="G1730" s="1" t="str">
        <f>VLOOKUP(C1730,Sheet4!$A$2:$D$11,2,0)</f>
        <v>SUV</v>
      </c>
      <c r="H1730" s="1" t="str">
        <f>VLOOKUP(G1730,Sheet4!$B$2:$C$11,2,0)</f>
        <v>Petrol/Diesel</v>
      </c>
      <c r="I1730" s="1">
        <f>VLOOKUP(H1730,Sheet4!$C$2:$D$11,2,0)</f>
        <v>9.5</v>
      </c>
      <c r="J1730" s="1" t="str">
        <f>VLOOKUP(A1730,Sheet2!$B$2:$E$46,4,0)</f>
        <v>05-07-2007</v>
      </c>
    </row>
    <row r="1731" spans="1:10">
      <c r="A1731" s="1" t="s">
        <v>85</v>
      </c>
      <c r="B1731" s="1" t="s">
        <v>7</v>
      </c>
      <c r="C1731" s="1" t="s">
        <v>170</v>
      </c>
      <c r="D1731" s="1" t="s">
        <v>157</v>
      </c>
      <c r="E1731" s="1">
        <v>86</v>
      </c>
      <c r="F1731" s="1" t="str">
        <f>VLOOKUP(B1731,Sheet1!$A$2:$B$51,2,0)</f>
        <v>Tier 1</v>
      </c>
      <c r="G1731" s="1" t="str">
        <f>VLOOKUP(C1731,Sheet4!$A$2:$D$11,2,0)</f>
        <v>SUV</v>
      </c>
      <c r="H1731" s="1" t="str">
        <f>VLOOKUP(G1731,Sheet4!$B$2:$C$11,2,0)</f>
        <v>Petrol/Diesel</v>
      </c>
      <c r="I1731" s="1">
        <f>VLOOKUP(H1731,Sheet4!$C$2:$D$11,2,0)</f>
        <v>9.5</v>
      </c>
      <c r="J1731" s="1" t="str">
        <f>VLOOKUP(A1731,Sheet2!$B$2:$E$46,4,0)</f>
        <v>05-07-2007</v>
      </c>
    </row>
    <row r="1732" spans="1:10">
      <c r="A1732" s="1" t="s">
        <v>85</v>
      </c>
      <c r="B1732" s="1" t="s">
        <v>7</v>
      </c>
      <c r="C1732" s="1" t="s">
        <v>170</v>
      </c>
      <c r="D1732" s="1" t="s">
        <v>158</v>
      </c>
      <c r="E1732" s="1">
        <v>196</v>
      </c>
      <c r="F1732" s="1" t="str">
        <f>VLOOKUP(B1732,Sheet1!$A$2:$B$51,2,0)</f>
        <v>Tier 1</v>
      </c>
      <c r="G1732" s="1" t="str">
        <f>VLOOKUP(C1732,Sheet4!$A$2:$D$11,2,0)</f>
        <v>SUV</v>
      </c>
      <c r="H1732" s="1" t="str">
        <f>VLOOKUP(G1732,Sheet4!$B$2:$C$11,2,0)</f>
        <v>Petrol/Diesel</v>
      </c>
      <c r="I1732" s="1">
        <f>VLOOKUP(H1732,Sheet4!$C$2:$D$11,2,0)</f>
        <v>9.5</v>
      </c>
      <c r="J1732" s="1" t="str">
        <f>VLOOKUP(A1732,Sheet2!$B$2:$E$46,4,0)</f>
        <v>05-07-2007</v>
      </c>
    </row>
    <row r="1733" spans="1:10">
      <c r="A1733" s="1" t="s">
        <v>85</v>
      </c>
      <c r="B1733" s="1" t="s">
        <v>7</v>
      </c>
      <c r="C1733" s="1" t="s">
        <v>170</v>
      </c>
      <c r="D1733" s="1" t="s">
        <v>159</v>
      </c>
      <c r="E1733" s="1">
        <v>18</v>
      </c>
      <c r="F1733" s="1" t="str">
        <f>VLOOKUP(B1733,Sheet1!$A$2:$B$51,2,0)</f>
        <v>Tier 1</v>
      </c>
      <c r="G1733" s="1" t="str">
        <f>VLOOKUP(C1733,Sheet4!$A$2:$D$11,2,0)</f>
        <v>SUV</v>
      </c>
      <c r="H1733" s="1" t="str">
        <f>VLOOKUP(G1733,Sheet4!$B$2:$C$11,2,0)</f>
        <v>Petrol/Diesel</v>
      </c>
      <c r="I1733" s="1">
        <f>VLOOKUP(H1733,Sheet4!$C$2:$D$11,2,0)</f>
        <v>9.5</v>
      </c>
      <c r="J1733" s="1" t="str">
        <f>VLOOKUP(A1733,Sheet2!$B$2:$E$46,4,0)</f>
        <v>05-07-2007</v>
      </c>
    </row>
    <row r="1734" spans="1:10">
      <c r="A1734" s="1" t="s">
        <v>85</v>
      </c>
      <c r="B1734" s="1" t="s">
        <v>7</v>
      </c>
      <c r="C1734" s="1" t="s">
        <v>170</v>
      </c>
      <c r="D1734" s="1" t="s">
        <v>160</v>
      </c>
      <c r="E1734" s="1">
        <v>85</v>
      </c>
      <c r="F1734" s="1" t="str">
        <f>VLOOKUP(B1734,Sheet1!$A$2:$B$51,2,0)</f>
        <v>Tier 1</v>
      </c>
      <c r="G1734" s="1" t="str">
        <f>VLOOKUP(C1734,Sheet4!$A$2:$D$11,2,0)</f>
        <v>SUV</v>
      </c>
      <c r="H1734" s="1" t="str">
        <f>VLOOKUP(G1734,Sheet4!$B$2:$C$11,2,0)</f>
        <v>Petrol/Diesel</v>
      </c>
      <c r="I1734" s="1">
        <f>VLOOKUP(H1734,Sheet4!$C$2:$D$11,2,0)</f>
        <v>9.5</v>
      </c>
      <c r="J1734" s="1" t="str">
        <f>VLOOKUP(A1734,Sheet2!$B$2:$E$46,4,0)</f>
        <v>05-07-2007</v>
      </c>
    </row>
    <row r="1735" spans="1:10">
      <c r="A1735" s="1" t="s">
        <v>85</v>
      </c>
      <c r="B1735" s="1" t="s">
        <v>7</v>
      </c>
      <c r="C1735" s="1" t="s">
        <v>170</v>
      </c>
      <c r="D1735" s="1" t="s">
        <v>161</v>
      </c>
      <c r="E1735" s="1">
        <v>22</v>
      </c>
      <c r="F1735" s="1" t="str">
        <f>VLOOKUP(B1735,Sheet1!$A$2:$B$51,2,0)</f>
        <v>Tier 1</v>
      </c>
      <c r="G1735" s="1" t="str">
        <f>VLOOKUP(C1735,Sheet4!$A$2:$D$11,2,0)</f>
        <v>SUV</v>
      </c>
      <c r="H1735" s="1" t="str">
        <f>VLOOKUP(G1735,Sheet4!$B$2:$C$11,2,0)</f>
        <v>Petrol/Diesel</v>
      </c>
      <c r="I1735" s="1">
        <f>VLOOKUP(H1735,Sheet4!$C$2:$D$11,2,0)</f>
        <v>9.5</v>
      </c>
      <c r="J1735" s="1" t="str">
        <f>VLOOKUP(A1735,Sheet2!$B$2:$E$46,4,0)</f>
        <v>05-07-2007</v>
      </c>
    </row>
    <row r="1736" spans="1:10">
      <c r="A1736" s="1" t="s">
        <v>85</v>
      </c>
      <c r="B1736" s="1" t="s">
        <v>7</v>
      </c>
      <c r="C1736" s="1" t="s">
        <v>170</v>
      </c>
      <c r="D1736" s="1" t="s">
        <v>161</v>
      </c>
      <c r="E1736" s="1">
        <v>83</v>
      </c>
      <c r="F1736" s="1" t="str">
        <f>VLOOKUP(B1736,Sheet1!$A$2:$B$51,2,0)</f>
        <v>Tier 1</v>
      </c>
      <c r="G1736" s="1" t="str">
        <f>VLOOKUP(C1736,Sheet4!$A$2:$D$11,2,0)</f>
        <v>SUV</v>
      </c>
      <c r="H1736" s="1" t="str">
        <f>VLOOKUP(G1736,Sheet4!$B$2:$C$11,2,0)</f>
        <v>Petrol/Diesel</v>
      </c>
      <c r="I1736" s="1">
        <f>VLOOKUP(H1736,Sheet4!$C$2:$D$11,2,0)</f>
        <v>9.5</v>
      </c>
      <c r="J1736" s="1" t="str">
        <f>VLOOKUP(A1736,Sheet2!$B$2:$E$46,4,0)</f>
        <v>05-07-2007</v>
      </c>
    </row>
    <row r="1737" spans="1:10">
      <c r="A1737" s="1" t="s">
        <v>85</v>
      </c>
      <c r="B1737" s="1" t="s">
        <v>7</v>
      </c>
      <c r="C1737" s="1" t="s">
        <v>170</v>
      </c>
      <c r="D1737" s="1" t="s">
        <v>162</v>
      </c>
      <c r="E1737" s="1">
        <v>167</v>
      </c>
      <c r="F1737" s="1" t="str">
        <f>VLOOKUP(B1737,Sheet1!$A$2:$B$51,2,0)</f>
        <v>Tier 1</v>
      </c>
      <c r="G1737" s="1" t="str">
        <f>VLOOKUP(C1737,Sheet4!$A$2:$D$11,2,0)</f>
        <v>SUV</v>
      </c>
      <c r="H1737" s="1" t="str">
        <f>VLOOKUP(G1737,Sheet4!$B$2:$C$11,2,0)</f>
        <v>Petrol/Diesel</v>
      </c>
      <c r="I1737" s="1">
        <f>VLOOKUP(H1737,Sheet4!$C$2:$D$11,2,0)</f>
        <v>9.5</v>
      </c>
      <c r="J1737" s="1" t="str">
        <f>VLOOKUP(A1737,Sheet2!$B$2:$E$46,4,0)</f>
        <v>05-07-2007</v>
      </c>
    </row>
    <row r="1738" spans="1:10">
      <c r="A1738" s="1" t="s">
        <v>85</v>
      </c>
      <c r="B1738" s="1" t="s">
        <v>7</v>
      </c>
      <c r="C1738" s="1" t="s">
        <v>170</v>
      </c>
      <c r="D1738" s="1" t="s">
        <v>163</v>
      </c>
      <c r="E1738" s="1">
        <v>154</v>
      </c>
      <c r="F1738" s="1" t="str">
        <f>VLOOKUP(B1738,Sheet1!$A$2:$B$51,2,0)</f>
        <v>Tier 1</v>
      </c>
      <c r="G1738" s="1" t="str">
        <f>VLOOKUP(C1738,Sheet4!$A$2:$D$11,2,0)</f>
        <v>SUV</v>
      </c>
      <c r="H1738" s="1" t="str">
        <f>VLOOKUP(G1738,Sheet4!$B$2:$C$11,2,0)</f>
        <v>Petrol/Diesel</v>
      </c>
      <c r="I1738" s="1">
        <f>VLOOKUP(H1738,Sheet4!$C$2:$D$11,2,0)</f>
        <v>9.5</v>
      </c>
      <c r="J1738" s="1" t="str">
        <f>VLOOKUP(A1738,Sheet2!$B$2:$E$46,4,0)</f>
        <v>05-07-2007</v>
      </c>
    </row>
    <row r="1739" spans="1:10">
      <c r="A1739" s="1" t="s">
        <v>85</v>
      </c>
      <c r="B1739" s="1" t="s">
        <v>7</v>
      </c>
      <c r="C1739" s="1" t="s">
        <v>170</v>
      </c>
      <c r="D1739" s="1" t="s">
        <v>164</v>
      </c>
      <c r="E1739" s="1">
        <v>120</v>
      </c>
      <c r="F1739" s="1" t="str">
        <f>VLOOKUP(B1739,Sheet1!$A$2:$B$51,2,0)</f>
        <v>Tier 1</v>
      </c>
      <c r="G1739" s="1" t="str">
        <f>VLOOKUP(C1739,Sheet4!$A$2:$D$11,2,0)</f>
        <v>SUV</v>
      </c>
      <c r="H1739" s="1" t="str">
        <f>VLOOKUP(G1739,Sheet4!$B$2:$C$11,2,0)</f>
        <v>Petrol/Diesel</v>
      </c>
      <c r="I1739" s="1">
        <f>VLOOKUP(H1739,Sheet4!$C$2:$D$11,2,0)</f>
        <v>9.5</v>
      </c>
      <c r="J1739" s="1" t="str">
        <f>VLOOKUP(A1739,Sheet2!$B$2:$E$46,4,0)</f>
        <v>05-07-2007</v>
      </c>
    </row>
    <row r="1740" spans="1:10">
      <c r="A1740" s="1" t="s">
        <v>85</v>
      </c>
      <c r="B1740" s="1" t="s">
        <v>7</v>
      </c>
      <c r="C1740" s="1" t="s">
        <v>170</v>
      </c>
      <c r="D1740" s="1" t="s">
        <v>165</v>
      </c>
      <c r="E1740" s="1">
        <v>114</v>
      </c>
      <c r="F1740" s="1" t="str">
        <f>VLOOKUP(B1740,Sheet1!$A$2:$B$51,2,0)</f>
        <v>Tier 1</v>
      </c>
      <c r="G1740" s="1" t="str">
        <f>VLOOKUP(C1740,Sheet4!$A$2:$D$11,2,0)</f>
        <v>SUV</v>
      </c>
      <c r="H1740" s="1" t="str">
        <f>VLOOKUP(G1740,Sheet4!$B$2:$C$11,2,0)</f>
        <v>Petrol/Diesel</v>
      </c>
      <c r="I1740" s="1">
        <f>VLOOKUP(H1740,Sheet4!$C$2:$D$11,2,0)</f>
        <v>9.5</v>
      </c>
      <c r="J1740" s="1" t="str">
        <f>VLOOKUP(A1740,Sheet2!$B$2:$E$46,4,0)</f>
        <v>05-07-2007</v>
      </c>
    </row>
    <row r="1741" spans="1:10">
      <c r="A1741" s="1" t="s">
        <v>85</v>
      </c>
      <c r="B1741" s="1" t="s">
        <v>7</v>
      </c>
      <c r="C1741" s="1" t="s">
        <v>170</v>
      </c>
      <c r="D1741" s="1" t="s">
        <v>166</v>
      </c>
      <c r="E1741" s="1">
        <v>31</v>
      </c>
      <c r="F1741" s="1" t="str">
        <f>VLOOKUP(B1741,Sheet1!$A$2:$B$51,2,0)</f>
        <v>Tier 1</v>
      </c>
      <c r="G1741" s="1" t="str">
        <f>VLOOKUP(C1741,Sheet4!$A$2:$D$11,2,0)</f>
        <v>SUV</v>
      </c>
      <c r="H1741" s="1" t="str">
        <f>VLOOKUP(G1741,Sheet4!$B$2:$C$11,2,0)</f>
        <v>Petrol/Diesel</v>
      </c>
      <c r="I1741" s="1">
        <f>VLOOKUP(H1741,Sheet4!$C$2:$D$11,2,0)</f>
        <v>9.5</v>
      </c>
      <c r="J1741" s="1" t="str">
        <f>VLOOKUP(A1741,Sheet2!$B$2:$E$46,4,0)</f>
        <v>05-07-2007</v>
      </c>
    </row>
    <row r="1742" spans="1:10">
      <c r="A1742" s="1" t="s">
        <v>85</v>
      </c>
      <c r="B1742" s="1" t="s">
        <v>7</v>
      </c>
      <c r="C1742" s="1" t="s">
        <v>171</v>
      </c>
      <c r="D1742" s="1" t="s">
        <v>156</v>
      </c>
      <c r="E1742" s="1">
        <v>146</v>
      </c>
      <c r="F1742" s="1" t="str">
        <f>VLOOKUP(B1742,Sheet1!$A$2:$B$51,2,0)</f>
        <v>Tier 1</v>
      </c>
      <c r="G1742" s="1" t="str">
        <f>VLOOKUP(C1742,Sheet4!$A$2:$D$11,2,0)</f>
        <v>SUV</v>
      </c>
      <c r="H1742" s="1" t="str">
        <f>VLOOKUP(G1742,Sheet4!$B$2:$C$11,2,0)</f>
        <v>Petrol/Diesel</v>
      </c>
      <c r="I1742" s="1">
        <f>VLOOKUP(H1742,Sheet4!$C$2:$D$11,2,0)</f>
        <v>9.5</v>
      </c>
      <c r="J1742" s="1" t="str">
        <f>VLOOKUP(A1742,Sheet2!$B$2:$E$46,4,0)</f>
        <v>05-07-2007</v>
      </c>
    </row>
    <row r="1743" spans="1:10">
      <c r="A1743" s="1" t="s">
        <v>85</v>
      </c>
      <c r="B1743" s="1" t="s">
        <v>7</v>
      </c>
      <c r="C1743" s="1" t="s">
        <v>171</v>
      </c>
      <c r="D1743" s="1" t="s">
        <v>157</v>
      </c>
      <c r="E1743" s="1">
        <v>200</v>
      </c>
      <c r="F1743" s="1" t="str">
        <f>VLOOKUP(B1743,Sheet1!$A$2:$B$51,2,0)</f>
        <v>Tier 1</v>
      </c>
      <c r="G1743" s="1" t="str">
        <f>VLOOKUP(C1743,Sheet4!$A$2:$D$11,2,0)</f>
        <v>SUV</v>
      </c>
      <c r="H1743" s="1" t="str">
        <f>VLOOKUP(G1743,Sheet4!$B$2:$C$11,2,0)</f>
        <v>Petrol/Diesel</v>
      </c>
      <c r="I1743" s="1">
        <f>VLOOKUP(H1743,Sheet4!$C$2:$D$11,2,0)</f>
        <v>9.5</v>
      </c>
      <c r="J1743" s="1" t="str">
        <f>VLOOKUP(A1743,Sheet2!$B$2:$E$46,4,0)</f>
        <v>05-07-2007</v>
      </c>
    </row>
    <row r="1744" spans="1:10">
      <c r="A1744" s="1" t="s">
        <v>85</v>
      </c>
      <c r="B1744" s="1" t="s">
        <v>7</v>
      </c>
      <c r="C1744" s="1" t="s">
        <v>171</v>
      </c>
      <c r="D1744" s="1" t="s">
        <v>158</v>
      </c>
      <c r="E1744" s="1">
        <v>86</v>
      </c>
      <c r="F1744" s="1" t="str">
        <f>VLOOKUP(B1744,Sheet1!$A$2:$B$51,2,0)</f>
        <v>Tier 1</v>
      </c>
      <c r="G1744" s="1" t="str">
        <f>VLOOKUP(C1744,Sheet4!$A$2:$D$11,2,0)</f>
        <v>SUV</v>
      </c>
      <c r="H1744" s="1" t="str">
        <f>VLOOKUP(G1744,Sheet4!$B$2:$C$11,2,0)</f>
        <v>Petrol/Diesel</v>
      </c>
      <c r="I1744" s="1">
        <f>VLOOKUP(H1744,Sheet4!$C$2:$D$11,2,0)</f>
        <v>9.5</v>
      </c>
      <c r="J1744" s="1" t="str">
        <f>VLOOKUP(A1744,Sheet2!$B$2:$E$46,4,0)</f>
        <v>05-07-2007</v>
      </c>
    </row>
    <row r="1745" spans="1:10">
      <c r="A1745" s="1" t="s">
        <v>85</v>
      </c>
      <c r="B1745" s="1" t="s">
        <v>7</v>
      </c>
      <c r="C1745" s="1" t="s">
        <v>171</v>
      </c>
      <c r="D1745" s="1" t="s">
        <v>159</v>
      </c>
      <c r="E1745" s="1">
        <v>68</v>
      </c>
      <c r="F1745" s="1" t="str">
        <f>VLOOKUP(B1745,Sheet1!$A$2:$B$51,2,0)</f>
        <v>Tier 1</v>
      </c>
      <c r="G1745" s="1" t="str">
        <f>VLOOKUP(C1745,Sheet4!$A$2:$D$11,2,0)</f>
        <v>SUV</v>
      </c>
      <c r="H1745" s="1" t="str">
        <f>VLOOKUP(G1745,Sheet4!$B$2:$C$11,2,0)</f>
        <v>Petrol/Diesel</v>
      </c>
      <c r="I1745" s="1">
        <f>VLOOKUP(H1745,Sheet4!$C$2:$D$11,2,0)</f>
        <v>9.5</v>
      </c>
      <c r="J1745" s="1" t="str">
        <f>VLOOKUP(A1745,Sheet2!$B$2:$E$46,4,0)</f>
        <v>05-07-2007</v>
      </c>
    </row>
    <row r="1746" spans="1:10">
      <c r="A1746" s="1" t="s">
        <v>85</v>
      </c>
      <c r="B1746" s="1" t="s">
        <v>7</v>
      </c>
      <c r="C1746" s="1" t="s">
        <v>171</v>
      </c>
      <c r="D1746" s="1" t="s">
        <v>160</v>
      </c>
      <c r="E1746" s="1">
        <v>154</v>
      </c>
      <c r="F1746" s="1" t="str">
        <f>VLOOKUP(B1746,Sheet1!$A$2:$B$51,2,0)</f>
        <v>Tier 1</v>
      </c>
      <c r="G1746" s="1" t="str">
        <f>VLOOKUP(C1746,Sheet4!$A$2:$D$11,2,0)</f>
        <v>SUV</v>
      </c>
      <c r="H1746" s="1" t="str">
        <f>VLOOKUP(G1746,Sheet4!$B$2:$C$11,2,0)</f>
        <v>Petrol/Diesel</v>
      </c>
      <c r="I1746" s="1">
        <f>VLOOKUP(H1746,Sheet4!$C$2:$D$11,2,0)</f>
        <v>9.5</v>
      </c>
      <c r="J1746" s="1" t="str">
        <f>VLOOKUP(A1746,Sheet2!$B$2:$E$46,4,0)</f>
        <v>05-07-2007</v>
      </c>
    </row>
    <row r="1747" spans="1:10">
      <c r="A1747" s="1" t="s">
        <v>85</v>
      </c>
      <c r="B1747" s="1" t="s">
        <v>7</v>
      </c>
      <c r="C1747" s="1" t="s">
        <v>171</v>
      </c>
      <c r="D1747" s="1" t="s">
        <v>161</v>
      </c>
      <c r="E1747" s="1">
        <v>159</v>
      </c>
      <c r="F1747" s="1" t="str">
        <f>VLOOKUP(B1747,Sheet1!$A$2:$B$51,2,0)</f>
        <v>Tier 1</v>
      </c>
      <c r="G1747" s="1" t="str">
        <f>VLOOKUP(C1747,Sheet4!$A$2:$D$11,2,0)</f>
        <v>SUV</v>
      </c>
      <c r="H1747" s="1" t="str">
        <f>VLOOKUP(G1747,Sheet4!$B$2:$C$11,2,0)</f>
        <v>Petrol/Diesel</v>
      </c>
      <c r="I1747" s="1">
        <f>VLOOKUP(H1747,Sheet4!$C$2:$D$11,2,0)</f>
        <v>9.5</v>
      </c>
      <c r="J1747" s="1" t="str">
        <f>VLOOKUP(A1747,Sheet2!$B$2:$E$46,4,0)</f>
        <v>05-07-2007</v>
      </c>
    </row>
    <row r="1748" spans="1:10">
      <c r="A1748" s="1" t="s">
        <v>85</v>
      </c>
      <c r="B1748" s="1" t="s">
        <v>7</v>
      </c>
      <c r="C1748" s="1" t="s">
        <v>171</v>
      </c>
      <c r="D1748" s="1" t="s">
        <v>161</v>
      </c>
      <c r="E1748" s="1">
        <v>50</v>
      </c>
      <c r="F1748" s="1" t="str">
        <f>VLOOKUP(B1748,Sheet1!$A$2:$B$51,2,0)</f>
        <v>Tier 1</v>
      </c>
      <c r="G1748" s="1" t="str">
        <f>VLOOKUP(C1748,Sheet4!$A$2:$D$11,2,0)</f>
        <v>SUV</v>
      </c>
      <c r="H1748" s="1" t="str">
        <f>VLOOKUP(G1748,Sheet4!$B$2:$C$11,2,0)</f>
        <v>Petrol/Diesel</v>
      </c>
      <c r="I1748" s="1">
        <f>VLOOKUP(H1748,Sheet4!$C$2:$D$11,2,0)</f>
        <v>9.5</v>
      </c>
      <c r="J1748" s="1" t="str">
        <f>VLOOKUP(A1748,Sheet2!$B$2:$E$46,4,0)</f>
        <v>05-07-2007</v>
      </c>
    </row>
    <row r="1749" spans="1:10">
      <c r="A1749" s="1" t="s">
        <v>85</v>
      </c>
      <c r="B1749" s="1" t="s">
        <v>7</v>
      </c>
      <c r="C1749" s="1" t="s">
        <v>171</v>
      </c>
      <c r="D1749" s="1" t="s">
        <v>162</v>
      </c>
      <c r="E1749" s="1">
        <v>181</v>
      </c>
      <c r="F1749" s="1" t="str">
        <f>VLOOKUP(B1749,Sheet1!$A$2:$B$51,2,0)</f>
        <v>Tier 1</v>
      </c>
      <c r="G1749" s="1" t="str">
        <f>VLOOKUP(C1749,Sheet4!$A$2:$D$11,2,0)</f>
        <v>SUV</v>
      </c>
      <c r="H1749" s="1" t="str">
        <f>VLOOKUP(G1749,Sheet4!$B$2:$C$11,2,0)</f>
        <v>Petrol/Diesel</v>
      </c>
      <c r="I1749" s="1">
        <f>VLOOKUP(H1749,Sheet4!$C$2:$D$11,2,0)</f>
        <v>9.5</v>
      </c>
      <c r="J1749" s="1" t="str">
        <f>VLOOKUP(A1749,Sheet2!$B$2:$E$46,4,0)</f>
        <v>05-07-2007</v>
      </c>
    </row>
    <row r="1750" spans="1:10">
      <c r="A1750" s="1" t="s">
        <v>85</v>
      </c>
      <c r="B1750" s="1" t="s">
        <v>7</v>
      </c>
      <c r="C1750" s="1" t="s">
        <v>171</v>
      </c>
      <c r="D1750" s="1" t="s">
        <v>163</v>
      </c>
      <c r="E1750" s="1">
        <v>16</v>
      </c>
      <c r="F1750" s="1" t="str">
        <f>VLOOKUP(B1750,Sheet1!$A$2:$B$51,2,0)</f>
        <v>Tier 1</v>
      </c>
      <c r="G1750" s="1" t="str">
        <f>VLOOKUP(C1750,Sheet4!$A$2:$D$11,2,0)</f>
        <v>SUV</v>
      </c>
      <c r="H1750" s="1" t="str">
        <f>VLOOKUP(G1750,Sheet4!$B$2:$C$11,2,0)</f>
        <v>Petrol/Diesel</v>
      </c>
      <c r="I1750" s="1">
        <f>VLOOKUP(H1750,Sheet4!$C$2:$D$11,2,0)</f>
        <v>9.5</v>
      </c>
      <c r="J1750" s="1" t="str">
        <f>VLOOKUP(A1750,Sheet2!$B$2:$E$46,4,0)</f>
        <v>05-07-2007</v>
      </c>
    </row>
    <row r="1751" spans="1:10">
      <c r="A1751" s="1" t="s">
        <v>85</v>
      </c>
      <c r="B1751" s="1" t="s">
        <v>7</v>
      </c>
      <c r="C1751" s="1" t="s">
        <v>171</v>
      </c>
      <c r="D1751" s="1" t="s">
        <v>164</v>
      </c>
      <c r="E1751" s="1">
        <v>75</v>
      </c>
      <c r="F1751" s="1" t="str">
        <f>VLOOKUP(B1751,Sheet1!$A$2:$B$51,2,0)</f>
        <v>Tier 1</v>
      </c>
      <c r="G1751" s="1" t="str">
        <f>VLOOKUP(C1751,Sheet4!$A$2:$D$11,2,0)</f>
        <v>SUV</v>
      </c>
      <c r="H1751" s="1" t="str">
        <f>VLOOKUP(G1751,Sheet4!$B$2:$C$11,2,0)</f>
        <v>Petrol/Diesel</v>
      </c>
      <c r="I1751" s="1">
        <f>VLOOKUP(H1751,Sheet4!$C$2:$D$11,2,0)</f>
        <v>9.5</v>
      </c>
      <c r="J1751" s="1" t="str">
        <f>VLOOKUP(A1751,Sheet2!$B$2:$E$46,4,0)</f>
        <v>05-07-2007</v>
      </c>
    </row>
    <row r="1752" spans="1:10">
      <c r="A1752" s="1" t="s">
        <v>85</v>
      </c>
      <c r="B1752" s="1" t="s">
        <v>7</v>
      </c>
      <c r="C1752" s="1" t="s">
        <v>171</v>
      </c>
      <c r="D1752" s="1" t="s">
        <v>165</v>
      </c>
      <c r="E1752" s="1">
        <v>51</v>
      </c>
      <c r="F1752" s="1" t="str">
        <f>VLOOKUP(B1752,Sheet1!$A$2:$B$51,2,0)</f>
        <v>Tier 1</v>
      </c>
      <c r="G1752" s="1" t="str">
        <f>VLOOKUP(C1752,Sheet4!$A$2:$D$11,2,0)</f>
        <v>SUV</v>
      </c>
      <c r="H1752" s="1" t="str">
        <f>VLOOKUP(G1752,Sheet4!$B$2:$C$11,2,0)</f>
        <v>Petrol/Diesel</v>
      </c>
      <c r="I1752" s="1">
        <f>VLOOKUP(H1752,Sheet4!$C$2:$D$11,2,0)</f>
        <v>9.5</v>
      </c>
      <c r="J1752" s="1" t="str">
        <f>VLOOKUP(A1752,Sheet2!$B$2:$E$46,4,0)</f>
        <v>05-07-2007</v>
      </c>
    </row>
    <row r="1753" spans="1:10">
      <c r="A1753" s="1" t="s">
        <v>85</v>
      </c>
      <c r="B1753" s="1" t="s">
        <v>7</v>
      </c>
      <c r="C1753" s="1" t="s">
        <v>171</v>
      </c>
      <c r="D1753" s="1" t="s">
        <v>166</v>
      </c>
      <c r="E1753" s="1">
        <v>72</v>
      </c>
      <c r="F1753" s="1" t="str">
        <f>VLOOKUP(B1753,Sheet1!$A$2:$B$51,2,0)</f>
        <v>Tier 1</v>
      </c>
      <c r="G1753" s="1" t="str">
        <f>VLOOKUP(C1753,Sheet4!$A$2:$D$11,2,0)</f>
        <v>SUV</v>
      </c>
      <c r="H1753" s="1" t="str">
        <f>VLOOKUP(G1753,Sheet4!$B$2:$C$11,2,0)</f>
        <v>Petrol/Diesel</v>
      </c>
      <c r="I1753" s="1">
        <f>VLOOKUP(H1753,Sheet4!$C$2:$D$11,2,0)</f>
        <v>9.5</v>
      </c>
      <c r="J1753" s="1" t="str">
        <f>VLOOKUP(A1753,Sheet2!$B$2:$E$46,4,0)</f>
        <v>05-07-2007</v>
      </c>
    </row>
    <row r="1754" spans="1:10">
      <c r="A1754" s="1" t="s">
        <v>85</v>
      </c>
      <c r="B1754" s="1" t="s">
        <v>7</v>
      </c>
      <c r="C1754" s="1" t="s">
        <v>172</v>
      </c>
      <c r="D1754" s="1" t="s">
        <v>156</v>
      </c>
      <c r="E1754" s="1">
        <v>128</v>
      </c>
      <c r="F1754" s="1" t="str">
        <f>VLOOKUP(B1754,Sheet1!$A$2:$B$51,2,0)</f>
        <v>Tier 1</v>
      </c>
      <c r="G1754" s="1" t="str">
        <f>VLOOKUP(C1754,Sheet4!$A$2:$D$11,2,0)</f>
        <v>SUV</v>
      </c>
      <c r="H1754" s="1" t="str">
        <f>VLOOKUP(G1754,Sheet4!$B$2:$C$11,2,0)</f>
        <v>Petrol/Diesel</v>
      </c>
      <c r="I1754" s="1">
        <f>VLOOKUP(H1754,Sheet4!$C$2:$D$11,2,0)</f>
        <v>9.5</v>
      </c>
      <c r="J1754" s="1" t="str">
        <f>VLOOKUP(A1754,Sheet2!$B$2:$E$46,4,0)</f>
        <v>05-07-2007</v>
      </c>
    </row>
    <row r="1755" spans="1:10">
      <c r="A1755" s="1" t="s">
        <v>85</v>
      </c>
      <c r="B1755" s="1" t="s">
        <v>7</v>
      </c>
      <c r="C1755" s="1" t="s">
        <v>172</v>
      </c>
      <c r="D1755" s="1" t="s">
        <v>157</v>
      </c>
      <c r="E1755" s="1">
        <v>143</v>
      </c>
      <c r="F1755" s="1" t="str">
        <f>VLOOKUP(B1755,Sheet1!$A$2:$B$51,2,0)</f>
        <v>Tier 1</v>
      </c>
      <c r="G1755" s="1" t="str">
        <f>VLOOKUP(C1755,Sheet4!$A$2:$D$11,2,0)</f>
        <v>SUV</v>
      </c>
      <c r="H1755" s="1" t="str">
        <f>VLOOKUP(G1755,Sheet4!$B$2:$C$11,2,0)</f>
        <v>Petrol/Diesel</v>
      </c>
      <c r="I1755" s="1">
        <f>VLOOKUP(H1755,Sheet4!$C$2:$D$11,2,0)</f>
        <v>9.5</v>
      </c>
      <c r="J1755" s="1" t="str">
        <f>VLOOKUP(A1755,Sheet2!$B$2:$E$46,4,0)</f>
        <v>05-07-2007</v>
      </c>
    </row>
    <row r="1756" spans="1:10">
      <c r="A1756" s="1" t="s">
        <v>85</v>
      </c>
      <c r="B1756" s="1" t="s">
        <v>7</v>
      </c>
      <c r="C1756" s="1" t="s">
        <v>172</v>
      </c>
      <c r="D1756" s="1" t="s">
        <v>158</v>
      </c>
      <c r="E1756" s="1">
        <v>64</v>
      </c>
      <c r="F1756" s="1" t="str">
        <f>VLOOKUP(B1756,Sheet1!$A$2:$B$51,2,0)</f>
        <v>Tier 1</v>
      </c>
      <c r="G1756" s="1" t="str">
        <f>VLOOKUP(C1756,Sheet4!$A$2:$D$11,2,0)</f>
        <v>SUV</v>
      </c>
      <c r="H1756" s="1" t="str">
        <f>VLOOKUP(G1756,Sheet4!$B$2:$C$11,2,0)</f>
        <v>Petrol/Diesel</v>
      </c>
      <c r="I1756" s="1">
        <f>VLOOKUP(H1756,Sheet4!$C$2:$D$11,2,0)</f>
        <v>9.5</v>
      </c>
      <c r="J1756" s="1" t="str">
        <f>VLOOKUP(A1756,Sheet2!$B$2:$E$46,4,0)</f>
        <v>05-07-2007</v>
      </c>
    </row>
    <row r="1757" spans="1:10">
      <c r="A1757" s="1" t="s">
        <v>85</v>
      </c>
      <c r="B1757" s="1" t="s">
        <v>7</v>
      </c>
      <c r="C1757" s="1" t="s">
        <v>172</v>
      </c>
      <c r="D1757" s="1" t="s">
        <v>159</v>
      </c>
      <c r="E1757" s="1">
        <v>54</v>
      </c>
      <c r="F1757" s="1" t="str">
        <f>VLOOKUP(B1757,Sheet1!$A$2:$B$51,2,0)</f>
        <v>Tier 1</v>
      </c>
      <c r="G1757" s="1" t="str">
        <f>VLOOKUP(C1757,Sheet4!$A$2:$D$11,2,0)</f>
        <v>SUV</v>
      </c>
      <c r="H1757" s="1" t="str">
        <f>VLOOKUP(G1757,Sheet4!$B$2:$C$11,2,0)</f>
        <v>Petrol/Diesel</v>
      </c>
      <c r="I1757" s="1">
        <f>VLOOKUP(H1757,Sheet4!$C$2:$D$11,2,0)</f>
        <v>9.5</v>
      </c>
      <c r="J1757" s="1" t="str">
        <f>VLOOKUP(A1757,Sheet2!$B$2:$E$46,4,0)</f>
        <v>05-07-2007</v>
      </c>
    </row>
    <row r="1758" spans="1:10">
      <c r="A1758" s="1" t="s">
        <v>85</v>
      </c>
      <c r="B1758" s="1" t="s">
        <v>7</v>
      </c>
      <c r="C1758" s="1" t="s">
        <v>172</v>
      </c>
      <c r="D1758" s="1" t="s">
        <v>160</v>
      </c>
      <c r="E1758" s="1">
        <v>86</v>
      </c>
      <c r="F1758" s="1" t="str">
        <f>VLOOKUP(B1758,Sheet1!$A$2:$B$51,2,0)</f>
        <v>Tier 1</v>
      </c>
      <c r="G1758" s="1" t="str">
        <f>VLOOKUP(C1758,Sheet4!$A$2:$D$11,2,0)</f>
        <v>SUV</v>
      </c>
      <c r="H1758" s="1" t="str">
        <f>VLOOKUP(G1758,Sheet4!$B$2:$C$11,2,0)</f>
        <v>Petrol/Diesel</v>
      </c>
      <c r="I1758" s="1">
        <f>VLOOKUP(H1758,Sheet4!$C$2:$D$11,2,0)</f>
        <v>9.5</v>
      </c>
      <c r="J1758" s="1" t="str">
        <f>VLOOKUP(A1758,Sheet2!$B$2:$E$46,4,0)</f>
        <v>05-07-2007</v>
      </c>
    </row>
    <row r="1759" spans="1:10">
      <c r="A1759" s="1" t="s">
        <v>85</v>
      </c>
      <c r="B1759" s="1" t="s">
        <v>7</v>
      </c>
      <c r="C1759" s="1" t="s">
        <v>172</v>
      </c>
      <c r="D1759" s="1" t="s">
        <v>161</v>
      </c>
      <c r="E1759" s="1">
        <v>147</v>
      </c>
      <c r="F1759" s="1" t="str">
        <f>VLOOKUP(B1759,Sheet1!$A$2:$B$51,2,0)</f>
        <v>Tier 1</v>
      </c>
      <c r="G1759" s="1" t="str">
        <f>VLOOKUP(C1759,Sheet4!$A$2:$D$11,2,0)</f>
        <v>SUV</v>
      </c>
      <c r="H1759" s="1" t="str">
        <f>VLOOKUP(G1759,Sheet4!$B$2:$C$11,2,0)</f>
        <v>Petrol/Diesel</v>
      </c>
      <c r="I1759" s="1">
        <f>VLOOKUP(H1759,Sheet4!$C$2:$D$11,2,0)</f>
        <v>9.5</v>
      </c>
      <c r="J1759" s="1" t="str">
        <f>VLOOKUP(A1759,Sheet2!$B$2:$E$46,4,0)</f>
        <v>05-07-2007</v>
      </c>
    </row>
    <row r="1760" spans="1:10">
      <c r="A1760" s="1" t="s">
        <v>85</v>
      </c>
      <c r="B1760" s="1" t="s">
        <v>7</v>
      </c>
      <c r="C1760" s="1" t="s">
        <v>172</v>
      </c>
      <c r="D1760" s="1" t="s">
        <v>161</v>
      </c>
      <c r="E1760" s="1">
        <v>171</v>
      </c>
      <c r="F1760" s="1" t="str">
        <f>VLOOKUP(B1760,Sheet1!$A$2:$B$51,2,0)</f>
        <v>Tier 1</v>
      </c>
      <c r="G1760" s="1" t="str">
        <f>VLOOKUP(C1760,Sheet4!$A$2:$D$11,2,0)</f>
        <v>SUV</v>
      </c>
      <c r="H1760" s="1" t="str">
        <f>VLOOKUP(G1760,Sheet4!$B$2:$C$11,2,0)</f>
        <v>Petrol/Diesel</v>
      </c>
      <c r="I1760" s="1">
        <f>VLOOKUP(H1760,Sheet4!$C$2:$D$11,2,0)</f>
        <v>9.5</v>
      </c>
      <c r="J1760" s="1" t="str">
        <f>VLOOKUP(A1760,Sheet2!$B$2:$E$46,4,0)</f>
        <v>05-07-2007</v>
      </c>
    </row>
    <row r="1761" spans="1:10">
      <c r="A1761" s="1" t="s">
        <v>85</v>
      </c>
      <c r="B1761" s="1" t="s">
        <v>7</v>
      </c>
      <c r="C1761" s="1" t="s">
        <v>172</v>
      </c>
      <c r="D1761" s="1" t="s">
        <v>162</v>
      </c>
      <c r="E1761" s="1">
        <v>90</v>
      </c>
      <c r="F1761" s="1" t="str">
        <f>VLOOKUP(B1761,Sheet1!$A$2:$B$51,2,0)</f>
        <v>Tier 1</v>
      </c>
      <c r="G1761" s="1" t="str">
        <f>VLOOKUP(C1761,Sheet4!$A$2:$D$11,2,0)</f>
        <v>SUV</v>
      </c>
      <c r="H1761" s="1" t="str">
        <f>VLOOKUP(G1761,Sheet4!$B$2:$C$11,2,0)</f>
        <v>Petrol/Diesel</v>
      </c>
      <c r="I1761" s="1">
        <f>VLOOKUP(H1761,Sheet4!$C$2:$D$11,2,0)</f>
        <v>9.5</v>
      </c>
      <c r="J1761" s="1" t="str">
        <f>VLOOKUP(A1761,Sheet2!$B$2:$E$46,4,0)</f>
        <v>05-07-2007</v>
      </c>
    </row>
    <row r="1762" spans="1:10">
      <c r="A1762" s="1" t="s">
        <v>85</v>
      </c>
      <c r="B1762" s="1" t="s">
        <v>7</v>
      </c>
      <c r="C1762" s="1" t="s">
        <v>172</v>
      </c>
      <c r="D1762" s="1" t="s">
        <v>163</v>
      </c>
      <c r="E1762" s="1">
        <v>7</v>
      </c>
      <c r="F1762" s="1" t="str">
        <f>VLOOKUP(B1762,Sheet1!$A$2:$B$51,2,0)</f>
        <v>Tier 1</v>
      </c>
      <c r="G1762" s="1" t="str">
        <f>VLOOKUP(C1762,Sheet4!$A$2:$D$11,2,0)</f>
        <v>SUV</v>
      </c>
      <c r="H1762" s="1" t="str">
        <f>VLOOKUP(G1762,Sheet4!$B$2:$C$11,2,0)</f>
        <v>Petrol/Diesel</v>
      </c>
      <c r="I1762" s="1">
        <f>VLOOKUP(H1762,Sheet4!$C$2:$D$11,2,0)</f>
        <v>9.5</v>
      </c>
      <c r="J1762" s="1" t="str">
        <f>VLOOKUP(A1762,Sheet2!$B$2:$E$46,4,0)</f>
        <v>05-07-2007</v>
      </c>
    </row>
    <row r="1763" spans="1:10">
      <c r="A1763" s="1" t="s">
        <v>85</v>
      </c>
      <c r="B1763" s="1" t="s">
        <v>7</v>
      </c>
      <c r="C1763" s="1" t="s">
        <v>172</v>
      </c>
      <c r="D1763" s="1" t="s">
        <v>164</v>
      </c>
      <c r="E1763" s="1">
        <v>124</v>
      </c>
      <c r="F1763" s="1" t="str">
        <f>VLOOKUP(B1763,Sheet1!$A$2:$B$51,2,0)</f>
        <v>Tier 1</v>
      </c>
      <c r="G1763" s="1" t="str">
        <f>VLOOKUP(C1763,Sheet4!$A$2:$D$11,2,0)</f>
        <v>SUV</v>
      </c>
      <c r="H1763" s="1" t="str">
        <f>VLOOKUP(G1763,Sheet4!$B$2:$C$11,2,0)</f>
        <v>Petrol/Diesel</v>
      </c>
      <c r="I1763" s="1">
        <f>VLOOKUP(H1763,Sheet4!$C$2:$D$11,2,0)</f>
        <v>9.5</v>
      </c>
      <c r="J1763" s="1" t="str">
        <f>VLOOKUP(A1763,Sheet2!$B$2:$E$46,4,0)</f>
        <v>05-07-2007</v>
      </c>
    </row>
    <row r="1764" spans="1:10">
      <c r="A1764" s="1" t="s">
        <v>85</v>
      </c>
      <c r="B1764" s="1" t="s">
        <v>7</v>
      </c>
      <c r="C1764" s="1" t="s">
        <v>172</v>
      </c>
      <c r="D1764" s="1" t="s">
        <v>165</v>
      </c>
      <c r="E1764" s="1">
        <v>107</v>
      </c>
      <c r="F1764" s="1" t="str">
        <f>VLOOKUP(B1764,Sheet1!$A$2:$B$51,2,0)</f>
        <v>Tier 1</v>
      </c>
      <c r="G1764" s="1" t="str">
        <f>VLOOKUP(C1764,Sheet4!$A$2:$D$11,2,0)</f>
        <v>SUV</v>
      </c>
      <c r="H1764" s="1" t="str">
        <f>VLOOKUP(G1764,Sheet4!$B$2:$C$11,2,0)</f>
        <v>Petrol/Diesel</v>
      </c>
      <c r="I1764" s="1">
        <f>VLOOKUP(H1764,Sheet4!$C$2:$D$11,2,0)</f>
        <v>9.5</v>
      </c>
      <c r="J1764" s="1" t="str">
        <f>VLOOKUP(A1764,Sheet2!$B$2:$E$46,4,0)</f>
        <v>05-07-2007</v>
      </c>
    </row>
    <row r="1765" spans="1:10">
      <c r="A1765" s="1" t="s">
        <v>85</v>
      </c>
      <c r="B1765" s="1" t="s">
        <v>7</v>
      </c>
      <c r="C1765" s="1" t="s">
        <v>172</v>
      </c>
      <c r="D1765" s="1" t="s">
        <v>166</v>
      </c>
      <c r="E1765" s="1">
        <v>76</v>
      </c>
      <c r="F1765" s="1" t="str">
        <f>VLOOKUP(B1765,Sheet1!$A$2:$B$51,2,0)</f>
        <v>Tier 1</v>
      </c>
      <c r="G1765" s="1" t="str">
        <f>VLOOKUP(C1765,Sheet4!$A$2:$D$11,2,0)</f>
        <v>SUV</v>
      </c>
      <c r="H1765" s="1" t="str">
        <f>VLOOKUP(G1765,Sheet4!$B$2:$C$11,2,0)</f>
        <v>Petrol/Diesel</v>
      </c>
      <c r="I1765" s="1">
        <f>VLOOKUP(H1765,Sheet4!$C$2:$D$11,2,0)</f>
        <v>9.5</v>
      </c>
      <c r="J1765" s="1" t="str">
        <f>VLOOKUP(A1765,Sheet2!$B$2:$E$46,4,0)</f>
        <v>05-07-2007</v>
      </c>
    </row>
    <row r="1766" spans="1:10">
      <c r="A1766" s="1" t="s">
        <v>85</v>
      </c>
      <c r="B1766" s="1" t="s">
        <v>7</v>
      </c>
      <c r="C1766" s="1" t="s">
        <v>173</v>
      </c>
      <c r="D1766" s="1" t="s">
        <v>156</v>
      </c>
      <c r="E1766" s="1">
        <v>174</v>
      </c>
      <c r="F1766" s="1" t="str">
        <f>VLOOKUP(B1766,Sheet1!$A$2:$B$51,2,0)</f>
        <v>Tier 1</v>
      </c>
      <c r="G1766" s="1" t="str">
        <f>VLOOKUP(C1766,Sheet4!$A$2:$D$11,2,0)</f>
        <v>SUV</v>
      </c>
      <c r="H1766" s="1" t="str">
        <f>VLOOKUP(G1766,Sheet4!$B$2:$C$11,2,0)</f>
        <v>Petrol/Diesel</v>
      </c>
      <c r="I1766" s="1">
        <f>VLOOKUP(H1766,Sheet4!$C$2:$D$11,2,0)</f>
        <v>9.5</v>
      </c>
      <c r="J1766" s="1" t="str">
        <f>VLOOKUP(A1766,Sheet2!$B$2:$E$46,4,0)</f>
        <v>05-07-2007</v>
      </c>
    </row>
    <row r="1767" spans="1:10">
      <c r="A1767" s="1" t="s">
        <v>85</v>
      </c>
      <c r="B1767" s="1" t="s">
        <v>7</v>
      </c>
      <c r="C1767" s="1" t="s">
        <v>173</v>
      </c>
      <c r="D1767" s="1" t="s">
        <v>157</v>
      </c>
      <c r="E1767" s="1">
        <v>90</v>
      </c>
      <c r="F1767" s="1" t="str">
        <f>VLOOKUP(B1767,Sheet1!$A$2:$B$51,2,0)</f>
        <v>Tier 1</v>
      </c>
      <c r="G1767" s="1" t="str">
        <f>VLOOKUP(C1767,Sheet4!$A$2:$D$11,2,0)</f>
        <v>SUV</v>
      </c>
      <c r="H1767" s="1" t="str">
        <f>VLOOKUP(G1767,Sheet4!$B$2:$C$11,2,0)</f>
        <v>Petrol/Diesel</v>
      </c>
      <c r="I1767" s="1">
        <f>VLOOKUP(H1767,Sheet4!$C$2:$D$11,2,0)</f>
        <v>9.5</v>
      </c>
      <c r="J1767" s="1" t="str">
        <f>VLOOKUP(A1767,Sheet2!$B$2:$E$46,4,0)</f>
        <v>05-07-2007</v>
      </c>
    </row>
    <row r="1768" spans="1:10">
      <c r="A1768" s="1" t="s">
        <v>85</v>
      </c>
      <c r="B1768" s="1" t="s">
        <v>7</v>
      </c>
      <c r="C1768" s="1" t="s">
        <v>173</v>
      </c>
      <c r="D1768" s="1" t="s">
        <v>158</v>
      </c>
      <c r="E1768" s="1">
        <v>181</v>
      </c>
      <c r="F1768" s="1" t="str">
        <f>VLOOKUP(B1768,Sheet1!$A$2:$B$51,2,0)</f>
        <v>Tier 1</v>
      </c>
      <c r="G1768" s="1" t="str">
        <f>VLOOKUP(C1768,Sheet4!$A$2:$D$11,2,0)</f>
        <v>SUV</v>
      </c>
      <c r="H1768" s="1" t="str">
        <f>VLOOKUP(G1768,Sheet4!$B$2:$C$11,2,0)</f>
        <v>Petrol/Diesel</v>
      </c>
      <c r="I1768" s="1">
        <f>VLOOKUP(H1768,Sheet4!$C$2:$D$11,2,0)</f>
        <v>9.5</v>
      </c>
      <c r="J1768" s="1" t="str">
        <f>VLOOKUP(A1768,Sheet2!$B$2:$E$46,4,0)</f>
        <v>05-07-2007</v>
      </c>
    </row>
    <row r="1769" spans="1:10">
      <c r="A1769" s="1" t="s">
        <v>85</v>
      </c>
      <c r="B1769" s="1" t="s">
        <v>7</v>
      </c>
      <c r="C1769" s="1" t="s">
        <v>173</v>
      </c>
      <c r="D1769" s="1" t="s">
        <v>159</v>
      </c>
      <c r="E1769" s="1">
        <v>167</v>
      </c>
      <c r="F1769" s="1" t="str">
        <f>VLOOKUP(B1769,Sheet1!$A$2:$B$51,2,0)</f>
        <v>Tier 1</v>
      </c>
      <c r="G1769" s="1" t="str">
        <f>VLOOKUP(C1769,Sheet4!$A$2:$D$11,2,0)</f>
        <v>SUV</v>
      </c>
      <c r="H1769" s="1" t="str">
        <f>VLOOKUP(G1769,Sheet4!$B$2:$C$11,2,0)</f>
        <v>Petrol/Diesel</v>
      </c>
      <c r="I1769" s="1">
        <f>VLOOKUP(H1769,Sheet4!$C$2:$D$11,2,0)</f>
        <v>9.5</v>
      </c>
      <c r="J1769" s="1" t="str">
        <f>VLOOKUP(A1769,Sheet2!$B$2:$E$46,4,0)</f>
        <v>05-07-2007</v>
      </c>
    </row>
    <row r="1770" spans="1:10">
      <c r="A1770" s="1" t="s">
        <v>85</v>
      </c>
      <c r="B1770" s="1" t="s">
        <v>7</v>
      </c>
      <c r="C1770" s="1" t="s">
        <v>173</v>
      </c>
      <c r="D1770" s="1" t="s">
        <v>160</v>
      </c>
      <c r="E1770" s="1">
        <v>163</v>
      </c>
      <c r="F1770" s="1" t="str">
        <f>VLOOKUP(B1770,Sheet1!$A$2:$B$51,2,0)</f>
        <v>Tier 1</v>
      </c>
      <c r="G1770" s="1" t="str">
        <f>VLOOKUP(C1770,Sheet4!$A$2:$D$11,2,0)</f>
        <v>SUV</v>
      </c>
      <c r="H1770" s="1" t="str">
        <f>VLOOKUP(G1770,Sheet4!$B$2:$C$11,2,0)</f>
        <v>Petrol/Diesel</v>
      </c>
      <c r="I1770" s="1">
        <f>VLOOKUP(H1770,Sheet4!$C$2:$D$11,2,0)</f>
        <v>9.5</v>
      </c>
      <c r="J1770" s="1" t="str">
        <f>VLOOKUP(A1770,Sheet2!$B$2:$E$46,4,0)</f>
        <v>05-07-2007</v>
      </c>
    </row>
    <row r="1771" spans="1:10">
      <c r="A1771" s="1" t="s">
        <v>85</v>
      </c>
      <c r="B1771" s="1" t="s">
        <v>7</v>
      </c>
      <c r="C1771" s="1" t="s">
        <v>173</v>
      </c>
      <c r="D1771" s="1" t="s">
        <v>161</v>
      </c>
      <c r="E1771" s="1">
        <v>150</v>
      </c>
      <c r="F1771" s="1" t="str">
        <f>VLOOKUP(B1771,Sheet1!$A$2:$B$51,2,0)</f>
        <v>Tier 1</v>
      </c>
      <c r="G1771" s="1" t="str">
        <f>VLOOKUP(C1771,Sheet4!$A$2:$D$11,2,0)</f>
        <v>SUV</v>
      </c>
      <c r="H1771" s="1" t="str">
        <f>VLOOKUP(G1771,Sheet4!$B$2:$C$11,2,0)</f>
        <v>Petrol/Diesel</v>
      </c>
      <c r="I1771" s="1">
        <f>VLOOKUP(H1771,Sheet4!$C$2:$D$11,2,0)</f>
        <v>9.5</v>
      </c>
      <c r="J1771" s="1" t="str">
        <f>VLOOKUP(A1771,Sheet2!$B$2:$E$46,4,0)</f>
        <v>05-07-2007</v>
      </c>
    </row>
    <row r="1772" spans="1:10">
      <c r="A1772" s="1" t="s">
        <v>85</v>
      </c>
      <c r="B1772" s="1" t="s">
        <v>7</v>
      </c>
      <c r="C1772" s="1" t="s">
        <v>173</v>
      </c>
      <c r="D1772" s="1" t="s">
        <v>161</v>
      </c>
      <c r="E1772" s="1">
        <v>153</v>
      </c>
      <c r="F1772" s="1" t="str">
        <f>VLOOKUP(B1772,Sheet1!$A$2:$B$51,2,0)</f>
        <v>Tier 1</v>
      </c>
      <c r="G1772" s="1" t="str">
        <f>VLOOKUP(C1772,Sheet4!$A$2:$D$11,2,0)</f>
        <v>SUV</v>
      </c>
      <c r="H1772" s="1" t="str">
        <f>VLOOKUP(G1772,Sheet4!$B$2:$C$11,2,0)</f>
        <v>Petrol/Diesel</v>
      </c>
      <c r="I1772" s="1">
        <f>VLOOKUP(H1772,Sheet4!$C$2:$D$11,2,0)</f>
        <v>9.5</v>
      </c>
      <c r="J1772" s="1" t="str">
        <f>VLOOKUP(A1772,Sheet2!$B$2:$E$46,4,0)</f>
        <v>05-07-2007</v>
      </c>
    </row>
    <row r="1773" spans="1:10">
      <c r="A1773" s="1" t="s">
        <v>85</v>
      </c>
      <c r="B1773" s="1" t="s">
        <v>7</v>
      </c>
      <c r="C1773" s="1" t="s">
        <v>173</v>
      </c>
      <c r="D1773" s="1" t="s">
        <v>162</v>
      </c>
      <c r="E1773" s="1">
        <v>20</v>
      </c>
      <c r="F1773" s="1" t="str">
        <f>VLOOKUP(B1773,Sheet1!$A$2:$B$51,2,0)</f>
        <v>Tier 1</v>
      </c>
      <c r="G1773" s="1" t="str">
        <f>VLOOKUP(C1773,Sheet4!$A$2:$D$11,2,0)</f>
        <v>SUV</v>
      </c>
      <c r="H1773" s="1" t="str">
        <f>VLOOKUP(G1773,Sheet4!$B$2:$C$11,2,0)</f>
        <v>Petrol/Diesel</v>
      </c>
      <c r="I1773" s="1">
        <f>VLOOKUP(H1773,Sheet4!$C$2:$D$11,2,0)</f>
        <v>9.5</v>
      </c>
      <c r="J1773" s="1" t="str">
        <f>VLOOKUP(A1773,Sheet2!$B$2:$E$46,4,0)</f>
        <v>05-07-2007</v>
      </c>
    </row>
    <row r="1774" spans="1:10">
      <c r="A1774" s="1" t="s">
        <v>85</v>
      </c>
      <c r="B1774" s="1" t="s">
        <v>7</v>
      </c>
      <c r="C1774" s="1" t="s">
        <v>173</v>
      </c>
      <c r="D1774" s="1" t="s">
        <v>163</v>
      </c>
      <c r="E1774" s="1">
        <v>175</v>
      </c>
      <c r="F1774" s="1" t="str">
        <f>VLOOKUP(B1774,Sheet1!$A$2:$B$51,2,0)</f>
        <v>Tier 1</v>
      </c>
      <c r="G1774" s="1" t="str">
        <f>VLOOKUP(C1774,Sheet4!$A$2:$D$11,2,0)</f>
        <v>SUV</v>
      </c>
      <c r="H1774" s="1" t="str">
        <f>VLOOKUP(G1774,Sheet4!$B$2:$C$11,2,0)</f>
        <v>Petrol/Diesel</v>
      </c>
      <c r="I1774" s="1">
        <f>VLOOKUP(H1774,Sheet4!$C$2:$D$11,2,0)</f>
        <v>9.5</v>
      </c>
      <c r="J1774" s="1" t="str">
        <f>VLOOKUP(A1774,Sheet2!$B$2:$E$46,4,0)</f>
        <v>05-07-2007</v>
      </c>
    </row>
    <row r="1775" spans="1:10">
      <c r="A1775" s="1" t="s">
        <v>85</v>
      </c>
      <c r="B1775" s="1" t="s">
        <v>7</v>
      </c>
      <c r="C1775" s="1" t="s">
        <v>173</v>
      </c>
      <c r="D1775" s="1" t="s">
        <v>164</v>
      </c>
      <c r="E1775" s="1">
        <v>27</v>
      </c>
      <c r="F1775" s="1" t="str">
        <f>VLOOKUP(B1775,Sheet1!$A$2:$B$51,2,0)</f>
        <v>Tier 1</v>
      </c>
      <c r="G1775" s="1" t="str">
        <f>VLOOKUP(C1775,Sheet4!$A$2:$D$11,2,0)</f>
        <v>SUV</v>
      </c>
      <c r="H1775" s="1" t="str">
        <f>VLOOKUP(G1775,Sheet4!$B$2:$C$11,2,0)</f>
        <v>Petrol/Diesel</v>
      </c>
      <c r="I1775" s="1">
        <f>VLOOKUP(H1775,Sheet4!$C$2:$D$11,2,0)</f>
        <v>9.5</v>
      </c>
      <c r="J1775" s="1" t="str">
        <f>VLOOKUP(A1775,Sheet2!$B$2:$E$46,4,0)</f>
        <v>05-07-2007</v>
      </c>
    </row>
    <row r="1776" spans="1:10">
      <c r="A1776" s="1" t="s">
        <v>85</v>
      </c>
      <c r="B1776" s="1" t="s">
        <v>7</v>
      </c>
      <c r="C1776" s="1" t="s">
        <v>173</v>
      </c>
      <c r="D1776" s="1" t="s">
        <v>165</v>
      </c>
      <c r="E1776" s="1">
        <v>39</v>
      </c>
      <c r="F1776" s="1" t="str">
        <f>VLOOKUP(B1776,Sheet1!$A$2:$B$51,2,0)</f>
        <v>Tier 1</v>
      </c>
      <c r="G1776" s="1" t="str">
        <f>VLOOKUP(C1776,Sheet4!$A$2:$D$11,2,0)</f>
        <v>SUV</v>
      </c>
      <c r="H1776" s="1" t="str">
        <f>VLOOKUP(G1776,Sheet4!$B$2:$C$11,2,0)</f>
        <v>Petrol/Diesel</v>
      </c>
      <c r="I1776" s="1">
        <f>VLOOKUP(H1776,Sheet4!$C$2:$D$11,2,0)</f>
        <v>9.5</v>
      </c>
      <c r="J1776" s="1" t="str">
        <f>VLOOKUP(A1776,Sheet2!$B$2:$E$46,4,0)</f>
        <v>05-07-2007</v>
      </c>
    </row>
    <row r="1777" spans="1:10">
      <c r="A1777" s="1" t="s">
        <v>85</v>
      </c>
      <c r="B1777" s="1" t="s">
        <v>7</v>
      </c>
      <c r="C1777" s="1" t="s">
        <v>173</v>
      </c>
      <c r="D1777" s="1" t="s">
        <v>166</v>
      </c>
      <c r="E1777" s="1">
        <v>84</v>
      </c>
      <c r="F1777" s="1" t="str">
        <f>VLOOKUP(B1777,Sheet1!$A$2:$B$51,2,0)</f>
        <v>Tier 1</v>
      </c>
      <c r="G1777" s="1" t="str">
        <f>VLOOKUP(C1777,Sheet4!$A$2:$D$11,2,0)</f>
        <v>SUV</v>
      </c>
      <c r="H1777" s="1" t="str">
        <f>VLOOKUP(G1777,Sheet4!$B$2:$C$11,2,0)</f>
        <v>Petrol/Diesel</v>
      </c>
      <c r="I1777" s="1">
        <f>VLOOKUP(H1777,Sheet4!$C$2:$D$11,2,0)</f>
        <v>9.5</v>
      </c>
      <c r="J1777" s="1" t="str">
        <f>VLOOKUP(A1777,Sheet2!$B$2:$E$46,4,0)</f>
        <v>05-07-2007</v>
      </c>
    </row>
    <row r="1778" spans="1:10">
      <c r="A1778" s="1" t="s">
        <v>85</v>
      </c>
      <c r="B1778" s="1" t="s">
        <v>7</v>
      </c>
      <c r="C1778" s="1" t="s">
        <v>174</v>
      </c>
      <c r="D1778" s="1" t="s">
        <v>156</v>
      </c>
      <c r="E1778" s="1">
        <v>11</v>
      </c>
      <c r="F1778" s="1" t="str">
        <f>VLOOKUP(B1778,Sheet1!$A$2:$B$51,2,0)</f>
        <v>Tier 1</v>
      </c>
      <c r="G1778" s="1" t="str">
        <f>VLOOKUP(C1778,Sheet4!$A$2:$D$11,2,0)</f>
        <v>Electric</v>
      </c>
      <c r="H1778" s="1" t="str">
        <f>VLOOKUP(G1778,Sheet4!$B$2:$C$11,2,0)</f>
        <v>Electric</v>
      </c>
      <c r="I1778" s="1">
        <f>VLOOKUP(H1778,Sheet4!$C$2:$D$11,2,0)</f>
        <v>24</v>
      </c>
      <c r="J1778" s="1" t="str">
        <f>VLOOKUP(A1778,Sheet2!$B$2:$E$46,4,0)</f>
        <v>05-07-2007</v>
      </c>
    </row>
    <row r="1779" spans="1:10">
      <c r="A1779" s="1" t="s">
        <v>85</v>
      </c>
      <c r="B1779" s="1" t="s">
        <v>7</v>
      </c>
      <c r="C1779" s="1" t="s">
        <v>174</v>
      </c>
      <c r="D1779" s="1" t="s">
        <v>157</v>
      </c>
      <c r="E1779" s="1">
        <v>93</v>
      </c>
      <c r="F1779" s="1" t="str">
        <f>VLOOKUP(B1779,Sheet1!$A$2:$B$51,2,0)</f>
        <v>Tier 1</v>
      </c>
      <c r="G1779" s="1" t="str">
        <f>VLOOKUP(C1779,Sheet4!$A$2:$D$11,2,0)</f>
        <v>Electric</v>
      </c>
      <c r="H1779" s="1" t="str">
        <f>VLOOKUP(G1779,Sheet4!$B$2:$C$11,2,0)</f>
        <v>Electric</v>
      </c>
      <c r="I1779" s="1">
        <f>VLOOKUP(H1779,Sheet4!$C$2:$D$11,2,0)</f>
        <v>24</v>
      </c>
      <c r="J1779" s="1" t="str">
        <f>VLOOKUP(A1779,Sheet2!$B$2:$E$46,4,0)</f>
        <v>05-07-2007</v>
      </c>
    </row>
    <row r="1780" spans="1:10">
      <c r="A1780" s="1" t="s">
        <v>85</v>
      </c>
      <c r="B1780" s="1" t="s">
        <v>7</v>
      </c>
      <c r="C1780" s="1" t="s">
        <v>174</v>
      </c>
      <c r="D1780" s="1" t="s">
        <v>158</v>
      </c>
      <c r="E1780" s="1">
        <v>19</v>
      </c>
      <c r="F1780" s="1" t="str">
        <f>VLOOKUP(B1780,Sheet1!$A$2:$B$51,2,0)</f>
        <v>Tier 1</v>
      </c>
      <c r="G1780" s="1" t="str">
        <f>VLOOKUP(C1780,Sheet4!$A$2:$D$11,2,0)</f>
        <v>Electric</v>
      </c>
      <c r="H1780" s="1" t="str">
        <f>VLOOKUP(G1780,Sheet4!$B$2:$C$11,2,0)</f>
        <v>Electric</v>
      </c>
      <c r="I1780" s="1">
        <f>VLOOKUP(H1780,Sheet4!$C$2:$D$11,2,0)</f>
        <v>24</v>
      </c>
      <c r="J1780" s="1" t="str">
        <f>VLOOKUP(A1780,Sheet2!$B$2:$E$46,4,0)</f>
        <v>05-07-2007</v>
      </c>
    </row>
    <row r="1781" spans="1:10">
      <c r="A1781" s="1" t="s">
        <v>85</v>
      </c>
      <c r="B1781" s="1" t="s">
        <v>7</v>
      </c>
      <c r="C1781" s="1" t="s">
        <v>174</v>
      </c>
      <c r="D1781" s="1" t="s">
        <v>159</v>
      </c>
      <c r="E1781" s="1">
        <v>101</v>
      </c>
      <c r="F1781" s="1" t="str">
        <f>VLOOKUP(B1781,Sheet1!$A$2:$B$51,2,0)</f>
        <v>Tier 1</v>
      </c>
      <c r="G1781" s="1" t="str">
        <f>VLOOKUP(C1781,Sheet4!$A$2:$D$11,2,0)</f>
        <v>Electric</v>
      </c>
      <c r="H1781" s="1" t="str">
        <f>VLOOKUP(G1781,Sheet4!$B$2:$C$11,2,0)</f>
        <v>Electric</v>
      </c>
      <c r="I1781" s="1">
        <f>VLOOKUP(H1781,Sheet4!$C$2:$D$11,2,0)</f>
        <v>24</v>
      </c>
      <c r="J1781" s="1" t="str">
        <f>VLOOKUP(A1781,Sheet2!$B$2:$E$46,4,0)</f>
        <v>05-07-2007</v>
      </c>
    </row>
    <row r="1782" spans="1:10">
      <c r="A1782" s="1" t="s">
        <v>85</v>
      </c>
      <c r="B1782" s="1" t="s">
        <v>7</v>
      </c>
      <c r="C1782" s="1" t="s">
        <v>174</v>
      </c>
      <c r="D1782" s="1" t="s">
        <v>160</v>
      </c>
      <c r="E1782" s="1">
        <v>26</v>
      </c>
      <c r="F1782" s="1" t="str">
        <f>VLOOKUP(B1782,Sheet1!$A$2:$B$51,2,0)</f>
        <v>Tier 1</v>
      </c>
      <c r="G1782" s="1" t="str">
        <f>VLOOKUP(C1782,Sheet4!$A$2:$D$11,2,0)</f>
        <v>Electric</v>
      </c>
      <c r="H1782" s="1" t="str">
        <f>VLOOKUP(G1782,Sheet4!$B$2:$C$11,2,0)</f>
        <v>Electric</v>
      </c>
      <c r="I1782" s="1">
        <f>VLOOKUP(H1782,Sheet4!$C$2:$D$11,2,0)</f>
        <v>24</v>
      </c>
      <c r="J1782" s="1" t="str">
        <f>VLOOKUP(A1782,Sheet2!$B$2:$E$46,4,0)</f>
        <v>05-07-2007</v>
      </c>
    </row>
    <row r="1783" spans="1:10">
      <c r="A1783" s="1" t="s">
        <v>85</v>
      </c>
      <c r="B1783" s="1" t="s">
        <v>7</v>
      </c>
      <c r="C1783" s="1" t="s">
        <v>174</v>
      </c>
      <c r="D1783" s="1" t="s">
        <v>161</v>
      </c>
      <c r="E1783" s="1">
        <v>129</v>
      </c>
      <c r="F1783" s="1" t="str">
        <f>VLOOKUP(B1783,Sheet1!$A$2:$B$51,2,0)</f>
        <v>Tier 1</v>
      </c>
      <c r="G1783" s="1" t="str">
        <f>VLOOKUP(C1783,Sheet4!$A$2:$D$11,2,0)</f>
        <v>Electric</v>
      </c>
      <c r="H1783" s="1" t="str">
        <f>VLOOKUP(G1783,Sheet4!$B$2:$C$11,2,0)</f>
        <v>Electric</v>
      </c>
      <c r="I1783" s="1">
        <f>VLOOKUP(H1783,Sheet4!$C$2:$D$11,2,0)</f>
        <v>24</v>
      </c>
      <c r="J1783" s="1" t="str">
        <f>VLOOKUP(A1783,Sheet2!$B$2:$E$46,4,0)</f>
        <v>05-07-2007</v>
      </c>
    </row>
    <row r="1784" spans="1:10">
      <c r="A1784" s="1" t="s">
        <v>85</v>
      </c>
      <c r="B1784" s="1" t="s">
        <v>7</v>
      </c>
      <c r="C1784" s="1" t="s">
        <v>174</v>
      </c>
      <c r="D1784" s="1" t="s">
        <v>161</v>
      </c>
      <c r="E1784" s="1">
        <v>129</v>
      </c>
      <c r="F1784" s="1" t="str">
        <f>VLOOKUP(B1784,Sheet1!$A$2:$B$51,2,0)</f>
        <v>Tier 1</v>
      </c>
      <c r="G1784" s="1" t="str">
        <f>VLOOKUP(C1784,Sheet4!$A$2:$D$11,2,0)</f>
        <v>Electric</v>
      </c>
      <c r="H1784" s="1" t="str">
        <f>VLOOKUP(G1784,Sheet4!$B$2:$C$11,2,0)</f>
        <v>Electric</v>
      </c>
      <c r="I1784" s="1">
        <f>VLOOKUP(H1784,Sheet4!$C$2:$D$11,2,0)</f>
        <v>24</v>
      </c>
      <c r="J1784" s="1" t="str">
        <f>VLOOKUP(A1784,Sheet2!$B$2:$E$46,4,0)</f>
        <v>05-07-2007</v>
      </c>
    </row>
    <row r="1785" spans="1:10">
      <c r="A1785" s="1" t="s">
        <v>85</v>
      </c>
      <c r="B1785" s="1" t="s">
        <v>7</v>
      </c>
      <c r="C1785" s="1" t="s">
        <v>174</v>
      </c>
      <c r="D1785" s="1" t="s">
        <v>162</v>
      </c>
      <c r="E1785" s="1">
        <v>101</v>
      </c>
      <c r="F1785" s="1" t="str">
        <f>VLOOKUP(B1785,Sheet1!$A$2:$B$51,2,0)</f>
        <v>Tier 1</v>
      </c>
      <c r="G1785" s="1" t="str">
        <f>VLOOKUP(C1785,Sheet4!$A$2:$D$11,2,0)</f>
        <v>Electric</v>
      </c>
      <c r="H1785" s="1" t="str">
        <f>VLOOKUP(G1785,Sheet4!$B$2:$C$11,2,0)</f>
        <v>Electric</v>
      </c>
      <c r="I1785" s="1">
        <f>VLOOKUP(H1785,Sheet4!$C$2:$D$11,2,0)</f>
        <v>24</v>
      </c>
      <c r="J1785" s="1" t="str">
        <f>VLOOKUP(A1785,Sheet2!$B$2:$E$46,4,0)</f>
        <v>05-07-2007</v>
      </c>
    </row>
    <row r="1786" spans="1:10">
      <c r="A1786" s="1" t="s">
        <v>85</v>
      </c>
      <c r="B1786" s="1" t="s">
        <v>7</v>
      </c>
      <c r="C1786" s="1" t="s">
        <v>174</v>
      </c>
      <c r="D1786" s="1" t="s">
        <v>163</v>
      </c>
      <c r="E1786" s="1">
        <v>188</v>
      </c>
      <c r="F1786" s="1" t="str">
        <f>VLOOKUP(B1786,Sheet1!$A$2:$B$51,2,0)</f>
        <v>Tier 1</v>
      </c>
      <c r="G1786" s="1" t="str">
        <f>VLOOKUP(C1786,Sheet4!$A$2:$D$11,2,0)</f>
        <v>Electric</v>
      </c>
      <c r="H1786" s="1" t="str">
        <f>VLOOKUP(G1786,Sheet4!$B$2:$C$11,2,0)</f>
        <v>Electric</v>
      </c>
      <c r="I1786" s="1">
        <f>VLOOKUP(H1786,Sheet4!$C$2:$D$11,2,0)</f>
        <v>24</v>
      </c>
      <c r="J1786" s="1" t="str">
        <f>VLOOKUP(A1786,Sheet2!$B$2:$E$46,4,0)</f>
        <v>05-07-2007</v>
      </c>
    </row>
    <row r="1787" spans="1:10">
      <c r="A1787" s="1" t="s">
        <v>85</v>
      </c>
      <c r="B1787" s="1" t="s">
        <v>7</v>
      </c>
      <c r="C1787" s="1" t="s">
        <v>174</v>
      </c>
      <c r="D1787" s="1" t="s">
        <v>164</v>
      </c>
      <c r="E1787" s="1">
        <v>184</v>
      </c>
      <c r="F1787" s="1" t="str">
        <f>VLOOKUP(B1787,Sheet1!$A$2:$B$51,2,0)</f>
        <v>Tier 1</v>
      </c>
      <c r="G1787" s="1" t="str">
        <f>VLOOKUP(C1787,Sheet4!$A$2:$D$11,2,0)</f>
        <v>Electric</v>
      </c>
      <c r="H1787" s="1" t="str">
        <f>VLOOKUP(G1787,Sheet4!$B$2:$C$11,2,0)</f>
        <v>Electric</v>
      </c>
      <c r="I1787" s="1">
        <f>VLOOKUP(H1787,Sheet4!$C$2:$D$11,2,0)</f>
        <v>24</v>
      </c>
      <c r="J1787" s="1" t="str">
        <f>VLOOKUP(A1787,Sheet2!$B$2:$E$46,4,0)</f>
        <v>05-07-2007</v>
      </c>
    </row>
    <row r="1788" spans="1:10">
      <c r="A1788" s="1" t="s">
        <v>85</v>
      </c>
      <c r="B1788" s="1" t="s">
        <v>7</v>
      </c>
      <c r="C1788" s="1" t="s">
        <v>174</v>
      </c>
      <c r="D1788" s="1" t="s">
        <v>165</v>
      </c>
      <c r="E1788" s="1">
        <v>178</v>
      </c>
      <c r="F1788" s="1" t="str">
        <f>VLOOKUP(B1788,Sheet1!$A$2:$B$51,2,0)</f>
        <v>Tier 1</v>
      </c>
      <c r="G1788" s="1" t="str">
        <f>VLOOKUP(C1788,Sheet4!$A$2:$D$11,2,0)</f>
        <v>Electric</v>
      </c>
      <c r="H1788" s="1" t="str">
        <f>VLOOKUP(G1788,Sheet4!$B$2:$C$11,2,0)</f>
        <v>Electric</v>
      </c>
      <c r="I1788" s="1">
        <f>VLOOKUP(H1788,Sheet4!$C$2:$D$11,2,0)</f>
        <v>24</v>
      </c>
      <c r="J1788" s="1" t="str">
        <f>VLOOKUP(A1788,Sheet2!$B$2:$E$46,4,0)</f>
        <v>05-07-2007</v>
      </c>
    </row>
    <row r="1789" spans="1:10">
      <c r="A1789" s="1" t="s">
        <v>85</v>
      </c>
      <c r="B1789" s="1" t="s">
        <v>7</v>
      </c>
      <c r="C1789" s="1" t="s">
        <v>174</v>
      </c>
      <c r="D1789" s="1" t="s">
        <v>166</v>
      </c>
      <c r="E1789" s="1">
        <v>68</v>
      </c>
      <c r="F1789" s="1" t="str">
        <f>VLOOKUP(B1789,Sheet1!$A$2:$B$51,2,0)</f>
        <v>Tier 1</v>
      </c>
      <c r="G1789" s="1" t="str">
        <f>VLOOKUP(C1789,Sheet4!$A$2:$D$11,2,0)</f>
        <v>Electric</v>
      </c>
      <c r="H1789" s="1" t="str">
        <f>VLOOKUP(G1789,Sheet4!$B$2:$C$11,2,0)</f>
        <v>Electric</v>
      </c>
      <c r="I1789" s="1">
        <f>VLOOKUP(H1789,Sheet4!$C$2:$D$11,2,0)</f>
        <v>24</v>
      </c>
      <c r="J1789" s="1" t="str">
        <f>VLOOKUP(A1789,Sheet2!$B$2:$E$46,4,0)</f>
        <v>05-07-2007</v>
      </c>
    </row>
    <row r="1790" spans="1:10">
      <c r="A1790" s="1" t="s">
        <v>85</v>
      </c>
      <c r="B1790" s="1" t="s">
        <v>7</v>
      </c>
      <c r="C1790" s="1" t="s">
        <v>175</v>
      </c>
      <c r="D1790" s="1" t="s">
        <v>156</v>
      </c>
      <c r="E1790" s="1">
        <v>133</v>
      </c>
      <c r="F1790" s="1" t="str">
        <f>VLOOKUP(B1790,Sheet1!$A$2:$B$51,2,0)</f>
        <v>Tier 1</v>
      </c>
      <c r="G1790" s="1" t="str">
        <f>VLOOKUP(C1790,Sheet4!$A$2:$D$11,2,0)</f>
        <v>Electric</v>
      </c>
      <c r="H1790" s="1" t="str">
        <f>VLOOKUP(G1790,Sheet4!$B$2:$C$11,2,0)</f>
        <v>Electric</v>
      </c>
      <c r="I1790" s="1">
        <f>VLOOKUP(H1790,Sheet4!$C$2:$D$11,2,0)</f>
        <v>24</v>
      </c>
      <c r="J1790" s="1" t="str">
        <f>VLOOKUP(A1790,Sheet2!$B$2:$E$46,4,0)</f>
        <v>05-07-2007</v>
      </c>
    </row>
    <row r="1791" spans="1:10">
      <c r="A1791" s="1" t="s">
        <v>85</v>
      </c>
      <c r="B1791" s="1" t="s">
        <v>7</v>
      </c>
      <c r="C1791" s="1" t="s">
        <v>175</v>
      </c>
      <c r="D1791" s="1" t="s">
        <v>157</v>
      </c>
      <c r="E1791" s="1">
        <v>145</v>
      </c>
      <c r="F1791" s="1" t="str">
        <f>VLOOKUP(B1791,Sheet1!$A$2:$B$51,2,0)</f>
        <v>Tier 1</v>
      </c>
      <c r="G1791" s="1" t="str">
        <f>VLOOKUP(C1791,Sheet4!$A$2:$D$11,2,0)</f>
        <v>Electric</v>
      </c>
      <c r="H1791" s="1" t="str">
        <f>VLOOKUP(G1791,Sheet4!$B$2:$C$11,2,0)</f>
        <v>Electric</v>
      </c>
      <c r="I1791" s="1">
        <f>VLOOKUP(H1791,Sheet4!$C$2:$D$11,2,0)</f>
        <v>24</v>
      </c>
      <c r="J1791" s="1" t="str">
        <f>VLOOKUP(A1791,Sheet2!$B$2:$E$46,4,0)</f>
        <v>05-07-2007</v>
      </c>
    </row>
    <row r="1792" spans="1:10">
      <c r="A1792" s="1" t="s">
        <v>85</v>
      </c>
      <c r="B1792" s="1" t="s">
        <v>7</v>
      </c>
      <c r="C1792" s="1" t="s">
        <v>175</v>
      </c>
      <c r="D1792" s="1" t="s">
        <v>158</v>
      </c>
      <c r="E1792" s="1">
        <v>8</v>
      </c>
      <c r="F1792" s="1" t="str">
        <f>VLOOKUP(B1792,Sheet1!$A$2:$B$51,2,0)</f>
        <v>Tier 1</v>
      </c>
      <c r="G1792" s="1" t="str">
        <f>VLOOKUP(C1792,Sheet4!$A$2:$D$11,2,0)</f>
        <v>Electric</v>
      </c>
      <c r="H1792" s="1" t="str">
        <f>VLOOKUP(G1792,Sheet4!$B$2:$C$11,2,0)</f>
        <v>Electric</v>
      </c>
      <c r="I1792" s="1">
        <f>VLOOKUP(H1792,Sheet4!$C$2:$D$11,2,0)</f>
        <v>24</v>
      </c>
      <c r="J1792" s="1" t="str">
        <f>VLOOKUP(A1792,Sheet2!$B$2:$E$46,4,0)</f>
        <v>05-07-2007</v>
      </c>
    </row>
    <row r="1793" spans="1:10">
      <c r="A1793" s="1" t="s">
        <v>85</v>
      </c>
      <c r="B1793" s="1" t="s">
        <v>7</v>
      </c>
      <c r="C1793" s="1" t="s">
        <v>175</v>
      </c>
      <c r="D1793" s="1" t="s">
        <v>159</v>
      </c>
      <c r="E1793" s="1">
        <v>108</v>
      </c>
      <c r="F1793" s="1" t="str">
        <f>VLOOKUP(B1793,Sheet1!$A$2:$B$51,2,0)</f>
        <v>Tier 1</v>
      </c>
      <c r="G1793" s="1" t="str">
        <f>VLOOKUP(C1793,Sheet4!$A$2:$D$11,2,0)</f>
        <v>Electric</v>
      </c>
      <c r="H1793" s="1" t="str">
        <f>VLOOKUP(G1793,Sheet4!$B$2:$C$11,2,0)</f>
        <v>Electric</v>
      </c>
      <c r="I1793" s="1">
        <f>VLOOKUP(H1793,Sheet4!$C$2:$D$11,2,0)</f>
        <v>24</v>
      </c>
      <c r="J1793" s="1" t="str">
        <f>VLOOKUP(A1793,Sheet2!$B$2:$E$46,4,0)</f>
        <v>05-07-2007</v>
      </c>
    </row>
    <row r="1794" spans="1:10">
      <c r="A1794" s="1" t="s">
        <v>85</v>
      </c>
      <c r="B1794" s="1" t="s">
        <v>7</v>
      </c>
      <c r="C1794" s="1" t="s">
        <v>175</v>
      </c>
      <c r="D1794" s="1" t="s">
        <v>160</v>
      </c>
      <c r="E1794" s="1">
        <v>183</v>
      </c>
      <c r="F1794" s="1" t="str">
        <f>VLOOKUP(B1794,Sheet1!$A$2:$B$51,2,0)</f>
        <v>Tier 1</v>
      </c>
      <c r="G1794" s="1" t="str">
        <f>VLOOKUP(C1794,Sheet4!$A$2:$D$11,2,0)</f>
        <v>Electric</v>
      </c>
      <c r="H1794" s="1" t="str">
        <f>VLOOKUP(G1794,Sheet4!$B$2:$C$11,2,0)</f>
        <v>Electric</v>
      </c>
      <c r="I1794" s="1">
        <f>VLOOKUP(H1794,Sheet4!$C$2:$D$11,2,0)</f>
        <v>24</v>
      </c>
      <c r="J1794" s="1" t="str">
        <f>VLOOKUP(A1794,Sheet2!$B$2:$E$46,4,0)</f>
        <v>05-07-2007</v>
      </c>
    </row>
    <row r="1795" spans="1:10">
      <c r="A1795" s="1" t="s">
        <v>85</v>
      </c>
      <c r="B1795" s="1" t="s">
        <v>7</v>
      </c>
      <c r="C1795" s="1" t="s">
        <v>175</v>
      </c>
      <c r="D1795" s="1" t="s">
        <v>161</v>
      </c>
      <c r="E1795" s="1">
        <v>55</v>
      </c>
      <c r="F1795" s="1" t="str">
        <f>VLOOKUP(B1795,Sheet1!$A$2:$B$51,2,0)</f>
        <v>Tier 1</v>
      </c>
      <c r="G1795" s="1" t="str">
        <f>VLOOKUP(C1795,Sheet4!$A$2:$D$11,2,0)</f>
        <v>Electric</v>
      </c>
      <c r="H1795" s="1" t="str">
        <f>VLOOKUP(G1795,Sheet4!$B$2:$C$11,2,0)</f>
        <v>Electric</v>
      </c>
      <c r="I1795" s="1">
        <f>VLOOKUP(H1795,Sheet4!$C$2:$D$11,2,0)</f>
        <v>24</v>
      </c>
      <c r="J1795" s="1" t="str">
        <f>VLOOKUP(A1795,Sheet2!$B$2:$E$46,4,0)</f>
        <v>05-07-2007</v>
      </c>
    </row>
    <row r="1796" spans="1:10">
      <c r="A1796" s="1" t="s">
        <v>85</v>
      </c>
      <c r="B1796" s="1" t="s">
        <v>7</v>
      </c>
      <c r="C1796" s="1" t="s">
        <v>175</v>
      </c>
      <c r="D1796" s="1" t="s">
        <v>161</v>
      </c>
      <c r="E1796" s="1">
        <v>22</v>
      </c>
      <c r="F1796" s="1" t="str">
        <f>VLOOKUP(B1796,Sheet1!$A$2:$B$51,2,0)</f>
        <v>Tier 1</v>
      </c>
      <c r="G1796" s="1" t="str">
        <f>VLOOKUP(C1796,Sheet4!$A$2:$D$11,2,0)</f>
        <v>Electric</v>
      </c>
      <c r="H1796" s="1" t="str">
        <f>VLOOKUP(G1796,Sheet4!$B$2:$C$11,2,0)</f>
        <v>Electric</v>
      </c>
      <c r="I1796" s="1">
        <f>VLOOKUP(H1796,Sheet4!$C$2:$D$11,2,0)</f>
        <v>24</v>
      </c>
      <c r="J1796" s="1" t="str">
        <f>VLOOKUP(A1796,Sheet2!$B$2:$E$46,4,0)</f>
        <v>05-07-2007</v>
      </c>
    </row>
    <row r="1797" spans="1:10">
      <c r="A1797" s="1" t="s">
        <v>85</v>
      </c>
      <c r="B1797" s="1" t="s">
        <v>7</v>
      </c>
      <c r="C1797" s="1" t="s">
        <v>175</v>
      </c>
      <c r="D1797" s="1" t="s">
        <v>162</v>
      </c>
      <c r="E1797" s="1">
        <v>177</v>
      </c>
      <c r="F1797" s="1" t="str">
        <f>VLOOKUP(B1797,Sheet1!$A$2:$B$51,2,0)</f>
        <v>Tier 1</v>
      </c>
      <c r="G1797" s="1" t="str">
        <f>VLOOKUP(C1797,Sheet4!$A$2:$D$11,2,0)</f>
        <v>Electric</v>
      </c>
      <c r="H1797" s="1" t="str">
        <f>VLOOKUP(G1797,Sheet4!$B$2:$C$11,2,0)</f>
        <v>Electric</v>
      </c>
      <c r="I1797" s="1">
        <f>VLOOKUP(H1797,Sheet4!$C$2:$D$11,2,0)</f>
        <v>24</v>
      </c>
      <c r="J1797" s="1" t="str">
        <f>VLOOKUP(A1797,Sheet2!$B$2:$E$46,4,0)</f>
        <v>05-07-2007</v>
      </c>
    </row>
    <row r="1798" spans="1:10">
      <c r="A1798" s="1" t="s">
        <v>85</v>
      </c>
      <c r="B1798" s="1" t="s">
        <v>7</v>
      </c>
      <c r="C1798" s="1" t="s">
        <v>175</v>
      </c>
      <c r="D1798" s="1" t="s">
        <v>163</v>
      </c>
      <c r="E1798" s="1">
        <v>171</v>
      </c>
      <c r="F1798" s="1" t="str">
        <f>VLOOKUP(B1798,Sheet1!$A$2:$B$51,2,0)</f>
        <v>Tier 1</v>
      </c>
      <c r="G1798" s="1" t="str">
        <f>VLOOKUP(C1798,Sheet4!$A$2:$D$11,2,0)</f>
        <v>Electric</v>
      </c>
      <c r="H1798" s="1" t="str">
        <f>VLOOKUP(G1798,Sheet4!$B$2:$C$11,2,0)</f>
        <v>Electric</v>
      </c>
      <c r="I1798" s="1">
        <f>VLOOKUP(H1798,Sheet4!$C$2:$D$11,2,0)</f>
        <v>24</v>
      </c>
      <c r="J1798" s="1" t="str">
        <f>VLOOKUP(A1798,Sheet2!$B$2:$E$46,4,0)</f>
        <v>05-07-2007</v>
      </c>
    </row>
    <row r="1799" spans="1:10">
      <c r="A1799" s="1" t="s">
        <v>85</v>
      </c>
      <c r="B1799" s="1" t="s">
        <v>7</v>
      </c>
      <c r="C1799" s="1" t="s">
        <v>175</v>
      </c>
      <c r="D1799" s="1" t="s">
        <v>164</v>
      </c>
      <c r="E1799" s="1">
        <v>9</v>
      </c>
      <c r="F1799" s="1" t="str">
        <f>VLOOKUP(B1799,Sheet1!$A$2:$B$51,2,0)</f>
        <v>Tier 1</v>
      </c>
      <c r="G1799" s="1" t="str">
        <f>VLOOKUP(C1799,Sheet4!$A$2:$D$11,2,0)</f>
        <v>Electric</v>
      </c>
      <c r="H1799" s="1" t="str">
        <f>VLOOKUP(G1799,Sheet4!$B$2:$C$11,2,0)</f>
        <v>Electric</v>
      </c>
      <c r="I1799" s="1">
        <f>VLOOKUP(H1799,Sheet4!$C$2:$D$11,2,0)</f>
        <v>24</v>
      </c>
      <c r="J1799" s="1" t="str">
        <f>VLOOKUP(A1799,Sheet2!$B$2:$E$46,4,0)</f>
        <v>05-07-2007</v>
      </c>
    </row>
    <row r="1800" spans="1:10">
      <c r="A1800" s="1" t="s">
        <v>85</v>
      </c>
      <c r="B1800" s="1" t="s">
        <v>7</v>
      </c>
      <c r="C1800" s="1" t="s">
        <v>175</v>
      </c>
      <c r="D1800" s="1" t="s">
        <v>165</v>
      </c>
      <c r="E1800" s="1">
        <v>182</v>
      </c>
      <c r="F1800" s="1" t="str">
        <f>VLOOKUP(B1800,Sheet1!$A$2:$B$51,2,0)</f>
        <v>Tier 1</v>
      </c>
      <c r="G1800" s="1" t="str">
        <f>VLOOKUP(C1800,Sheet4!$A$2:$D$11,2,0)</f>
        <v>Electric</v>
      </c>
      <c r="H1800" s="1" t="str">
        <f>VLOOKUP(G1800,Sheet4!$B$2:$C$11,2,0)</f>
        <v>Electric</v>
      </c>
      <c r="I1800" s="1">
        <f>VLOOKUP(H1800,Sheet4!$C$2:$D$11,2,0)</f>
        <v>24</v>
      </c>
      <c r="J1800" s="1" t="str">
        <f>VLOOKUP(A1800,Sheet2!$B$2:$E$46,4,0)</f>
        <v>05-07-2007</v>
      </c>
    </row>
    <row r="1801" spans="1:10">
      <c r="A1801" s="1" t="s">
        <v>85</v>
      </c>
      <c r="B1801" s="1" t="s">
        <v>7</v>
      </c>
      <c r="C1801" s="1" t="s">
        <v>175</v>
      </c>
      <c r="D1801" s="1" t="s">
        <v>166</v>
      </c>
      <c r="E1801" s="1">
        <v>147</v>
      </c>
      <c r="F1801" s="1" t="str">
        <f>VLOOKUP(B1801,Sheet1!$A$2:$B$51,2,0)</f>
        <v>Tier 1</v>
      </c>
      <c r="G1801" s="1" t="str">
        <f>VLOOKUP(C1801,Sheet4!$A$2:$D$11,2,0)</f>
        <v>Electric</v>
      </c>
      <c r="H1801" s="1" t="str">
        <f>VLOOKUP(G1801,Sheet4!$B$2:$C$11,2,0)</f>
        <v>Electric</v>
      </c>
      <c r="I1801" s="1">
        <f>VLOOKUP(H1801,Sheet4!$C$2:$D$11,2,0)</f>
        <v>24</v>
      </c>
      <c r="J1801" s="1" t="str">
        <f>VLOOKUP(A1801,Sheet2!$B$2:$E$46,4,0)</f>
        <v>05-07-2007</v>
      </c>
    </row>
    <row r="1802" spans="1:10">
      <c r="A1802" s="1" t="s">
        <v>87</v>
      </c>
      <c r="B1802" s="1" t="s">
        <v>8</v>
      </c>
      <c r="C1802" s="1" t="s">
        <v>155</v>
      </c>
      <c r="D1802" s="1" t="s">
        <v>156</v>
      </c>
      <c r="E1802" s="1">
        <v>65</v>
      </c>
      <c r="F1802" s="1" t="str">
        <f>VLOOKUP(B1802,Sheet1!$A$2:$B$51,2,0)</f>
        <v>Tier 1</v>
      </c>
      <c r="G1802" s="1" t="str">
        <f>VLOOKUP(C1802,Sheet4!$A$2:$D$11,2,0)</f>
        <v>Hatchback</v>
      </c>
      <c r="H1802" s="1" t="str">
        <f>VLOOKUP(G1802,Sheet4!$B$2:$C$11,2,0)</f>
        <v>Petrol/CNG</v>
      </c>
      <c r="I1802" s="1">
        <f>VLOOKUP(H1802,Sheet4!$C$2:$D$11,2,0)</f>
        <v>6</v>
      </c>
      <c r="J1802" s="1" t="str">
        <f>VLOOKUP(A1802,Sheet2!$B$2:$E$46,4,0)</f>
        <v>1-23-2020</v>
      </c>
    </row>
    <row r="1803" spans="1:10">
      <c r="A1803" s="1" t="s">
        <v>87</v>
      </c>
      <c r="B1803" s="1" t="s">
        <v>8</v>
      </c>
      <c r="C1803" s="1" t="s">
        <v>155</v>
      </c>
      <c r="D1803" s="1" t="s">
        <v>157</v>
      </c>
      <c r="E1803" s="1">
        <v>8</v>
      </c>
      <c r="F1803" s="1" t="str">
        <f>VLOOKUP(B1803,Sheet1!$A$2:$B$51,2,0)</f>
        <v>Tier 1</v>
      </c>
      <c r="G1803" s="1" t="str">
        <f>VLOOKUP(C1803,Sheet4!$A$2:$D$11,2,0)</f>
        <v>Hatchback</v>
      </c>
      <c r="H1803" s="1" t="str">
        <f>VLOOKUP(G1803,Sheet4!$B$2:$C$11,2,0)</f>
        <v>Petrol/CNG</v>
      </c>
      <c r="I1803" s="1">
        <f>VLOOKUP(H1803,Sheet4!$C$2:$D$11,2,0)</f>
        <v>6</v>
      </c>
      <c r="J1803" s="1" t="str">
        <f>VLOOKUP(A1803,Sheet2!$B$2:$E$46,4,0)</f>
        <v>1-23-2020</v>
      </c>
    </row>
    <row r="1804" spans="1:10">
      <c r="A1804" s="1" t="s">
        <v>87</v>
      </c>
      <c r="B1804" s="1" t="s">
        <v>8</v>
      </c>
      <c r="C1804" s="1" t="s">
        <v>155</v>
      </c>
      <c r="D1804" s="1" t="s">
        <v>158</v>
      </c>
      <c r="E1804" s="1">
        <v>188</v>
      </c>
      <c r="F1804" s="1" t="str">
        <f>VLOOKUP(B1804,Sheet1!$A$2:$B$51,2,0)</f>
        <v>Tier 1</v>
      </c>
      <c r="G1804" s="1" t="str">
        <f>VLOOKUP(C1804,Sheet4!$A$2:$D$11,2,0)</f>
        <v>Hatchback</v>
      </c>
      <c r="H1804" s="1" t="str">
        <f>VLOOKUP(G1804,Sheet4!$B$2:$C$11,2,0)</f>
        <v>Petrol/CNG</v>
      </c>
      <c r="I1804" s="1">
        <f>VLOOKUP(H1804,Sheet4!$C$2:$D$11,2,0)</f>
        <v>6</v>
      </c>
      <c r="J1804" s="1" t="str">
        <f>VLOOKUP(A1804,Sheet2!$B$2:$E$46,4,0)</f>
        <v>1-23-2020</v>
      </c>
    </row>
    <row r="1805" spans="1:10">
      <c r="A1805" s="1" t="s">
        <v>87</v>
      </c>
      <c r="B1805" s="1" t="s">
        <v>8</v>
      </c>
      <c r="C1805" s="1" t="s">
        <v>155</v>
      </c>
      <c r="D1805" s="1" t="s">
        <v>159</v>
      </c>
      <c r="E1805" s="1">
        <v>60</v>
      </c>
      <c r="F1805" s="1" t="str">
        <f>VLOOKUP(B1805,Sheet1!$A$2:$B$51,2,0)</f>
        <v>Tier 1</v>
      </c>
      <c r="G1805" s="1" t="str">
        <f>VLOOKUP(C1805,Sheet4!$A$2:$D$11,2,0)</f>
        <v>Hatchback</v>
      </c>
      <c r="H1805" s="1" t="str">
        <f>VLOOKUP(G1805,Sheet4!$B$2:$C$11,2,0)</f>
        <v>Petrol/CNG</v>
      </c>
      <c r="I1805" s="1">
        <f>VLOOKUP(H1805,Sheet4!$C$2:$D$11,2,0)</f>
        <v>6</v>
      </c>
      <c r="J1805" s="1" t="str">
        <f>VLOOKUP(A1805,Sheet2!$B$2:$E$46,4,0)</f>
        <v>1-23-2020</v>
      </c>
    </row>
    <row r="1806" spans="1:10">
      <c r="A1806" s="1" t="s">
        <v>87</v>
      </c>
      <c r="B1806" s="1" t="s">
        <v>8</v>
      </c>
      <c r="C1806" s="1" t="s">
        <v>155</v>
      </c>
      <c r="D1806" s="1" t="s">
        <v>160</v>
      </c>
      <c r="E1806" s="1">
        <v>179</v>
      </c>
      <c r="F1806" s="1" t="str">
        <f>VLOOKUP(B1806,Sheet1!$A$2:$B$51,2,0)</f>
        <v>Tier 1</v>
      </c>
      <c r="G1806" s="1" t="str">
        <f>VLOOKUP(C1806,Sheet4!$A$2:$D$11,2,0)</f>
        <v>Hatchback</v>
      </c>
      <c r="H1806" s="1" t="str">
        <f>VLOOKUP(G1806,Sheet4!$B$2:$C$11,2,0)</f>
        <v>Petrol/CNG</v>
      </c>
      <c r="I1806" s="1">
        <f>VLOOKUP(H1806,Sheet4!$C$2:$D$11,2,0)</f>
        <v>6</v>
      </c>
      <c r="J1806" s="1" t="str">
        <f>VLOOKUP(A1806,Sheet2!$B$2:$E$46,4,0)</f>
        <v>1-23-2020</v>
      </c>
    </row>
    <row r="1807" spans="1:10">
      <c r="A1807" s="1" t="s">
        <v>87</v>
      </c>
      <c r="B1807" s="1" t="s">
        <v>8</v>
      </c>
      <c r="C1807" s="1" t="s">
        <v>155</v>
      </c>
      <c r="D1807" s="1" t="s">
        <v>161</v>
      </c>
      <c r="E1807" s="1">
        <v>73</v>
      </c>
      <c r="F1807" s="1" t="str">
        <f>VLOOKUP(B1807,Sheet1!$A$2:$B$51,2,0)</f>
        <v>Tier 1</v>
      </c>
      <c r="G1807" s="1" t="str">
        <f>VLOOKUP(C1807,Sheet4!$A$2:$D$11,2,0)</f>
        <v>Hatchback</v>
      </c>
      <c r="H1807" s="1" t="str">
        <f>VLOOKUP(G1807,Sheet4!$B$2:$C$11,2,0)</f>
        <v>Petrol/CNG</v>
      </c>
      <c r="I1807" s="1">
        <f>VLOOKUP(H1807,Sheet4!$C$2:$D$11,2,0)</f>
        <v>6</v>
      </c>
      <c r="J1807" s="1" t="str">
        <f>VLOOKUP(A1807,Sheet2!$B$2:$E$46,4,0)</f>
        <v>1-23-2020</v>
      </c>
    </row>
    <row r="1808" spans="1:10">
      <c r="A1808" s="1" t="s">
        <v>87</v>
      </c>
      <c r="B1808" s="1" t="s">
        <v>8</v>
      </c>
      <c r="C1808" s="1" t="s">
        <v>155</v>
      </c>
      <c r="D1808" s="1" t="s">
        <v>161</v>
      </c>
      <c r="E1808" s="1">
        <v>60</v>
      </c>
      <c r="F1808" s="1" t="str">
        <f>VLOOKUP(B1808,Sheet1!$A$2:$B$51,2,0)</f>
        <v>Tier 1</v>
      </c>
      <c r="G1808" s="1" t="str">
        <f>VLOOKUP(C1808,Sheet4!$A$2:$D$11,2,0)</f>
        <v>Hatchback</v>
      </c>
      <c r="H1808" s="1" t="str">
        <f>VLOOKUP(G1808,Sheet4!$B$2:$C$11,2,0)</f>
        <v>Petrol/CNG</v>
      </c>
      <c r="I1808" s="1">
        <f>VLOOKUP(H1808,Sheet4!$C$2:$D$11,2,0)</f>
        <v>6</v>
      </c>
      <c r="J1808" s="1" t="str">
        <f>VLOOKUP(A1808,Sheet2!$B$2:$E$46,4,0)</f>
        <v>1-23-2020</v>
      </c>
    </row>
    <row r="1809" spans="1:10">
      <c r="A1809" s="1" t="s">
        <v>87</v>
      </c>
      <c r="B1809" s="1" t="s">
        <v>8</v>
      </c>
      <c r="C1809" s="1" t="s">
        <v>155</v>
      </c>
      <c r="D1809" s="1" t="s">
        <v>162</v>
      </c>
      <c r="E1809" s="1">
        <v>88</v>
      </c>
      <c r="F1809" s="1" t="str">
        <f>VLOOKUP(B1809,Sheet1!$A$2:$B$51,2,0)</f>
        <v>Tier 1</v>
      </c>
      <c r="G1809" s="1" t="str">
        <f>VLOOKUP(C1809,Sheet4!$A$2:$D$11,2,0)</f>
        <v>Hatchback</v>
      </c>
      <c r="H1809" s="1" t="str">
        <f>VLOOKUP(G1809,Sheet4!$B$2:$C$11,2,0)</f>
        <v>Petrol/CNG</v>
      </c>
      <c r="I1809" s="1">
        <f>VLOOKUP(H1809,Sheet4!$C$2:$D$11,2,0)</f>
        <v>6</v>
      </c>
      <c r="J1809" s="1" t="str">
        <f>VLOOKUP(A1809,Sheet2!$B$2:$E$46,4,0)</f>
        <v>1-23-2020</v>
      </c>
    </row>
    <row r="1810" spans="1:10">
      <c r="A1810" s="1" t="s">
        <v>87</v>
      </c>
      <c r="B1810" s="1" t="s">
        <v>8</v>
      </c>
      <c r="C1810" s="1" t="s">
        <v>155</v>
      </c>
      <c r="D1810" s="1" t="s">
        <v>163</v>
      </c>
      <c r="E1810" s="1">
        <v>106</v>
      </c>
      <c r="F1810" s="1" t="str">
        <f>VLOOKUP(B1810,Sheet1!$A$2:$B$51,2,0)</f>
        <v>Tier 1</v>
      </c>
      <c r="G1810" s="1" t="str">
        <f>VLOOKUP(C1810,Sheet4!$A$2:$D$11,2,0)</f>
        <v>Hatchback</v>
      </c>
      <c r="H1810" s="1" t="str">
        <f>VLOOKUP(G1810,Sheet4!$B$2:$C$11,2,0)</f>
        <v>Petrol/CNG</v>
      </c>
      <c r="I1810" s="1">
        <f>VLOOKUP(H1810,Sheet4!$C$2:$D$11,2,0)</f>
        <v>6</v>
      </c>
      <c r="J1810" s="1" t="str">
        <f>VLOOKUP(A1810,Sheet2!$B$2:$E$46,4,0)</f>
        <v>1-23-2020</v>
      </c>
    </row>
    <row r="1811" spans="1:10">
      <c r="A1811" s="1" t="s">
        <v>87</v>
      </c>
      <c r="B1811" s="1" t="s">
        <v>8</v>
      </c>
      <c r="C1811" s="1" t="s">
        <v>155</v>
      </c>
      <c r="D1811" s="1" t="s">
        <v>164</v>
      </c>
      <c r="E1811" s="1">
        <v>183</v>
      </c>
      <c r="F1811" s="1" t="str">
        <f>VLOOKUP(B1811,Sheet1!$A$2:$B$51,2,0)</f>
        <v>Tier 1</v>
      </c>
      <c r="G1811" s="1" t="str">
        <f>VLOOKUP(C1811,Sheet4!$A$2:$D$11,2,0)</f>
        <v>Hatchback</v>
      </c>
      <c r="H1811" s="1" t="str">
        <f>VLOOKUP(G1811,Sheet4!$B$2:$C$11,2,0)</f>
        <v>Petrol/CNG</v>
      </c>
      <c r="I1811" s="1">
        <f>VLOOKUP(H1811,Sheet4!$C$2:$D$11,2,0)</f>
        <v>6</v>
      </c>
      <c r="J1811" s="1" t="str">
        <f>VLOOKUP(A1811,Sheet2!$B$2:$E$46,4,0)</f>
        <v>1-23-2020</v>
      </c>
    </row>
    <row r="1812" spans="1:10">
      <c r="A1812" s="1" t="s">
        <v>87</v>
      </c>
      <c r="B1812" s="1" t="s">
        <v>8</v>
      </c>
      <c r="C1812" s="1" t="s">
        <v>155</v>
      </c>
      <c r="D1812" s="1" t="s">
        <v>165</v>
      </c>
      <c r="E1812" s="1">
        <v>9</v>
      </c>
      <c r="F1812" s="1" t="str">
        <f>VLOOKUP(B1812,Sheet1!$A$2:$B$51,2,0)</f>
        <v>Tier 1</v>
      </c>
      <c r="G1812" s="1" t="str">
        <f>VLOOKUP(C1812,Sheet4!$A$2:$D$11,2,0)</f>
        <v>Hatchback</v>
      </c>
      <c r="H1812" s="1" t="str">
        <f>VLOOKUP(G1812,Sheet4!$B$2:$C$11,2,0)</f>
        <v>Petrol/CNG</v>
      </c>
      <c r="I1812" s="1">
        <f>VLOOKUP(H1812,Sheet4!$C$2:$D$11,2,0)</f>
        <v>6</v>
      </c>
      <c r="J1812" s="1" t="str">
        <f>VLOOKUP(A1812,Sheet2!$B$2:$E$46,4,0)</f>
        <v>1-23-2020</v>
      </c>
    </row>
    <row r="1813" spans="1:10">
      <c r="A1813" s="1" t="s">
        <v>87</v>
      </c>
      <c r="B1813" s="1" t="s">
        <v>8</v>
      </c>
      <c r="C1813" s="1" t="s">
        <v>155</v>
      </c>
      <c r="D1813" s="1" t="s">
        <v>166</v>
      </c>
      <c r="E1813" s="1">
        <v>52</v>
      </c>
      <c r="F1813" s="1" t="str">
        <f>VLOOKUP(B1813,Sheet1!$A$2:$B$51,2,0)</f>
        <v>Tier 1</v>
      </c>
      <c r="G1813" s="1" t="str">
        <f>VLOOKUP(C1813,Sheet4!$A$2:$D$11,2,0)</f>
        <v>Hatchback</v>
      </c>
      <c r="H1813" s="1" t="str">
        <f>VLOOKUP(G1813,Sheet4!$B$2:$C$11,2,0)</f>
        <v>Petrol/CNG</v>
      </c>
      <c r="I1813" s="1">
        <f>VLOOKUP(H1813,Sheet4!$C$2:$D$11,2,0)</f>
        <v>6</v>
      </c>
      <c r="J1813" s="1" t="str">
        <f>VLOOKUP(A1813,Sheet2!$B$2:$E$46,4,0)</f>
        <v>1-23-2020</v>
      </c>
    </row>
    <row r="1814" spans="1:10">
      <c r="A1814" s="1" t="s">
        <v>87</v>
      </c>
      <c r="B1814" s="1" t="s">
        <v>8</v>
      </c>
      <c r="C1814" s="1" t="s">
        <v>167</v>
      </c>
      <c r="D1814" s="1" t="s">
        <v>156</v>
      </c>
      <c r="E1814" s="1">
        <v>20</v>
      </c>
      <c r="F1814" s="1" t="str">
        <f>VLOOKUP(B1814,Sheet1!$A$2:$B$51,2,0)</f>
        <v>Tier 1</v>
      </c>
      <c r="G1814" s="1" t="str">
        <f>VLOOKUP(C1814,Sheet4!$A$2:$D$11,2,0)</f>
        <v>Hatchback</v>
      </c>
      <c r="H1814" s="1" t="str">
        <f>VLOOKUP(G1814,Sheet4!$B$2:$C$11,2,0)</f>
        <v>Petrol/CNG</v>
      </c>
      <c r="I1814" s="1">
        <f>VLOOKUP(H1814,Sheet4!$C$2:$D$11,2,0)</f>
        <v>6</v>
      </c>
      <c r="J1814" s="1" t="str">
        <f>VLOOKUP(A1814,Sheet2!$B$2:$E$46,4,0)</f>
        <v>1-23-2020</v>
      </c>
    </row>
    <row r="1815" spans="1:10">
      <c r="A1815" s="1" t="s">
        <v>87</v>
      </c>
      <c r="B1815" s="1" t="s">
        <v>8</v>
      </c>
      <c r="C1815" s="1" t="s">
        <v>167</v>
      </c>
      <c r="D1815" s="1" t="s">
        <v>157</v>
      </c>
      <c r="E1815" s="1">
        <v>110</v>
      </c>
      <c r="F1815" s="1" t="str">
        <f>VLOOKUP(B1815,Sheet1!$A$2:$B$51,2,0)</f>
        <v>Tier 1</v>
      </c>
      <c r="G1815" s="1" t="str">
        <f>VLOOKUP(C1815,Sheet4!$A$2:$D$11,2,0)</f>
        <v>Hatchback</v>
      </c>
      <c r="H1815" s="1" t="str">
        <f>VLOOKUP(G1815,Sheet4!$B$2:$C$11,2,0)</f>
        <v>Petrol/CNG</v>
      </c>
      <c r="I1815" s="1">
        <f>VLOOKUP(H1815,Sheet4!$C$2:$D$11,2,0)</f>
        <v>6</v>
      </c>
      <c r="J1815" s="1" t="str">
        <f>VLOOKUP(A1815,Sheet2!$B$2:$E$46,4,0)</f>
        <v>1-23-2020</v>
      </c>
    </row>
    <row r="1816" spans="1:10">
      <c r="A1816" s="1" t="s">
        <v>87</v>
      </c>
      <c r="B1816" s="1" t="s">
        <v>8</v>
      </c>
      <c r="C1816" s="1" t="s">
        <v>167</v>
      </c>
      <c r="D1816" s="1" t="s">
        <v>158</v>
      </c>
      <c r="E1816" s="1">
        <v>105</v>
      </c>
      <c r="F1816" s="1" t="str">
        <f>VLOOKUP(B1816,Sheet1!$A$2:$B$51,2,0)</f>
        <v>Tier 1</v>
      </c>
      <c r="G1816" s="1" t="str">
        <f>VLOOKUP(C1816,Sheet4!$A$2:$D$11,2,0)</f>
        <v>Hatchback</v>
      </c>
      <c r="H1816" s="1" t="str">
        <f>VLOOKUP(G1816,Sheet4!$B$2:$C$11,2,0)</f>
        <v>Petrol/CNG</v>
      </c>
      <c r="I1816" s="1">
        <f>VLOOKUP(H1816,Sheet4!$C$2:$D$11,2,0)</f>
        <v>6</v>
      </c>
      <c r="J1816" s="1" t="str">
        <f>VLOOKUP(A1816,Sheet2!$B$2:$E$46,4,0)</f>
        <v>1-23-2020</v>
      </c>
    </row>
    <row r="1817" spans="1:10">
      <c r="A1817" s="1" t="s">
        <v>87</v>
      </c>
      <c r="B1817" s="1" t="s">
        <v>8</v>
      </c>
      <c r="C1817" s="1" t="s">
        <v>167</v>
      </c>
      <c r="D1817" s="1" t="s">
        <v>159</v>
      </c>
      <c r="E1817" s="1">
        <v>36</v>
      </c>
      <c r="F1817" s="1" t="str">
        <f>VLOOKUP(B1817,Sheet1!$A$2:$B$51,2,0)</f>
        <v>Tier 1</v>
      </c>
      <c r="G1817" s="1" t="str">
        <f>VLOOKUP(C1817,Sheet4!$A$2:$D$11,2,0)</f>
        <v>Hatchback</v>
      </c>
      <c r="H1817" s="1" t="str">
        <f>VLOOKUP(G1817,Sheet4!$B$2:$C$11,2,0)</f>
        <v>Petrol/CNG</v>
      </c>
      <c r="I1817" s="1">
        <f>VLOOKUP(H1817,Sheet4!$C$2:$D$11,2,0)</f>
        <v>6</v>
      </c>
      <c r="J1817" s="1" t="str">
        <f>VLOOKUP(A1817,Sheet2!$B$2:$E$46,4,0)</f>
        <v>1-23-2020</v>
      </c>
    </row>
    <row r="1818" spans="1:10">
      <c r="A1818" s="1" t="s">
        <v>87</v>
      </c>
      <c r="B1818" s="1" t="s">
        <v>8</v>
      </c>
      <c r="C1818" s="1" t="s">
        <v>167</v>
      </c>
      <c r="D1818" s="1" t="s">
        <v>160</v>
      </c>
      <c r="E1818" s="1">
        <v>121</v>
      </c>
      <c r="F1818" s="1" t="str">
        <f>VLOOKUP(B1818,Sheet1!$A$2:$B$51,2,0)</f>
        <v>Tier 1</v>
      </c>
      <c r="G1818" s="1" t="str">
        <f>VLOOKUP(C1818,Sheet4!$A$2:$D$11,2,0)</f>
        <v>Hatchback</v>
      </c>
      <c r="H1818" s="1" t="str">
        <f>VLOOKUP(G1818,Sheet4!$B$2:$C$11,2,0)</f>
        <v>Petrol/CNG</v>
      </c>
      <c r="I1818" s="1">
        <f>VLOOKUP(H1818,Sheet4!$C$2:$D$11,2,0)</f>
        <v>6</v>
      </c>
      <c r="J1818" s="1" t="str">
        <f>VLOOKUP(A1818,Sheet2!$B$2:$E$46,4,0)</f>
        <v>1-23-2020</v>
      </c>
    </row>
    <row r="1819" spans="1:10">
      <c r="A1819" s="1" t="s">
        <v>87</v>
      </c>
      <c r="B1819" s="1" t="s">
        <v>8</v>
      </c>
      <c r="C1819" s="1" t="s">
        <v>167</v>
      </c>
      <c r="D1819" s="1" t="s">
        <v>161</v>
      </c>
      <c r="E1819" s="1">
        <v>150</v>
      </c>
      <c r="F1819" s="1" t="str">
        <f>VLOOKUP(B1819,Sheet1!$A$2:$B$51,2,0)</f>
        <v>Tier 1</v>
      </c>
      <c r="G1819" s="1" t="str">
        <f>VLOOKUP(C1819,Sheet4!$A$2:$D$11,2,0)</f>
        <v>Hatchback</v>
      </c>
      <c r="H1819" s="1" t="str">
        <f>VLOOKUP(G1819,Sheet4!$B$2:$C$11,2,0)</f>
        <v>Petrol/CNG</v>
      </c>
      <c r="I1819" s="1">
        <f>VLOOKUP(H1819,Sheet4!$C$2:$D$11,2,0)</f>
        <v>6</v>
      </c>
      <c r="J1819" s="1" t="str">
        <f>VLOOKUP(A1819,Sheet2!$B$2:$E$46,4,0)</f>
        <v>1-23-2020</v>
      </c>
    </row>
    <row r="1820" spans="1:10">
      <c r="A1820" s="1" t="s">
        <v>87</v>
      </c>
      <c r="B1820" s="1" t="s">
        <v>8</v>
      </c>
      <c r="C1820" s="1" t="s">
        <v>167</v>
      </c>
      <c r="D1820" s="1" t="s">
        <v>161</v>
      </c>
      <c r="E1820" s="1">
        <v>9</v>
      </c>
      <c r="F1820" s="1" t="str">
        <f>VLOOKUP(B1820,Sheet1!$A$2:$B$51,2,0)</f>
        <v>Tier 1</v>
      </c>
      <c r="G1820" s="1" t="str">
        <f>VLOOKUP(C1820,Sheet4!$A$2:$D$11,2,0)</f>
        <v>Hatchback</v>
      </c>
      <c r="H1820" s="1" t="str">
        <f>VLOOKUP(G1820,Sheet4!$B$2:$C$11,2,0)</f>
        <v>Petrol/CNG</v>
      </c>
      <c r="I1820" s="1">
        <f>VLOOKUP(H1820,Sheet4!$C$2:$D$11,2,0)</f>
        <v>6</v>
      </c>
      <c r="J1820" s="1" t="str">
        <f>VLOOKUP(A1820,Sheet2!$B$2:$E$46,4,0)</f>
        <v>1-23-2020</v>
      </c>
    </row>
    <row r="1821" spans="1:10">
      <c r="A1821" s="1" t="s">
        <v>87</v>
      </c>
      <c r="B1821" s="1" t="s">
        <v>8</v>
      </c>
      <c r="C1821" s="1" t="s">
        <v>167</v>
      </c>
      <c r="D1821" s="1" t="s">
        <v>162</v>
      </c>
      <c r="E1821" s="1">
        <v>100</v>
      </c>
      <c r="F1821" s="1" t="str">
        <f>VLOOKUP(B1821,Sheet1!$A$2:$B$51,2,0)</f>
        <v>Tier 1</v>
      </c>
      <c r="G1821" s="1" t="str">
        <f>VLOOKUP(C1821,Sheet4!$A$2:$D$11,2,0)</f>
        <v>Hatchback</v>
      </c>
      <c r="H1821" s="1" t="str">
        <f>VLOOKUP(G1821,Sheet4!$B$2:$C$11,2,0)</f>
        <v>Petrol/CNG</v>
      </c>
      <c r="I1821" s="1">
        <f>VLOOKUP(H1821,Sheet4!$C$2:$D$11,2,0)</f>
        <v>6</v>
      </c>
      <c r="J1821" s="1" t="str">
        <f>VLOOKUP(A1821,Sheet2!$B$2:$E$46,4,0)</f>
        <v>1-23-2020</v>
      </c>
    </row>
    <row r="1822" spans="1:10">
      <c r="A1822" s="1" t="s">
        <v>87</v>
      </c>
      <c r="B1822" s="1" t="s">
        <v>8</v>
      </c>
      <c r="C1822" s="1" t="s">
        <v>167</v>
      </c>
      <c r="D1822" s="1" t="s">
        <v>163</v>
      </c>
      <c r="E1822" s="1">
        <v>26</v>
      </c>
      <c r="F1822" s="1" t="str">
        <f>VLOOKUP(B1822,Sheet1!$A$2:$B$51,2,0)</f>
        <v>Tier 1</v>
      </c>
      <c r="G1822" s="1" t="str">
        <f>VLOOKUP(C1822,Sheet4!$A$2:$D$11,2,0)</f>
        <v>Hatchback</v>
      </c>
      <c r="H1822" s="1" t="str">
        <f>VLOOKUP(G1822,Sheet4!$B$2:$C$11,2,0)</f>
        <v>Petrol/CNG</v>
      </c>
      <c r="I1822" s="1">
        <f>VLOOKUP(H1822,Sheet4!$C$2:$D$11,2,0)</f>
        <v>6</v>
      </c>
      <c r="J1822" s="1" t="str">
        <f>VLOOKUP(A1822,Sheet2!$B$2:$E$46,4,0)</f>
        <v>1-23-2020</v>
      </c>
    </row>
    <row r="1823" spans="1:10">
      <c r="A1823" s="1" t="s">
        <v>87</v>
      </c>
      <c r="B1823" s="1" t="s">
        <v>8</v>
      </c>
      <c r="C1823" s="1" t="s">
        <v>167</v>
      </c>
      <c r="D1823" s="1" t="s">
        <v>164</v>
      </c>
      <c r="E1823" s="1">
        <v>34</v>
      </c>
      <c r="F1823" s="1" t="str">
        <f>VLOOKUP(B1823,Sheet1!$A$2:$B$51,2,0)</f>
        <v>Tier 1</v>
      </c>
      <c r="G1823" s="1" t="str">
        <f>VLOOKUP(C1823,Sheet4!$A$2:$D$11,2,0)</f>
        <v>Hatchback</v>
      </c>
      <c r="H1823" s="1" t="str">
        <f>VLOOKUP(G1823,Sheet4!$B$2:$C$11,2,0)</f>
        <v>Petrol/CNG</v>
      </c>
      <c r="I1823" s="1">
        <f>VLOOKUP(H1823,Sheet4!$C$2:$D$11,2,0)</f>
        <v>6</v>
      </c>
      <c r="J1823" s="1" t="str">
        <f>VLOOKUP(A1823,Sheet2!$B$2:$E$46,4,0)</f>
        <v>1-23-2020</v>
      </c>
    </row>
    <row r="1824" spans="1:10">
      <c r="A1824" s="1" t="s">
        <v>87</v>
      </c>
      <c r="B1824" s="1" t="s">
        <v>8</v>
      </c>
      <c r="C1824" s="1" t="s">
        <v>167</v>
      </c>
      <c r="D1824" s="1" t="s">
        <v>165</v>
      </c>
      <c r="E1824" s="1">
        <v>8</v>
      </c>
      <c r="F1824" s="1" t="str">
        <f>VLOOKUP(B1824,Sheet1!$A$2:$B$51,2,0)</f>
        <v>Tier 1</v>
      </c>
      <c r="G1824" s="1" t="str">
        <f>VLOOKUP(C1824,Sheet4!$A$2:$D$11,2,0)</f>
        <v>Hatchback</v>
      </c>
      <c r="H1824" s="1" t="str">
        <f>VLOOKUP(G1824,Sheet4!$B$2:$C$11,2,0)</f>
        <v>Petrol/CNG</v>
      </c>
      <c r="I1824" s="1">
        <f>VLOOKUP(H1824,Sheet4!$C$2:$D$11,2,0)</f>
        <v>6</v>
      </c>
      <c r="J1824" s="1" t="str">
        <f>VLOOKUP(A1824,Sheet2!$B$2:$E$46,4,0)</f>
        <v>1-23-2020</v>
      </c>
    </row>
    <row r="1825" spans="1:10">
      <c r="A1825" s="1" t="s">
        <v>87</v>
      </c>
      <c r="B1825" s="1" t="s">
        <v>8</v>
      </c>
      <c r="C1825" s="1" t="s">
        <v>167</v>
      </c>
      <c r="D1825" s="1" t="s">
        <v>166</v>
      </c>
      <c r="E1825" s="1">
        <v>101</v>
      </c>
      <c r="F1825" s="1" t="str">
        <f>VLOOKUP(B1825,Sheet1!$A$2:$B$51,2,0)</f>
        <v>Tier 1</v>
      </c>
      <c r="G1825" s="1" t="str">
        <f>VLOOKUP(C1825,Sheet4!$A$2:$D$11,2,0)</f>
        <v>Hatchback</v>
      </c>
      <c r="H1825" s="1" t="str">
        <f>VLOOKUP(G1825,Sheet4!$B$2:$C$11,2,0)</f>
        <v>Petrol/CNG</v>
      </c>
      <c r="I1825" s="1">
        <f>VLOOKUP(H1825,Sheet4!$C$2:$D$11,2,0)</f>
        <v>6</v>
      </c>
      <c r="J1825" s="1" t="str">
        <f>VLOOKUP(A1825,Sheet2!$B$2:$E$46,4,0)</f>
        <v>1-23-2020</v>
      </c>
    </row>
    <row r="1826" spans="1:10">
      <c r="A1826" s="1" t="s">
        <v>87</v>
      </c>
      <c r="B1826" s="1" t="s">
        <v>8</v>
      </c>
      <c r="C1826" s="1" t="s">
        <v>168</v>
      </c>
      <c r="D1826" s="1" t="s">
        <v>156</v>
      </c>
      <c r="E1826" s="1">
        <v>53</v>
      </c>
      <c r="F1826" s="1" t="str">
        <f>VLOOKUP(B1826,Sheet1!$A$2:$B$51,2,0)</f>
        <v>Tier 1</v>
      </c>
      <c r="G1826" s="1" t="str">
        <f>VLOOKUP(C1826,Sheet4!$A$2:$D$11,2,0)</f>
        <v>Sedan</v>
      </c>
      <c r="H1826" s="1" t="str">
        <f>VLOOKUP(G1826,Sheet4!$B$2:$C$11,2,0)</f>
        <v>Petrol/CNG</v>
      </c>
      <c r="I1826" s="1">
        <f>VLOOKUP(H1826,Sheet4!$C$2:$D$11,2,0)</f>
        <v>6</v>
      </c>
      <c r="J1826" s="1" t="str">
        <f>VLOOKUP(A1826,Sheet2!$B$2:$E$46,4,0)</f>
        <v>1-23-2020</v>
      </c>
    </row>
    <row r="1827" spans="1:10">
      <c r="A1827" s="1" t="s">
        <v>87</v>
      </c>
      <c r="B1827" s="1" t="s">
        <v>8</v>
      </c>
      <c r="C1827" s="1" t="s">
        <v>168</v>
      </c>
      <c r="D1827" s="1" t="s">
        <v>157</v>
      </c>
      <c r="E1827" s="1">
        <v>190</v>
      </c>
      <c r="F1827" s="1" t="str">
        <f>VLOOKUP(B1827,Sheet1!$A$2:$B$51,2,0)</f>
        <v>Tier 1</v>
      </c>
      <c r="G1827" s="1" t="str">
        <f>VLOOKUP(C1827,Sheet4!$A$2:$D$11,2,0)</f>
        <v>Sedan</v>
      </c>
      <c r="H1827" s="1" t="str">
        <f>VLOOKUP(G1827,Sheet4!$B$2:$C$11,2,0)</f>
        <v>Petrol/CNG</v>
      </c>
      <c r="I1827" s="1">
        <f>VLOOKUP(H1827,Sheet4!$C$2:$D$11,2,0)</f>
        <v>6</v>
      </c>
      <c r="J1827" s="1" t="str">
        <f>VLOOKUP(A1827,Sheet2!$B$2:$E$46,4,0)</f>
        <v>1-23-2020</v>
      </c>
    </row>
    <row r="1828" spans="1:10">
      <c r="A1828" s="1" t="s">
        <v>87</v>
      </c>
      <c r="B1828" s="1" t="s">
        <v>8</v>
      </c>
      <c r="C1828" s="1" t="s">
        <v>168</v>
      </c>
      <c r="D1828" s="1" t="s">
        <v>158</v>
      </c>
      <c r="E1828" s="1">
        <v>45</v>
      </c>
      <c r="F1828" s="1" t="str">
        <f>VLOOKUP(B1828,Sheet1!$A$2:$B$51,2,0)</f>
        <v>Tier 1</v>
      </c>
      <c r="G1828" s="1" t="str">
        <f>VLOOKUP(C1828,Sheet4!$A$2:$D$11,2,0)</f>
        <v>Sedan</v>
      </c>
      <c r="H1828" s="1" t="str">
        <f>VLOOKUP(G1828,Sheet4!$B$2:$C$11,2,0)</f>
        <v>Petrol/CNG</v>
      </c>
      <c r="I1828" s="1">
        <f>VLOOKUP(H1828,Sheet4!$C$2:$D$11,2,0)</f>
        <v>6</v>
      </c>
      <c r="J1828" s="1" t="str">
        <f>VLOOKUP(A1828,Sheet2!$B$2:$E$46,4,0)</f>
        <v>1-23-2020</v>
      </c>
    </row>
    <row r="1829" spans="1:10">
      <c r="A1829" s="1" t="s">
        <v>87</v>
      </c>
      <c r="B1829" s="1" t="s">
        <v>8</v>
      </c>
      <c r="C1829" s="1" t="s">
        <v>168</v>
      </c>
      <c r="D1829" s="1" t="s">
        <v>159</v>
      </c>
      <c r="E1829" s="1">
        <v>16</v>
      </c>
      <c r="F1829" s="1" t="str">
        <f>VLOOKUP(B1829,Sheet1!$A$2:$B$51,2,0)</f>
        <v>Tier 1</v>
      </c>
      <c r="G1829" s="1" t="str">
        <f>VLOOKUP(C1829,Sheet4!$A$2:$D$11,2,0)</f>
        <v>Sedan</v>
      </c>
      <c r="H1829" s="1" t="str">
        <f>VLOOKUP(G1829,Sheet4!$B$2:$C$11,2,0)</f>
        <v>Petrol/CNG</v>
      </c>
      <c r="I1829" s="1">
        <f>VLOOKUP(H1829,Sheet4!$C$2:$D$11,2,0)</f>
        <v>6</v>
      </c>
      <c r="J1829" s="1" t="str">
        <f>VLOOKUP(A1829,Sheet2!$B$2:$E$46,4,0)</f>
        <v>1-23-2020</v>
      </c>
    </row>
    <row r="1830" spans="1:10">
      <c r="A1830" s="1" t="s">
        <v>87</v>
      </c>
      <c r="B1830" s="1" t="s">
        <v>8</v>
      </c>
      <c r="C1830" s="1" t="s">
        <v>168</v>
      </c>
      <c r="D1830" s="1" t="s">
        <v>160</v>
      </c>
      <c r="E1830" s="1">
        <v>5</v>
      </c>
      <c r="F1830" s="1" t="str">
        <f>VLOOKUP(B1830,Sheet1!$A$2:$B$51,2,0)</f>
        <v>Tier 1</v>
      </c>
      <c r="G1830" s="1" t="str">
        <f>VLOOKUP(C1830,Sheet4!$A$2:$D$11,2,0)</f>
        <v>Sedan</v>
      </c>
      <c r="H1830" s="1" t="str">
        <f>VLOOKUP(G1830,Sheet4!$B$2:$C$11,2,0)</f>
        <v>Petrol/CNG</v>
      </c>
      <c r="I1830" s="1">
        <f>VLOOKUP(H1830,Sheet4!$C$2:$D$11,2,0)</f>
        <v>6</v>
      </c>
      <c r="J1830" s="1" t="str">
        <f>VLOOKUP(A1830,Sheet2!$B$2:$E$46,4,0)</f>
        <v>1-23-2020</v>
      </c>
    </row>
    <row r="1831" spans="1:10">
      <c r="A1831" s="1" t="s">
        <v>87</v>
      </c>
      <c r="B1831" s="1" t="s">
        <v>8</v>
      </c>
      <c r="C1831" s="1" t="s">
        <v>168</v>
      </c>
      <c r="D1831" s="1" t="s">
        <v>161</v>
      </c>
      <c r="E1831" s="1">
        <v>135</v>
      </c>
      <c r="F1831" s="1" t="str">
        <f>VLOOKUP(B1831,Sheet1!$A$2:$B$51,2,0)</f>
        <v>Tier 1</v>
      </c>
      <c r="G1831" s="1" t="str">
        <f>VLOOKUP(C1831,Sheet4!$A$2:$D$11,2,0)</f>
        <v>Sedan</v>
      </c>
      <c r="H1831" s="1" t="str">
        <f>VLOOKUP(G1831,Sheet4!$B$2:$C$11,2,0)</f>
        <v>Petrol/CNG</v>
      </c>
      <c r="I1831" s="1">
        <f>VLOOKUP(H1831,Sheet4!$C$2:$D$11,2,0)</f>
        <v>6</v>
      </c>
      <c r="J1831" s="1" t="str">
        <f>VLOOKUP(A1831,Sheet2!$B$2:$E$46,4,0)</f>
        <v>1-23-2020</v>
      </c>
    </row>
    <row r="1832" spans="1:10">
      <c r="A1832" s="1" t="s">
        <v>87</v>
      </c>
      <c r="B1832" s="1" t="s">
        <v>8</v>
      </c>
      <c r="C1832" s="1" t="s">
        <v>168</v>
      </c>
      <c r="D1832" s="1" t="s">
        <v>161</v>
      </c>
      <c r="E1832" s="1">
        <v>164</v>
      </c>
      <c r="F1832" s="1" t="str">
        <f>VLOOKUP(B1832,Sheet1!$A$2:$B$51,2,0)</f>
        <v>Tier 1</v>
      </c>
      <c r="G1832" s="1" t="str">
        <f>VLOOKUP(C1832,Sheet4!$A$2:$D$11,2,0)</f>
        <v>Sedan</v>
      </c>
      <c r="H1832" s="1" t="str">
        <f>VLOOKUP(G1832,Sheet4!$B$2:$C$11,2,0)</f>
        <v>Petrol/CNG</v>
      </c>
      <c r="I1832" s="1">
        <f>VLOOKUP(H1832,Sheet4!$C$2:$D$11,2,0)</f>
        <v>6</v>
      </c>
      <c r="J1832" s="1" t="str">
        <f>VLOOKUP(A1832,Sheet2!$B$2:$E$46,4,0)</f>
        <v>1-23-2020</v>
      </c>
    </row>
    <row r="1833" spans="1:10">
      <c r="A1833" s="1" t="s">
        <v>87</v>
      </c>
      <c r="B1833" s="1" t="s">
        <v>8</v>
      </c>
      <c r="C1833" s="1" t="s">
        <v>168</v>
      </c>
      <c r="D1833" s="1" t="s">
        <v>162</v>
      </c>
      <c r="E1833" s="1">
        <v>108</v>
      </c>
      <c r="F1833" s="1" t="str">
        <f>VLOOKUP(B1833,Sheet1!$A$2:$B$51,2,0)</f>
        <v>Tier 1</v>
      </c>
      <c r="G1833" s="1" t="str">
        <f>VLOOKUP(C1833,Sheet4!$A$2:$D$11,2,0)</f>
        <v>Sedan</v>
      </c>
      <c r="H1833" s="1" t="str">
        <f>VLOOKUP(G1833,Sheet4!$B$2:$C$11,2,0)</f>
        <v>Petrol/CNG</v>
      </c>
      <c r="I1833" s="1">
        <f>VLOOKUP(H1833,Sheet4!$C$2:$D$11,2,0)</f>
        <v>6</v>
      </c>
      <c r="J1833" s="1" t="str">
        <f>VLOOKUP(A1833,Sheet2!$B$2:$E$46,4,0)</f>
        <v>1-23-2020</v>
      </c>
    </row>
    <row r="1834" spans="1:10">
      <c r="A1834" s="1" t="s">
        <v>87</v>
      </c>
      <c r="B1834" s="1" t="s">
        <v>8</v>
      </c>
      <c r="C1834" s="1" t="s">
        <v>168</v>
      </c>
      <c r="D1834" s="1" t="s">
        <v>163</v>
      </c>
      <c r="E1834" s="1">
        <v>135</v>
      </c>
      <c r="F1834" s="1" t="str">
        <f>VLOOKUP(B1834,Sheet1!$A$2:$B$51,2,0)</f>
        <v>Tier 1</v>
      </c>
      <c r="G1834" s="1" t="str">
        <f>VLOOKUP(C1834,Sheet4!$A$2:$D$11,2,0)</f>
        <v>Sedan</v>
      </c>
      <c r="H1834" s="1" t="str">
        <f>VLOOKUP(G1834,Sheet4!$B$2:$C$11,2,0)</f>
        <v>Petrol/CNG</v>
      </c>
      <c r="I1834" s="1">
        <f>VLOOKUP(H1834,Sheet4!$C$2:$D$11,2,0)</f>
        <v>6</v>
      </c>
      <c r="J1834" s="1" t="str">
        <f>VLOOKUP(A1834,Sheet2!$B$2:$E$46,4,0)</f>
        <v>1-23-2020</v>
      </c>
    </row>
    <row r="1835" spans="1:10">
      <c r="A1835" s="1" t="s">
        <v>87</v>
      </c>
      <c r="B1835" s="1" t="s">
        <v>8</v>
      </c>
      <c r="C1835" s="1" t="s">
        <v>168</v>
      </c>
      <c r="D1835" s="1" t="s">
        <v>164</v>
      </c>
      <c r="E1835" s="1">
        <v>120</v>
      </c>
      <c r="F1835" s="1" t="str">
        <f>VLOOKUP(B1835,Sheet1!$A$2:$B$51,2,0)</f>
        <v>Tier 1</v>
      </c>
      <c r="G1835" s="1" t="str">
        <f>VLOOKUP(C1835,Sheet4!$A$2:$D$11,2,0)</f>
        <v>Sedan</v>
      </c>
      <c r="H1835" s="1" t="str">
        <f>VLOOKUP(G1835,Sheet4!$B$2:$C$11,2,0)</f>
        <v>Petrol/CNG</v>
      </c>
      <c r="I1835" s="1">
        <f>VLOOKUP(H1835,Sheet4!$C$2:$D$11,2,0)</f>
        <v>6</v>
      </c>
      <c r="J1835" s="1" t="str">
        <f>VLOOKUP(A1835,Sheet2!$B$2:$E$46,4,0)</f>
        <v>1-23-2020</v>
      </c>
    </row>
    <row r="1836" spans="1:10">
      <c r="A1836" s="1" t="s">
        <v>87</v>
      </c>
      <c r="B1836" s="1" t="s">
        <v>8</v>
      </c>
      <c r="C1836" s="1" t="s">
        <v>168</v>
      </c>
      <c r="D1836" s="1" t="s">
        <v>165</v>
      </c>
      <c r="E1836" s="1">
        <v>188</v>
      </c>
      <c r="F1836" s="1" t="str">
        <f>VLOOKUP(B1836,Sheet1!$A$2:$B$51,2,0)</f>
        <v>Tier 1</v>
      </c>
      <c r="G1836" s="1" t="str">
        <f>VLOOKUP(C1836,Sheet4!$A$2:$D$11,2,0)</f>
        <v>Sedan</v>
      </c>
      <c r="H1836" s="1" t="str">
        <f>VLOOKUP(G1836,Sheet4!$B$2:$C$11,2,0)</f>
        <v>Petrol/CNG</v>
      </c>
      <c r="I1836" s="1">
        <f>VLOOKUP(H1836,Sheet4!$C$2:$D$11,2,0)</f>
        <v>6</v>
      </c>
      <c r="J1836" s="1" t="str">
        <f>VLOOKUP(A1836,Sheet2!$B$2:$E$46,4,0)</f>
        <v>1-23-2020</v>
      </c>
    </row>
    <row r="1837" spans="1:10">
      <c r="A1837" s="1" t="s">
        <v>87</v>
      </c>
      <c r="B1837" s="1" t="s">
        <v>8</v>
      </c>
      <c r="C1837" s="1" t="s">
        <v>168</v>
      </c>
      <c r="D1837" s="1" t="s">
        <v>166</v>
      </c>
      <c r="E1837" s="1">
        <v>75</v>
      </c>
      <c r="F1837" s="1" t="str">
        <f>VLOOKUP(B1837,Sheet1!$A$2:$B$51,2,0)</f>
        <v>Tier 1</v>
      </c>
      <c r="G1837" s="1" t="str">
        <f>VLOOKUP(C1837,Sheet4!$A$2:$D$11,2,0)</f>
        <v>Sedan</v>
      </c>
      <c r="H1837" s="1" t="str">
        <f>VLOOKUP(G1837,Sheet4!$B$2:$C$11,2,0)</f>
        <v>Petrol/CNG</v>
      </c>
      <c r="I1837" s="1">
        <f>VLOOKUP(H1837,Sheet4!$C$2:$D$11,2,0)</f>
        <v>6</v>
      </c>
      <c r="J1837" s="1" t="str">
        <f>VLOOKUP(A1837,Sheet2!$B$2:$E$46,4,0)</f>
        <v>1-23-2020</v>
      </c>
    </row>
    <row r="1838" spans="1:10">
      <c r="A1838" s="1" t="s">
        <v>87</v>
      </c>
      <c r="B1838" s="1" t="s">
        <v>8</v>
      </c>
      <c r="C1838" s="1" t="s">
        <v>169</v>
      </c>
      <c r="D1838" s="1" t="s">
        <v>156</v>
      </c>
      <c r="E1838" s="1">
        <v>78</v>
      </c>
      <c r="F1838" s="1" t="str">
        <f>VLOOKUP(B1838,Sheet1!$A$2:$B$51,2,0)</f>
        <v>Tier 1</v>
      </c>
      <c r="G1838" s="1" t="str">
        <f>VLOOKUP(C1838,Sheet4!$A$2:$D$11,2,0)</f>
        <v>Sedan</v>
      </c>
      <c r="H1838" s="1" t="str">
        <f>VLOOKUP(G1838,Sheet4!$B$2:$C$11,2,0)</f>
        <v>Petrol/CNG</v>
      </c>
      <c r="I1838" s="1">
        <f>VLOOKUP(H1838,Sheet4!$C$2:$D$11,2,0)</f>
        <v>6</v>
      </c>
      <c r="J1838" s="1" t="str">
        <f>VLOOKUP(A1838,Sheet2!$B$2:$E$46,4,0)</f>
        <v>1-23-2020</v>
      </c>
    </row>
    <row r="1839" spans="1:10">
      <c r="A1839" s="1" t="s">
        <v>87</v>
      </c>
      <c r="B1839" s="1" t="s">
        <v>8</v>
      </c>
      <c r="C1839" s="1" t="s">
        <v>169</v>
      </c>
      <c r="D1839" s="1" t="s">
        <v>157</v>
      </c>
      <c r="E1839" s="1">
        <v>162</v>
      </c>
      <c r="F1839" s="1" t="str">
        <f>VLOOKUP(B1839,Sheet1!$A$2:$B$51,2,0)</f>
        <v>Tier 1</v>
      </c>
      <c r="G1839" s="1" t="str">
        <f>VLOOKUP(C1839,Sheet4!$A$2:$D$11,2,0)</f>
        <v>Sedan</v>
      </c>
      <c r="H1839" s="1" t="str">
        <f>VLOOKUP(G1839,Sheet4!$B$2:$C$11,2,0)</f>
        <v>Petrol/CNG</v>
      </c>
      <c r="I1839" s="1">
        <f>VLOOKUP(H1839,Sheet4!$C$2:$D$11,2,0)</f>
        <v>6</v>
      </c>
      <c r="J1839" s="1" t="str">
        <f>VLOOKUP(A1839,Sheet2!$B$2:$E$46,4,0)</f>
        <v>1-23-2020</v>
      </c>
    </row>
    <row r="1840" spans="1:10">
      <c r="A1840" s="1" t="s">
        <v>87</v>
      </c>
      <c r="B1840" s="1" t="s">
        <v>8</v>
      </c>
      <c r="C1840" s="1" t="s">
        <v>169</v>
      </c>
      <c r="D1840" s="1" t="s">
        <v>158</v>
      </c>
      <c r="E1840" s="1">
        <v>54</v>
      </c>
      <c r="F1840" s="1" t="str">
        <f>VLOOKUP(B1840,Sheet1!$A$2:$B$51,2,0)</f>
        <v>Tier 1</v>
      </c>
      <c r="G1840" s="1" t="str">
        <f>VLOOKUP(C1840,Sheet4!$A$2:$D$11,2,0)</f>
        <v>Sedan</v>
      </c>
      <c r="H1840" s="1" t="str">
        <f>VLOOKUP(G1840,Sheet4!$B$2:$C$11,2,0)</f>
        <v>Petrol/CNG</v>
      </c>
      <c r="I1840" s="1">
        <f>VLOOKUP(H1840,Sheet4!$C$2:$D$11,2,0)</f>
        <v>6</v>
      </c>
      <c r="J1840" s="1" t="str">
        <f>VLOOKUP(A1840,Sheet2!$B$2:$E$46,4,0)</f>
        <v>1-23-2020</v>
      </c>
    </row>
    <row r="1841" spans="1:10">
      <c r="A1841" s="1" t="s">
        <v>87</v>
      </c>
      <c r="B1841" s="1" t="s">
        <v>8</v>
      </c>
      <c r="C1841" s="1" t="s">
        <v>169</v>
      </c>
      <c r="D1841" s="1" t="s">
        <v>159</v>
      </c>
      <c r="E1841" s="1">
        <v>167</v>
      </c>
      <c r="F1841" s="1" t="str">
        <f>VLOOKUP(B1841,Sheet1!$A$2:$B$51,2,0)</f>
        <v>Tier 1</v>
      </c>
      <c r="G1841" s="1" t="str">
        <f>VLOOKUP(C1841,Sheet4!$A$2:$D$11,2,0)</f>
        <v>Sedan</v>
      </c>
      <c r="H1841" s="1" t="str">
        <f>VLOOKUP(G1841,Sheet4!$B$2:$C$11,2,0)</f>
        <v>Petrol/CNG</v>
      </c>
      <c r="I1841" s="1">
        <f>VLOOKUP(H1841,Sheet4!$C$2:$D$11,2,0)</f>
        <v>6</v>
      </c>
      <c r="J1841" s="1" t="str">
        <f>VLOOKUP(A1841,Sheet2!$B$2:$E$46,4,0)</f>
        <v>1-23-2020</v>
      </c>
    </row>
    <row r="1842" spans="1:10">
      <c r="A1842" s="1" t="s">
        <v>87</v>
      </c>
      <c r="B1842" s="1" t="s">
        <v>8</v>
      </c>
      <c r="C1842" s="1" t="s">
        <v>169</v>
      </c>
      <c r="D1842" s="1" t="s">
        <v>160</v>
      </c>
      <c r="E1842" s="1">
        <v>97</v>
      </c>
      <c r="F1842" s="1" t="str">
        <f>VLOOKUP(B1842,Sheet1!$A$2:$B$51,2,0)</f>
        <v>Tier 1</v>
      </c>
      <c r="G1842" s="1" t="str">
        <f>VLOOKUP(C1842,Sheet4!$A$2:$D$11,2,0)</f>
        <v>Sedan</v>
      </c>
      <c r="H1842" s="1" t="str">
        <f>VLOOKUP(G1842,Sheet4!$B$2:$C$11,2,0)</f>
        <v>Petrol/CNG</v>
      </c>
      <c r="I1842" s="1">
        <f>VLOOKUP(H1842,Sheet4!$C$2:$D$11,2,0)</f>
        <v>6</v>
      </c>
      <c r="J1842" s="1" t="str">
        <f>VLOOKUP(A1842,Sheet2!$B$2:$E$46,4,0)</f>
        <v>1-23-2020</v>
      </c>
    </row>
    <row r="1843" spans="1:10">
      <c r="A1843" s="1" t="s">
        <v>87</v>
      </c>
      <c r="B1843" s="1" t="s">
        <v>8</v>
      </c>
      <c r="C1843" s="1" t="s">
        <v>169</v>
      </c>
      <c r="D1843" s="1" t="s">
        <v>161</v>
      </c>
      <c r="E1843" s="1">
        <v>12</v>
      </c>
      <c r="F1843" s="1" t="str">
        <f>VLOOKUP(B1843,Sheet1!$A$2:$B$51,2,0)</f>
        <v>Tier 1</v>
      </c>
      <c r="G1843" s="1" t="str">
        <f>VLOOKUP(C1843,Sheet4!$A$2:$D$11,2,0)</f>
        <v>Sedan</v>
      </c>
      <c r="H1843" s="1" t="str">
        <f>VLOOKUP(G1843,Sheet4!$B$2:$C$11,2,0)</f>
        <v>Petrol/CNG</v>
      </c>
      <c r="I1843" s="1">
        <f>VLOOKUP(H1843,Sheet4!$C$2:$D$11,2,0)</f>
        <v>6</v>
      </c>
      <c r="J1843" s="1" t="str">
        <f>VLOOKUP(A1843,Sheet2!$B$2:$E$46,4,0)</f>
        <v>1-23-2020</v>
      </c>
    </row>
    <row r="1844" spans="1:10">
      <c r="A1844" s="1" t="s">
        <v>87</v>
      </c>
      <c r="B1844" s="1" t="s">
        <v>8</v>
      </c>
      <c r="C1844" s="1" t="s">
        <v>169</v>
      </c>
      <c r="D1844" s="1" t="s">
        <v>161</v>
      </c>
      <c r="E1844" s="1">
        <v>114</v>
      </c>
      <c r="F1844" s="1" t="str">
        <f>VLOOKUP(B1844,Sheet1!$A$2:$B$51,2,0)</f>
        <v>Tier 1</v>
      </c>
      <c r="G1844" s="1" t="str">
        <f>VLOOKUP(C1844,Sheet4!$A$2:$D$11,2,0)</f>
        <v>Sedan</v>
      </c>
      <c r="H1844" s="1" t="str">
        <f>VLOOKUP(G1844,Sheet4!$B$2:$C$11,2,0)</f>
        <v>Petrol/CNG</v>
      </c>
      <c r="I1844" s="1">
        <f>VLOOKUP(H1844,Sheet4!$C$2:$D$11,2,0)</f>
        <v>6</v>
      </c>
      <c r="J1844" s="1" t="str">
        <f>VLOOKUP(A1844,Sheet2!$B$2:$E$46,4,0)</f>
        <v>1-23-2020</v>
      </c>
    </row>
    <row r="1845" spans="1:10">
      <c r="A1845" s="1" t="s">
        <v>87</v>
      </c>
      <c r="B1845" s="1" t="s">
        <v>8</v>
      </c>
      <c r="C1845" s="1" t="s">
        <v>169</v>
      </c>
      <c r="D1845" s="1" t="s">
        <v>162</v>
      </c>
      <c r="E1845" s="1">
        <v>144</v>
      </c>
      <c r="F1845" s="1" t="str">
        <f>VLOOKUP(B1845,Sheet1!$A$2:$B$51,2,0)</f>
        <v>Tier 1</v>
      </c>
      <c r="G1845" s="1" t="str">
        <f>VLOOKUP(C1845,Sheet4!$A$2:$D$11,2,0)</f>
        <v>Sedan</v>
      </c>
      <c r="H1845" s="1" t="str">
        <f>VLOOKUP(G1845,Sheet4!$B$2:$C$11,2,0)</f>
        <v>Petrol/CNG</v>
      </c>
      <c r="I1845" s="1">
        <f>VLOOKUP(H1845,Sheet4!$C$2:$D$11,2,0)</f>
        <v>6</v>
      </c>
      <c r="J1845" s="1" t="str">
        <f>VLOOKUP(A1845,Sheet2!$B$2:$E$46,4,0)</f>
        <v>1-23-2020</v>
      </c>
    </row>
    <row r="1846" spans="1:10">
      <c r="A1846" s="1" t="s">
        <v>87</v>
      </c>
      <c r="B1846" s="1" t="s">
        <v>8</v>
      </c>
      <c r="C1846" s="1" t="s">
        <v>169</v>
      </c>
      <c r="D1846" s="1" t="s">
        <v>163</v>
      </c>
      <c r="E1846" s="1">
        <v>78</v>
      </c>
      <c r="F1846" s="1" t="str">
        <f>VLOOKUP(B1846,Sheet1!$A$2:$B$51,2,0)</f>
        <v>Tier 1</v>
      </c>
      <c r="G1846" s="1" t="str">
        <f>VLOOKUP(C1846,Sheet4!$A$2:$D$11,2,0)</f>
        <v>Sedan</v>
      </c>
      <c r="H1846" s="1" t="str">
        <f>VLOOKUP(G1846,Sheet4!$B$2:$C$11,2,0)</f>
        <v>Petrol/CNG</v>
      </c>
      <c r="I1846" s="1">
        <f>VLOOKUP(H1846,Sheet4!$C$2:$D$11,2,0)</f>
        <v>6</v>
      </c>
      <c r="J1846" s="1" t="str">
        <f>VLOOKUP(A1846,Sheet2!$B$2:$E$46,4,0)</f>
        <v>1-23-2020</v>
      </c>
    </row>
    <row r="1847" spans="1:10">
      <c r="A1847" s="1" t="s">
        <v>87</v>
      </c>
      <c r="B1847" s="1" t="s">
        <v>8</v>
      </c>
      <c r="C1847" s="1" t="s">
        <v>169</v>
      </c>
      <c r="D1847" s="1" t="s">
        <v>164</v>
      </c>
      <c r="E1847" s="1">
        <v>131</v>
      </c>
      <c r="F1847" s="1" t="str">
        <f>VLOOKUP(B1847,Sheet1!$A$2:$B$51,2,0)</f>
        <v>Tier 1</v>
      </c>
      <c r="G1847" s="1" t="str">
        <f>VLOOKUP(C1847,Sheet4!$A$2:$D$11,2,0)</f>
        <v>Sedan</v>
      </c>
      <c r="H1847" s="1" t="str">
        <f>VLOOKUP(G1847,Sheet4!$B$2:$C$11,2,0)</f>
        <v>Petrol/CNG</v>
      </c>
      <c r="I1847" s="1">
        <f>VLOOKUP(H1847,Sheet4!$C$2:$D$11,2,0)</f>
        <v>6</v>
      </c>
      <c r="J1847" s="1" t="str">
        <f>VLOOKUP(A1847,Sheet2!$B$2:$E$46,4,0)</f>
        <v>1-23-2020</v>
      </c>
    </row>
    <row r="1848" spans="1:10">
      <c r="A1848" s="1" t="s">
        <v>87</v>
      </c>
      <c r="B1848" s="1" t="s">
        <v>8</v>
      </c>
      <c r="C1848" s="1" t="s">
        <v>169</v>
      </c>
      <c r="D1848" s="1" t="s">
        <v>165</v>
      </c>
      <c r="E1848" s="1">
        <v>93</v>
      </c>
      <c r="F1848" s="1" t="str">
        <f>VLOOKUP(B1848,Sheet1!$A$2:$B$51,2,0)</f>
        <v>Tier 1</v>
      </c>
      <c r="G1848" s="1" t="str">
        <f>VLOOKUP(C1848,Sheet4!$A$2:$D$11,2,0)</f>
        <v>Sedan</v>
      </c>
      <c r="H1848" s="1" t="str">
        <f>VLOOKUP(G1848,Sheet4!$B$2:$C$11,2,0)</f>
        <v>Petrol/CNG</v>
      </c>
      <c r="I1848" s="1">
        <f>VLOOKUP(H1848,Sheet4!$C$2:$D$11,2,0)</f>
        <v>6</v>
      </c>
      <c r="J1848" s="1" t="str">
        <f>VLOOKUP(A1848,Sheet2!$B$2:$E$46,4,0)</f>
        <v>1-23-2020</v>
      </c>
    </row>
    <row r="1849" spans="1:10">
      <c r="A1849" s="1" t="s">
        <v>87</v>
      </c>
      <c r="B1849" s="1" t="s">
        <v>8</v>
      </c>
      <c r="C1849" s="1" t="s">
        <v>169</v>
      </c>
      <c r="D1849" s="1" t="s">
        <v>166</v>
      </c>
      <c r="E1849" s="1">
        <v>121</v>
      </c>
      <c r="F1849" s="1" t="str">
        <f>VLOOKUP(B1849,Sheet1!$A$2:$B$51,2,0)</f>
        <v>Tier 1</v>
      </c>
      <c r="G1849" s="1" t="str">
        <f>VLOOKUP(C1849,Sheet4!$A$2:$D$11,2,0)</f>
        <v>Sedan</v>
      </c>
      <c r="H1849" s="1" t="str">
        <f>VLOOKUP(G1849,Sheet4!$B$2:$C$11,2,0)</f>
        <v>Petrol/CNG</v>
      </c>
      <c r="I1849" s="1">
        <f>VLOOKUP(H1849,Sheet4!$C$2:$D$11,2,0)</f>
        <v>6</v>
      </c>
      <c r="J1849" s="1" t="str">
        <f>VLOOKUP(A1849,Sheet2!$B$2:$E$46,4,0)</f>
        <v>1-23-2020</v>
      </c>
    </row>
    <row r="1850" spans="1:10">
      <c r="A1850" s="1" t="s">
        <v>87</v>
      </c>
      <c r="B1850" s="1" t="s">
        <v>8</v>
      </c>
      <c r="C1850" s="1" t="s">
        <v>170</v>
      </c>
      <c r="D1850" s="1" t="s">
        <v>156</v>
      </c>
      <c r="E1850" s="1">
        <v>71</v>
      </c>
      <c r="F1850" s="1" t="str">
        <f>VLOOKUP(B1850,Sheet1!$A$2:$B$51,2,0)</f>
        <v>Tier 1</v>
      </c>
      <c r="G1850" s="1" t="str">
        <f>VLOOKUP(C1850,Sheet4!$A$2:$D$11,2,0)</f>
        <v>SUV</v>
      </c>
      <c r="H1850" s="1" t="str">
        <f>VLOOKUP(G1850,Sheet4!$B$2:$C$11,2,0)</f>
        <v>Petrol/Diesel</v>
      </c>
      <c r="I1850" s="1">
        <f>VLOOKUP(H1850,Sheet4!$C$2:$D$11,2,0)</f>
        <v>9.5</v>
      </c>
      <c r="J1850" s="1" t="str">
        <f>VLOOKUP(A1850,Sheet2!$B$2:$E$46,4,0)</f>
        <v>1-23-2020</v>
      </c>
    </row>
    <row r="1851" spans="1:10">
      <c r="A1851" s="1" t="s">
        <v>87</v>
      </c>
      <c r="B1851" s="1" t="s">
        <v>8</v>
      </c>
      <c r="C1851" s="1" t="s">
        <v>170</v>
      </c>
      <c r="D1851" s="1" t="s">
        <v>157</v>
      </c>
      <c r="E1851" s="1">
        <v>74</v>
      </c>
      <c r="F1851" s="1" t="str">
        <f>VLOOKUP(B1851,Sheet1!$A$2:$B$51,2,0)</f>
        <v>Tier 1</v>
      </c>
      <c r="G1851" s="1" t="str">
        <f>VLOOKUP(C1851,Sheet4!$A$2:$D$11,2,0)</f>
        <v>SUV</v>
      </c>
      <c r="H1851" s="1" t="str">
        <f>VLOOKUP(G1851,Sheet4!$B$2:$C$11,2,0)</f>
        <v>Petrol/Diesel</v>
      </c>
      <c r="I1851" s="1">
        <f>VLOOKUP(H1851,Sheet4!$C$2:$D$11,2,0)</f>
        <v>9.5</v>
      </c>
      <c r="J1851" s="1" t="str">
        <f>VLOOKUP(A1851,Sheet2!$B$2:$E$46,4,0)</f>
        <v>1-23-2020</v>
      </c>
    </row>
    <row r="1852" spans="1:10">
      <c r="A1852" s="1" t="s">
        <v>87</v>
      </c>
      <c r="B1852" s="1" t="s">
        <v>8</v>
      </c>
      <c r="C1852" s="1" t="s">
        <v>170</v>
      </c>
      <c r="D1852" s="1" t="s">
        <v>158</v>
      </c>
      <c r="E1852" s="1">
        <v>133</v>
      </c>
      <c r="F1852" s="1" t="str">
        <f>VLOOKUP(B1852,Sheet1!$A$2:$B$51,2,0)</f>
        <v>Tier 1</v>
      </c>
      <c r="G1852" s="1" t="str">
        <f>VLOOKUP(C1852,Sheet4!$A$2:$D$11,2,0)</f>
        <v>SUV</v>
      </c>
      <c r="H1852" s="1" t="str">
        <f>VLOOKUP(G1852,Sheet4!$B$2:$C$11,2,0)</f>
        <v>Petrol/Diesel</v>
      </c>
      <c r="I1852" s="1">
        <f>VLOOKUP(H1852,Sheet4!$C$2:$D$11,2,0)</f>
        <v>9.5</v>
      </c>
      <c r="J1852" s="1" t="str">
        <f>VLOOKUP(A1852,Sheet2!$B$2:$E$46,4,0)</f>
        <v>1-23-2020</v>
      </c>
    </row>
    <row r="1853" spans="1:10">
      <c r="A1853" s="1" t="s">
        <v>87</v>
      </c>
      <c r="B1853" s="1" t="s">
        <v>8</v>
      </c>
      <c r="C1853" s="1" t="s">
        <v>170</v>
      </c>
      <c r="D1853" s="1" t="s">
        <v>159</v>
      </c>
      <c r="E1853" s="1">
        <v>55</v>
      </c>
      <c r="F1853" s="1" t="str">
        <f>VLOOKUP(B1853,Sheet1!$A$2:$B$51,2,0)</f>
        <v>Tier 1</v>
      </c>
      <c r="G1853" s="1" t="str">
        <f>VLOOKUP(C1853,Sheet4!$A$2:$D$11,2,0)</f>
        <v>SUV</v>
      </c>
      <c r="H1853" s="1" t="str">
        <f>VLOOKUP(G1853,Sheet4!$B$2:$C$11,2,0)</f>
        <v>Petrol/Diesel</v>
      </c>
      <c r="I1853" s="1">
        <f>VLOOKUP(H1853,Sheet4!$C$2:$D$11,2,0)</f>
        <v>9.5</v>
      </c>
      <c r="J1853" s="1" t="str">
        <f>VLOOKUP(A1853,Sheet2!$B$2:$E$46,4,0)</f>
        <v>1-23-2020</v>
      </c>
    </row>
    <row r="1854" spans="1:10">
      <c r="A1854" s="1" t="s">
        <v>87</v>
      </c>
      <c r="B1854" s="1" t="s">
        <v>8</v>
      </c>
      <c r="C1854" s="1" t="s">
        <v>170</v>
      </c>
      <c r="D1854" s="1" t="s">
        <v>160</v>
      </c>
      <c r="E1854" s="1">
        <v>161</v>
      </c>
      <c r="F1854" s="1" t="str">
        <f>VLOOKUP(B1854,Sheet1!$A$2:$B$51,2,0)</f>
        <v>Tier 1</v>
      </c>
      <c r="G1854" s="1" t="str">
        <f>VLOOKUP(C1854,Sheet4!$A$2:$D$11,2,0)</f>
        <v>SUV</v>
      </c>
      <c r="H1854" s="1" t="str">
        <f>VLOOKUP(G1854,Sheet4!$B$2:$C$11,2,0)</f>
        <v>Petrol/Diesel</v>
      </c>
      <c r="I1854" s="1">
        <f>VLOOKUP(H1854,Sheet4!$C$2:$D$11,2,0)</f>
        <v>9.5</v>
      </c>
      <c r="J1854" s="1" t="str">
        <f>VLOOKUP(A1854,Sheet2!$B$2:$E$46,4,0)</f>
        <v>1-23-2020</v>
      </c>
    </row>
    <row r="1855" spans="1:10">
      <c r="A1855" s="1" t="s">
        <v>87</v>
      </c>
      <c r="B1855" s="1" t="s">
        <v>8</v>
      </c>
      <c r="C1855" s="1" t="s">
        <v>170</v>
      </c>
      <c r="D1855" s="1" t="s">
        <v>161</v>
      </c>
      <c r="E1855" s="1">
        <v>174</v>
      </c>
      <c r="F1855" s="1" t="str">
        <f>VLOOKUP(B1855,Sheet1!$A$2:$B$51,2,0)</f>
        <v>Tier 1</v>
      </c>
      <c r="G1855" s="1" t="str">
        <f>VLOOKUP(C1855,Sheet4!$A$2:$D$11,2,0)</f>
        <v>SUV</v>
      </c>
      <c r="H1855" s="1" t="str">
        <f>VLOOKUP(G1855,Sheet4!$B$2:$C$11,2,0)</f>
        <v>Petrol/Diesel</v>
      </c>
      <c r="I1855" s="1">
        <f>VLOOKUP(H1855,Sheet4!$C$2:$D$11,2,0)</f>
        <v>9.5</v>
      </c>
      <c r="J1855" s="1" t="str">
        <f>VLOOKUP(A1855,Sheet2!$B$2:$E$46,4,0)</f>
        <v>1-23-2020</v>
      </c>
    </row>
    <row r="1856" spans="1:10">
      <c r="A1856" s="1" t="s">
        <v>87</v>
      </c>
      <c r="B1856" s="1" t="s">
        <v>8</v>
      </c>
      <c r="C1856" s="1" t="s">
        <v>170</v>
      </c>
      <c r="D1856" s="1" t="s">
        <v>161</v>
      </c>
      <c r="E1856" s="1">
        <v>103</v>
      </c>
      <c r="F1856" s="1" t="str">
        <f>VLOOKUP(B1856,Sheet1!$A$2:$B$51,2,0)</f>
        <v>Tier 1</v>
      </c>
      <c r="G1856" s="1" t="str">
        <f>VLOOKUP(C1856,Sheet4!$A$2:$D$11,2,0)</f>
        <v>SUV</v>
      </c>
      <c r="H1856" s="1" t="str">
        <f>VLOOKUP(G1856,Sheet4!$B$2:$C$11,2,0)</f>
        <v>Petrol/Diesel</v>
      </c>
      <c r="I1856" s="1">
        <f>VLOOKUP(H1856,Sheet4!$C$2:$D$11,2,0)</f>
        <v>9.5</v>
      </c>
      <c r="J1856" s="1" t="str">
        <f>VLOOKUP(A1856,Sheet2!$B$2:$E$46,4,0)</f>
        <v>1-23-2020</v>
      </c>
    </row>
    <row r="1857" spans="1:10">
      <c r="A1857" s="1" t="s">
        <v>87</v>
      </c>
      <c r="B1857" s="1" t="s">
        <v>8</v>
      </c>
      <c r="C1857" s="1" t="s">
        <v>170</v>
      </c>
      <c r="D1857" s="1" t="s">
        <v>162</v>
      </c>
      <c r="E1857" s="1">
        <v>108</v>
      </c>
      <c r="F1857" s="1" t="str">
        <f>VLOOKUP(B1857,Sheet1!$A$2:$B$51,2,0)</f>
        <v>Tier 1</v>
      </c>
      <c r="G1857" s="1" t="str">
        <f>VLOOKUP(C1857,Sheet4!$A$2:$D$11,2,0)</f>
        <v>SUV</v>
      </c>
      <c r="H1857" s="1" t="str">
        <f>VLOOKUP(G1857,Sheet4!$B$2:$C$11,2,0)</f>
        <v>Petrol/Diesel</v>
      </c>
      <c r="I1857" s="1">
        <f>VLOOKUP(H1857,Sheet4!$C$2:$D$11,2,0)</f>
        <v>9.5</v>
      </c>
      <c r="J1857" s="1" t="str">
        <f>VLOOKUP(A1857,Sheet2!$B$2:$E$46,4,0)</f>
        <v>1-23-2020</v>
      </c>
    </row>
    <row r="1858" spans="1:10">
      <c r="A1858" s="1" t="s">
        <v>87</v>
      </c>
      <c r="B1858" s="1" t="s">
        <v>8</v>
      </c>
      <c r="C1858" s="1" t="s">
        <v>170</v>
      </c>
      <c r="D1858" s="1" t="s">
        <v>163</v>
      </c>
      <c r="E1858" s="1">
        <v>150</v>
      </c>
      <c r="F1858" s="1" t="str">
        <f>VLOOKUP(B1858,Sheet1!$A$2:$B$51,2,0)</f>
        <v>Tier 1</v>
      </c>
      <c r="G1858" s="1" t="str">
        <f>VLOOKUP(C1858,Sheet4!$A$2:$D$11,2,0)</f>
        <v>SUV</v>
      </c>
      <c r="H1858" s="1" t="str">
        <f>VLOOKUP(G1858,Sheet4!$B$2:$C$11,2,0)</f>
        <v>Petrol/Diesel</v>
      </c>
      <c r="I1858" s="1">
        <f>VLOOKUP(H1858,Sheet4!$C$2:$D$11,2,0)</f>
        <v>9.5</v>
      </c>
      <c r="J1858" s="1" t="str">
        <f>VLOOKUP(A1858,Sheet2!$B$2:$E$46,4,0)</f>
        <v>1-23-2020</v>
      </c>
    </row>
    <row r="1859" spans="1:10">
      <c r="A1859" s="1" t="s">
        <v>87</v>
      </c>
      <c r="B1859" s="1" t="s">
        <v>8</v>
      </c>
      <c r="C1859" s="1" t="s">
        <v>170</v>
      </c>
      <c r="D1859" s="1" t="s">
        <v>164</v>
      </c>
      <c r="E1859" s="1">
        <v>167</v>
      </c>
      <c r="F1859" s="1" t="str">
        <f>VLOOKUP(B1859,Sheet1!$A$2:$B$51,2,0)</f>
        <v>Tier 1</v>
      </c>
      <c r="G1859" s="1" t="str">
        <f>VLOOKUP(C1859,Sheet4!$A$2:$D$11,2,0)</f>
        <v>SUV</v>
      </c>
      <c r="H1859" s="1" t="str">
        <f>VLOOKUP(G1859,Sheet4!$B$2:$C$11,2,0)</f>
        <v>Petrol/Diesel</v>
      </c>
      <c r="I1859" s="1">
        <f>VLOOKUP(H1859,Sheet4!$C$2:$D$11,2,0)</f>
        <v>9.5</v>
      </c>
      <c r="J1859" s="1" t="str">
        <f>VLOOKUP(A1859,Sheet2!$B$2:$E$46,4,0)</f>
        <v>1-23-2020</v>
      </c>
    </row>
    <row r="1860" spans="1:10">
      <c r="A1860" s="1" t="s">
        <v>87</v>
      </c>
      <c r="B1860" s="1" t="s">
        <v>8</v>
      </c>
      <c r="C1860" s="1" t="s">
        <v>170</v>
      </c>
      <c r="D1860" s="1" t="s">
        <v>165</v>
      </c>
      <c r="E1860" s="1">
        <v>89</v>
      </c>
      <c r="F1860" s="1" t="str">
        <f>VLOOKUP(B1860,Sheet1!$A$2:$B$51,2,0)</f>
        <v>Tier 1</v>
      </c>
      <c r="G1860" s="1" t="str">
        <f>VLOOKUP(C1860,Sheet4!$A$2:$D$11,2,0)</f>
        <v>SUV</v>
      </c>
      <c r="H1860" s="1" t="str">
        <f>VLOOKUP(G1860,Sheet4!$B$2:$C$11,2,0)</f>
        <v>Petrol/Diesel</v>
      </c>
      <c r="I1860" s="1">
        <f>VLOOKUP(H1860,Sheet4!$C$2:$D$11,2,0)</f>
        <v>9.5</v>
      </c>
      <c r="J1860" s="1" t="str">
        <f>VLOOKUP(A1860,Sheet2!$B$2:$E$46,4,0)</f>
        <v>1-23-2020</v>
      </c>
    </row>
    <row r="1861" spans="1:10">
      <c r="A1861" s="1" t="s">
        <v>87</v>
      </c>
      <c r="B1861" s="1" t="s">
        <v>8</v>
      </c>
      <c r="C1861" s="1" t="s">
        <v>170</v>
      </c>
      <c r="D1861" s="1" t="s">
        <v>166</v>
      </c>
      <c r="E1861" s="1">
        <v>23</v>
      </c>
      <c r="F1861" s="1" t="str">
        <f>VLOOKUP(B1861,Sheet1!$A$2:$B$51,2,0)</f>
        <v>Tier 1</v>
      </c>
      <c r="G1861" s="1" t="str">
        <f>VLOOKUP(C1861,Sheet4!$A$2:$D$11,2,0)</f>
        <v>SUV</v>
      </c>
      <c r="H1861" s="1" t="str">
        <f>VLOOKUP(G1861,Sheet4!$B$2:$C$11,2,0)</f>
        <v>Petrol/Diesel</v>
      </c>
      <c r="I1861" s="1">
        <f>VLOOKUP(H1861,Sheet4!$C$2:$D$11,2,0)</f>
        <v>9.5</v>
      </c>
      <c r="J1861" s="1" t="str">
        <f>VLOOKUP(A1861,Sheet2!$B$2:$E$46,4,0)</f>
        <v>1-23-2020</v>
      </c>
    </row>
    <row r="1862" spans="1:10">
      <c r="A1862" s="1" t="s">
        <v>87</v>
      </c>
      <c r="B1862" s="1" t="s">
        <v>8</v>
      </c>
      <c r="C1862" s="1" t="s">
        <v>171</v>
      </c>
      <c r="D1862" s="1" t="s">
        <v>156</v>
      </c>
      <c r="E1862" s="1">
        <v>146</v>
      </c>
      <c r="F1862" s="1" t="str">
        <f>VLOOKUP(B1862,Sheet1!$A$2:$B$51,2,0)</f>
        <v>Tier 1</v>
      </c>
      <c r="G1862" s="1" t="str">
        <f>VLOOKUP(C1862,Sheet4!$A$2:$D$11,2,0)</f>
        <v>SUV</v>
      </c>
      <c r="H1862" s="1" t="str">
        <f>VLOOKUP(G1862,Sheet4!$B$2:$C$11,2,0)</f>
        <v>Petrol/Diesel</v>
      </c>
      <c r="I1862" s="1">
        <f>VLOOKUP(H1862,Sheet4!$C$2:$D$11,2,0)</f>
        <v>9.5</v>
      </c>
      <c r="J1862" s="1" t="str">
        <f>VLOOKUP(A1862,Sheet2!$B$2:$E$46,4,0)</f>
        <v>1-23-2020</v>
      </c>
    </row>
    <row r="1863" spans="1:10">
      <c r="A1863" s="1" t="s">
        <v>87</v>
      </c>
      <c r="B1863" s="1" t="s">
        <v>8</v>
      </c>
      <c r="C1863" s="1" t="s">
        <v>171</v>
      </c>
      <c r="D1863" s="1" t="s">
        <v>157</v>
      </c>
      <c r="E1863" s="1">
        <v>7</v>
      </c>
      <c r="F1863" s="1" t="str">
        <f>VLOOKUP(B1863,Sheet1!$A$2:$B$51,2,0)</f>
        <v>Tier 1</v>
      </c>
      <c r="G1863" s="1" t="str">
        <f>VLOOKUP(C1863,Sheet4!$A$2:$D$11,2,0)</f>
        <v>SUV</v>
      </c>
      <c r="H1863" s="1" t="str">
        <f>VLOOKUP(G1863,Sheet4!$B$2:$C$11,2,0)</f>
        <v>Petrol/Diesel</v>
      </c>
      <c r="I1863" s="1">
        <f>VLOOKUP(H1863,Sheet4!$C$2:$D$11,2,0)</f>
        <v>9.5</v>
      </c>
      <c r="J1863" s="1" t="str">
        <f>VLOOKUP(A1863,Sheet2!$B$2:$E$46,4,0)</f>
        <v>1-23-2020</v>
      </c>
    </row>
    <row r="1864" spans="1:10">
      <c r="A1864" s="1" t="s">
        <v>87</v>
      </c>
      <c r="B1864" s="1" t="s">
        <v>8</v>
      </c>
      <c r="C1864" s="1" t="s">
        <v>171</v>
      </c>
      <c r="D1864" s="1" t="s">
        <v>158</v>
      </c>
      <c r="E1864" s="1">
        <v>107</v>
      </c>
      <c r="F1864" s="1" t="str">
        <f>VLOOKUP(B1864,Sheet1!$A$2:$B$51,2,0)</f>
        <v>Tier 1</v>
      </c>
      <c r="G1864" s="1" t="str">
        <f>VLOOKUP(C1864,Sheet4!$A$2:$D$11,2,0)</f>
        <v>SUV</v>
      </c>
      <c r="H1864" s="1" t="str">
        <f>VLOOKUP(G1864,Sheet4!$B$2:$C$11,2,0)</f>
        <v>Petrol/Diesel</v>
      </c>
      <c r="I1864" s="1">
        <f>VLOOKUP(H1864,Sheet4!$C$2:$D$11,2,0)</f>
        <v>9.5</v>
      </c>
      <c r="J1864" s="1" t="str">
        <f>VLOOKUP(A1864,Sheet2!$B$2:$E$46,4,0)</f>
        <v>1-23-2020</v>
      </c>
    </row>
    <row r="1865" spans="1:10">
      <c r="A1865" s="1" t="s">
        <v>87</v>
      </c>
      <c r="B1865" s="1" t="s">
        <v>8</v>
      </c>
      <c r="C1865" s="1" t="s">
        <v>171</v>
      </c>
      <c r="D1865" s="1" t="s">
        <v>159</v>
      </c>
      <c r="E1865" s="1">
        <v>143</v>
      </c>
      <c r="F1865" s="1" t="str">
        <f>VLOOKUP(B1865,Sheet1!$A$2:$B$51,2,0)</f>
        <v>Tier 1</v>
      </c>
      <c r="G1865" s="1" t="str">
        <f>VLOOKUP(C1865,Sheet4!$A$2:$D$11,2,0)</f>
        <v>SUV</v>
      </c>
      <c r="H1865" s="1" t="str">
        <f>VLOOKUP(G1865,Sheet4!$B$2:$C$11,2,0)</f>
        <v>Petrol/Diesel</v>
      </c>
      <c r="I1865" s="1">
        <f>VLOOKUP(H1865,Sheet4!$C$2:$D$11,2,0)</f>
        <v>9.5</v>
      </c>
      <c r="J1865" s="1" t="str">
        <f>VLOOKUP(A1865,Sheet2!$B$2:$E$46,4,0)</f>
        <v>1-23-2020</v>
      </c>
    </row>
    <row r="1866" spans="1:10">
      <c r="A1866" s="1" t="s">
        <v>87</v>
      </c>
      <c r="B1866" s="1" t="s">
        <v>8</v>
      </c>
      <c r="C1866" s="1" t="s">
        <v>171</v>
      </c>
      <c r="D1866" s="1" t="s">
        <v>160</v>
      </c>
      <c r="E1866" s="1">
        <v>134</v>
      </c>
      <c r="F1866" s="1" t="str">
        <f>VLOOKUP(B1866,Sheet1!$A$2:$B$51,2,0)</f>
        <v>Tier 1</v>
      </c>
      <c r="G1866" s="1" t="str">
        <f>VLOOKUP(C1866,Sheet4!$A$2:$D$11,2,0)</f>
        <v>SUV</v>
      </c>
      <c r="H1866" s="1" t="str">
        <f>VLOOKUP(G1866,Sheet4!$B$2:$C$11,2,0)</f>
        <v>Petrol/Diesel</v>
      </c>
      <c r="I1866" s="1">
        <f>VLOOKUP(H1866,Sheet4!$C$2:$D$11,2,0)</f>
        <v>9.5</v>
      </c>
      <c r="J1866" s="1" t="str">
        <f>VLOOKUP(A1866,Sheet2!$B$2:$E$46,4,0)</f>
        <v>1-23-2020</v>
      </c>
    </row>
    <row r="1867" spans="1:10">
      <c r="A1867" s="1" t="s">
        <v>87</v>
      </c>
      <c r="B1867" s="1" t="s">
        <v>8</v>
      </c>
      <c r="C1867" s="1" t="s">
        <v>171</v>
      </c>
      <c r="D1867" s="1" t="s">
        <v>161</v>
      </c>
      <c r="E1867" s="1">
        <v>51</v>
      </c>
      <c r="F1867" s="1" t="str">
        <f>VLOOKUP(B1867,Sheet1!$A$2:$B$51,2,0)</f>
        <v>Tier 1</v>
      </c>
      <c r="G1867" s="1" t="str">
        <f>VLOOKUP(C1867,Sheet4!$A$2:$D$11,2,0)</f>
        <v>SUV</v>
      </c>
      <c r="H1867" s="1" t="str">
        <f>VLOOKUP(G1867,Sheet4!$B$2:$C$11,2,0)</f>
        <v>Petrol/Diesel</v>
      </c>
      <c r="I1867" s="1">
        <f>VLOOKUP(H1867,Sheet4!$C$2:$D$11,2,0)</f>
        <v>9.5</v>
      </c>
      <c r="J1867" s="1" t="str">
        <f>VLOOKUP(A1867,Sheet2!$B$2:$E$46,4,0)</f>
        <v>1-23-2020</v>
      </c>
    </row>
    <row r="1868" spans="1:10">
      <c r="A1868" s="1" t="s">
        <v>87</v>
      </c>
      <c r="B1868" s="1" t="s">
        <v>8</v>
      </c>
      <c r="C1868" s="1" t="s">
        <v>171</v>
      </c>
      <c r="D1868" s="1" t="s">
        <v>161</v>
      </c>
      <c r="E1868" s="1">
        <v>61</v>
      </c>
      <c r="F1868" s="1" t="str">
        <f>VLOOKUP(B1868,Sheet1!$A$2:$B$51,2,0)</f>
        <v>Tier 1</v>
      </c>
      <c r="G1868" s="1" t="str">
        <f>VLOOKUP(C1868,Sheet4!$A$2:$D$11,2,0)</f>
        <v>SUV</v>
      </c>
      <c r="H1868" s="1" t="str">
        <f>VLOOKUP(G1868,Sheet4!$B$2:$C$11,2,0)</f>
        <v>Petrol/Diesel</v>
      </c>
      <c r="I1868" s="1">
        <f>VLOOKUP(H1868,Sheet4!$C$2:$D$11,2,0)</f>
        <v>9.5</v>
      </c>
      <c r="J1868" s="1" t="str">
        <f>VLOOKUP(A1868,Sheet2!$B$2:$E$46,4,0)</f>
        <v>1-23-2020</v>
      </c>
    </row>
    <row r="1869" spans="1:10">
      <c r="A1869" s="1" t="s">
        <v>87</v>
      </c>
      <c r="B1869" s="1" t="s">
        <v>8</v>
      </c>
      <c r="C1869" s="1" t="s">
        <v>171</v>
      </c>
      <c r="D1869" s="1" t="s">
        <v>162</v>
      </c>
      <c r="E1869" s="1">
        <v>122</v>
      </c>
      <c r="F1869" s="1" t="str">
        <f>VLOOKUP(B1869,Sheet1!$A$2:$B$51,2,0)</f>
        <v>Tier 1</v>
      </c>
      <c r="G1869" s="1" t="str">
        <f>VLOOKUP(C1869,Sheet4!$A$2:$D$11,2,0)</f>
        <v>SUV</v>
      </c>
      <c r="H1869" s="1" t="str">
        <f>VLOOKUP(G1869,Sheet4!$B$2:$C$11,2,0)</f>
        <v>Petrol/Diesel</v>
      </c>
      <c r="I1869" s="1">
        <f>VLOOKUP(H1869,Sheet4!$C$2:$D$11,2,0)</f>
        <v>9.5</v>
      </c>
      <c r="J1869" s="1" t="str">
        <f>VLOOKUP(A1869,Sheet2!$B$2:$E$46,4,0)</f>
        <v>1-23-2020</v>
      </c>
    </row>
    <row r="1870" spans="1:10">
      <c r="A1870" s="1" t="s">
        <v>87</v>
      </c>
      <c r="B1870" s="1" t="s">
        <v>8</v>
      </c>
      <c r="C1870" s="1" t="s">
        <v>171</v>
      </c>
      <c r="D1870" s="1" t="s">
        <v>163</v>
      </c>
      <c r="E1870" s="1">
        <v>69</v>
      </c>
      <c r="F1870" s="1" t="str">
        <f>VLOOKUP(B1870,Sheet1!$A$2:$B$51,2,0)</f>
        <v>Tier 1</v>
      </c>
      <c r="G1870" s="1" t="str">
        <f>VLOOKUP(C1870,Sheet4!$A$2:$D$11,2,0)</f>
        <v>SUV</v>
      </c>
      <c r="H1870" s="1" t="str">
        <f>VLOOKUP(G1870,Sheet4!$B$2:$C$11,2,0)</f>
        <v>Petrol/Diesel</v>
      </c>
      <c r="I1870" s="1">
        <f>VLOOKUP(H1870,Sheet4!$C$2:$D$11,2,0)</f>
        <v>9.5</v>
      </c>
      <c r="J1870" s="1" t="str">
        <f>VLOOKUP(A1870,Sheet2!$B$2:$E$46,4,0)</f>
        <v>1-23-2020</v>
      </c>
    </row>
    <row r="1871" spans="1:10">
      <c r="A1871" s="1" t="s">
        <v>87</v>
      </c>
      <c r="B1871" s="1" t="s">
        <v>8</v>
      </c>
      <c r="C1871" s="1" t="s">
        <v>171</v>
      </c>
      <c r="D1871" s="1" t="s">
        <v>164</v>
      </c>
      <c r="E1871" s="1">
        <v>57</v>
      </c>
      <c r="F1871" s="1" t="str">
        <f>VLOOKUP(B1871,Sheet1!$A$2:$B$51,2,0)</f>
        <v>Tier 1</v>
      </c>
      <c r="G1871" s="1" t="str">
        <f>VLOOKUP(C1871,Sheet4!$A$2:$D$11,2,0)</f>
        <v>SUV</v>
      </c>
      <c r="H1871" s="1" t="str">
        <f>VLOOKUP(G1871,Sheet4!$B$2:$C$11,2,0)</f>
        <v>Petrol/Diesel</v>
      </c>
      <c r="I1871" s="1">
        <f>VLOOKUP(H1871,Sheet4!$C$2:$D$11,2,0)</f>
        <v>9.5</v>
      </c>
      <c r="J1871" s="1" t="str">
        <f>VLOOKUP(A1871,Sheet2!$B$2:$E$46,4,0)</f>
        <v>1-23-2020</v>
      </c>
    </row>
    <row r="1872" spans="1:10">
      <c r="A1872" s="1" t="s">
        <v>87</v>
      </c>
      <c r="B1872" s="1" t="s">
        <v>8</v>
      </c>
      <c r="C1872" s="1" t="s">
        <v>171</v>
      </c>
      <c r="D1872" s="1" t="s">
        <v>165</v>
      </c>
      <c r="E1872" s="1">
        <v>113</v>
      </c>
      <c r="F1872" s="1" t="str">
        <f>VLOOKUP(B1872,Sheet1!$A$2:$B$51,2,0)</f>
        <v>Tier 1</v>
      </c>
      <c r="G1872" s="1" t="str">
        <f>VLOOKUP(C1872,Sheet4!$A$2:$D$11,2,0)</f>
        <v>SUV</v>
      </c>
      <c r="H1872" s="1" t="str">
        <f>VLOOKUP(G1872,Sheet4!$B$2:$C$11,2,0)</f>
        <v>Petrol/Diesel</v>
      </c>
      <c r="I1872" s="1">
        <f>VLOOKUP(H1872,Sheet4!$C$2:$D$11,2,0)</f>
        <v>9.5</v>
      </c>
      <c r="J1872" s="1" t="str">
        <f>VLOOKUP(A1872,Sheet2!$B$2:$E$46,4,0)</f>
        <v>1-23-2020</v>
      </c>
    </row>
    <row r="1873" spans="1:10">
      <c r="A1873" s="1" t="s">
        <v>87</v>
      </c>
      <c r="B1873" s="1" t="s">
        <v>8</v>
      </c>
      <c r="C1873" s="1" t="s">
        <v>171</v>
      </c>
      <c r="D1873" s="1" t="s">
        <v>166</v>
      </c>
      <c r="E1873" s="1">
        <v>70</v>
      </c>
      <c r="F1873" s="1" t="str">
        <f>VLOOKUP(B1873,Sheet1!$A$2:$B$51,2,0)</f>
        <v>Tier 1</v>
      </c>
      <c r="G1873" s="1" t="str">
        <f>VLOOKUP(C1873,Sheet4!$A$2:$D$11,2,0)</f>
        <v>SUV</v>
      </c>
      <c r="H1873" s="1" t="str">
        <f>VLOOKUP(G1873,Sheet4!$B$2:$C$11,2,0)</f>
        <v>Petrol/Diesel</v>
      </c>
      <c r="I1873" s="1">
        <f>VLOOKUP(H1873,Sheet4!$C$2:$D$11,2,0)</f>
        <v>9.5</v>
      </c>
      <c r="J1873" s="1" t="str">
        <f>VLOOKUP(A1873,Sheet2!$B$2:$E$46,4,0)</f>
        <v>1-23-2020</v>
      </c>
    </row>
    <row r="1874" spans="1:10">
      <c r="A1874" s="1" t="s">
        <v>87</v>
      </c>
      <c r="B1874" s="1" t="s">
        <v>8</v>
      </c>
      <c r="C1874" s="1" t="s">
        <v>172</v>
      </c>
      <c r="D1874" s="1" t="s">
        <v>156</v>
      </c>
      <c r="E1874" s="1">
        <v>157</v>
      </c>
      <c r="F1874" s="1" t="str">
        <f>VLOOKUP(B1874,Sheet1!$A$2:$B$51,2,0)</f>
        <v>Tier 1</v>
      </c>
      <c r="G1874" s="1" t="str">
        <f>VLOOKUP(C1874,Sheet4!$A$2:$D$11,2,0)</f>
        <v>SUV</v>
      </c>
      <c r="H1874" s="1" t="str">
        <f>VLOOKUP(G1874,Sheet4!$B$2:$C$11,2,0)</f>
        <v>Petrol/Diesel</v>
      </c>
      <c r="I1874" s="1">
        <f>VLOOKUP(H1874,Sheet4!$C$2:$D$11,2,0)</f>
        <v>9.5</v>
      </c>
      <c r="J1874" s="1" t="str">
        <f>VLOOKUP(A1874,Sheet2!$B$2:$E$46,4,0)</f>
        <v>1-23-2020</v>
      </c>
    </row>
    <row r="1875" spans="1:10">
      <c r="A1875" s="1" t="s">
        <v>87</v>
      </c>
      <c r="B1875" s="1" t="s">
        <v>8</v>
      </c>
      <c r="C1875" s="1" t="s">
        <v>172</v>
      </c>
      <c r="D1875" s="1" t="s">
        <v>157</v>
      </c>
      <c r="E1875" s="1">
        <v>172</v>
      </c>
      <c r="F1875" s="1" t="str">
        <f>VLOOKUP(B1875,Sheet1!$A$2:$B$51,2,0)</f>
        <v>Tier 1</v>
      </c>
      <c r="G1875" s="1" t="str">
        <f>VLOOKUP(C1875,Sheet4!$A$2:$D$11,2,0)</f>
        <v>SUV</v>
      </c>
      <c r="H1875" s="1" t="str">
        <f>VLOOKUP(G1875,Sheet4!$B$2:$C$11,2,0)</f>
        <v>Petrol/Diesel</v>
      </c>
      <c r="I1875" s="1">
        <f>VLOOKUP(H1875,Sheet4!$C$2:$D$11,2,0)</f>
        <v>9.5</v>
      </c>
      <c r="J1875" s="1" t="str">
        <f>VLOOKUP(A1875,Sheet2!$B$2:$E$46,4,0)</f>
        <v>1-23-2020</v>
      </c>
    </row>
    <row r="1876" spans="1:10">
      <c r="A1876" s="1" t="s">
        <v>87</v>
      </c>
      <c r="B1876" s="1" t="s">
        <v>8</v>
      </c>
      <c r="C1876" s="1" t="s">
        <v>172</v>
      </c>
      <c r="D1876" s="1" t="s">
        <v>158</v>
      </c>
      <c r="E1876" s="1">
        <v>11</v>
      </c>
      <c r="F1876" s="1" t="str">
        <f>VLOOKUP(B1876,Sheet1!$A$2:$B$51,2,0)</f>
        <v>Tier 1</v>
      </c>
      <c r="G1876" s="1" t="str">
        <f>VLOOKUP(C1876,Sheet4!$A$2:$D$11,2,0)</f>
        <v>SUV</v>
      </c>
      <c r="H1876" s="1" t="str">
        <f>VLOOKUP(G1876,Sheet4!$B$2:$C$11,2,0)</f>
        <v>Petrol/Diesel</v>
      </c>
      <c r="I1876" s="1">
        <f>VLOOKUP(H1876,Sheet4!$C$2:$D$11,2,0)</f>
        <v>9.5</v>
      </c>
      <c r="J1876" s="1" t="str">
        <f>VLOOKUP(A1876,Sheet2!$B$2:$E$46,4,0)</f>
        <v>1-23-2020</v>
      </c>
    </row>
    <row r="1877" spans="1:10">
      <c r="A1877" s="1" t="s">
        <v>87</v>
      </c>
      <c r="B1877" s="1" t="s">
        <v>8</v>
      </c>
      <c r="C1877" s="1" t="s">
        <v>172</v>
      </c>
      <c r="D1877" s="1" t="s">
        <v>159</v>
      </c>
      <c r="E1877" s="1">
        <v>32</v>
      </c>
      <c r="F1877" s="1" t="str">
        <f>VLOOKUP(B1877,Sheet1!$A$2:$B$51,2,0)</f>
        <v>Tier 1</v>
      </c>
      <c r="G1877" s="1" t="str">
        <f>VLOOKUP(C1877,Sheet4!$A$2:$D$11,2,0)</f>
        <v>SUV</v>
      </c>
      <c r="H1877" s="1" t="str">
        <f>VLOOKUP(G1877,Sheet4!$B$2:$C$11,2,0)</f>
        <v>Petrol/Diesel</v>
      </c>
      <c r="I1877" s="1">
        <f>VLOOKUP(H1877,Sheet4!$C$2:$D$11,2,0)</f>
        <v>9.5</v>
      </c>
      <c r="J1877" s="1" t="str">
        <f>VLOOKUP(A1877,Sheet2!$B$2:$E$46,4,0)</f>
        <v>1-23-2020</v>
      </c>
    </row>
    <row r="1878" spans="1:10">
      <c r="A1878" s="1" t="s">
        <v>87</v>
      </c>
      <c r="B1878" s="1" t="s">
        <v>8</v>
      </c>
      <c r="C1878" s="1" t="s">
        <v>172</v>
      </c>
      <c r="D1878" s="1" t="s">
        <v>160</v>
      </c>
      <c r="E1878" s="1">
        <v>56</v>
      </c>
      <c r="F1878" s="1" t="str">
        <f>VLOOKUP(B1878,Sheet1!$A$2:$B$51,2,0)</f>
        <v>Tier 1</v>
      </c>
      <c r="G1878" s="1" t="str">
        <f>VLOOKUP(C1878,Sheet4!$A$2:$D$11,2,0)</f>
        <v>SUV</v>
      </c>
      <c r="H1878" s="1" t="str">
        <f>VLOOKUP(G1878,Sheet4!$B$2:$C$11,2,0)</f>
        <v>Petrol/Diesel</v>
      </c>
      <c r="I1878" s="1">
        <f>VLOOKUP(H1878,Sheet4!$C$2:$D$11,2,0)</f>
        <v>9.5</v>
      </c>
      <c r="J1878" s="1" t="str">
        <f>VLOOKUP(A1878,Sheet2!$B$2:$E$46,4,0)</f>
        <v>1-23-2020</v>
      </c>
    </row>
    <row r="1879" spans="1:10">
      <c r="A1879" s="1" t="s">
        <v>87</v>
      </c>
      <c r="B1879" s="1" t="s">
        <v>8</v>
      </c>
      <c r="C1879" s="1" t="s">
        <v>172</v>
      </c>
      <c r="D1879" s="1" t="s">
        <v>161</v>
      </c>
      <c r="E1879" s="1">
        <v>117</v>
      </c>
      <c r="F1879" s="1" t="str">
        <f>VLOOKUP(B1879,Sheet1!$A$2:$B$51,2,0)</f>
        <v>Tier 1</v>
      </c>
      <c r="G1879" s="1" t="str">
        <f>VLOOKUP(C1879,Sheet4!$A$2:$D$11,2,0)</f>
        <v>SUV</v>
      </c>
      <c r="H1879" s="1" t="str">
        <f>VLOOKUP(G1879,Sheet4!$B$2:$C$11,2,0)</f>
        <v>Petrol/Diesel</v>
      </c>
      <c r="I1879" s="1">
        <f>VLOOKUP(H1879,Sheet4!$C$2:$D$11,2,0)</f>
        <v>9.5</v>
      </c>
      <c r="J1879" s="1" t="str">
        <f>VLOOKUP(A1879,Sheet2!$B$2:$E$46,4,0)</f>
        <v>1-23-2020</v>
      </c>
    </row>
    <row r="1880" spans="1:10">
      <c r="A1880" s="1" t="s">
        <v>87</v>
      </c>
      <c r="B1880" s="1" t="s">
        <v>8</v>
      </c>
      <c r="C1880" s="1" t="s">
        <v>172</v>
      </c>
      <c r="D1880" s="1" t="s">
        <v>161</v>
      </c>
      <c r="E1880" s="1">
        <v>62</v>
      </c>
      <c r="F1880" s="1" t="str">
        <f>VLOOKUP(B1880,Sheet1!$A$2:$B$51,2,0)</f>
        <v>Tier 1</v>
      </c>
      <c r="G1880" s="1" t="str">
        <f>VLOOKUP(C1880,Sheet4!$A$2:$D$11,2,0)</f>
        <v>SUV</v>
      </c>
      <c r="H1880" s="1" t="str">
        <f>VLOOKUP(G1880,Sheet4!$B$2:$C$11,2,0)</f>
        <v>Petrol/Diesel</v>
      </c>
      <c r="I1880" s="1">
        <f>VLOOKUP(H1880,Sheet4!$C$2:$D$11,2,0)</f>
        <v>9.5</v>
      </c>
      <c r="J1880" s="1" t="str">
        <f>VLOOKUP(A1880,Sheet2!$B$2:$E$46,4,0)</f>
        <v>1-23-2020</v>
      </c>
    </row>
    <row r="1881" spans="1:10">
      <c r="A1881" s="1" t="s">
        <v>87</v>
      </c>
      <c r="B1881" s="1" t="s">
        <v>8</v>
      </c>
      <c r="C1881" s="1" t="s">
        <v>172</v>
      </c>
      <c r="D1881" s="1" t="s">
        <v>162</v>
      </c>
      <c r="E1881" s="1">
        <v>103</v>
      </c>
      <c r="F1881" s="1" t="str">
        <f>VLOOKUP(B1881,Sheet1!$A$2:$B$51,2,0)</f>
        <v>Tier 1</v>
      </c>
      <c r="G1881" s="1" t="str">
        <f>VLOOKUP(C1881,Sheet4!$A$2:$D$11,2,0)</f>
        <v>SUV</v>
      </c>
      <c r="H1881" s="1" t="str">
        <f>VLOOKUP(G1881,Sheet4!$B$2:$C$11,2,0)</f>
        <v>Petrol/Diesel</v>
      </c>
      <c r="I1881" s="1">
        <f>VLOOKUP(H1881,Sheet4!$C$2:$D$11,2,0)</f>
        <v>9.5</v>
      </c>
      <c r="J1881" s="1" t="str">
        <f>VLOOKUP(A1881,Sheet2!$B$2:$E$46,4,0)</f>
        <v>1-23-2020</v>
      </c>
    </row>
    <row r="1882" spans="1:10">
      <c r="A1882" s="1" t="s">
        <v>87</v>
      </c>
      <c r="B1882" s="1" t="s">
        <v>8</v>
      </c>
      <c r="C1882" s="1" t="s">
        <v>172</v>
      </c>
      <c r="D1882" s="1" t="s">
        <v>163</v>
      </c>
      <c r="E1882" s="1">
        <v>162</v>
      </c>
      <c r="F1882" s="1" t="str">
        <f>VLOOKUP(B1882,Sheet1!$A$2:$B$51,2,0)</f>
        <v>Tier 1</v>
      </c>
      <c r="G1882" s="1" t="str">
        <f>VLOOKUP(C1882,Sheet4!$A$2:$D$11,2,0)</f>
        <v>SUV</v>
      </c>
      <c r="H1882" s="1" t="str">
        <f>VLOOKUP(G1882,Sheet4!$B$2:$C$11,2,0)</f>
        <v>Petrol/Diesel</v>
      </c>
      <c r="I1882" s="1">
        <f>VLOOKUP(H1882,Sheet4!$C$2:$D$11,2,0)</f>
        <v>9.5</v>
      </c>
      <c r="J1882" s="1" t="str">
        <f>VLOOKUP(A1882,Sheet2!$B$2:$E$46,4,0)</f>
        <v>1-23-2020</v>
      </c>
    </row>
    <row r="1883" spans="1:10">
      <c r="A1883" s="1" t="s">
        <v>87</v>
      </c>
      <c r="B1883" s="1" t="s">
        <v>8</v>
      </c>
      <c r="C1883" s="1" t="s">
        <v>172</v>
      </c>
      <c r="D1883" s="1" t="s">
        <v>164</v>
      </c>
      <c r="E1883" s="1">
        <v>148</v>
      </c>
      <c r="F1883" s="1" t="str">
        <f>VLOOKUP(B1883,Sheet1!$A$2:$B$51,2,0)</f>
        <v>Tier 1</v>
      </c>
      <c r="G1883" s="1" t="str">
        <f>VLOOKUP(C1883,Sheet4!$A$2:$D$11,2,0)</f>
        <v>SUV</v>
      </c>
      <c r="H1883" s="1" t="str">
        <f>VLOOKUP(G1883,Sheet4!$B$2:$C$11,2,0)</f>
        <v>Petrol/Diesel</v>
      </c>
      <c r="I1883" s="1">
        <f>VLOOKUP(H1883,Sheet4!$C$2:$D$11,2,0)</f>
        <v>9.5</v>
      </c>
      <c r="J1883" s="1" t="str">
        <f>VLOOKUP(A1883,Sheet2!$B$2:$E$46,4,0)</f>
        <v>1-23-2020</v>
      </c>
    </row>
    <row r="1884" spans="1:10">
      <c r="A1884" s="1" t="s">
        <v>87</v>
      </c>
      <c r="B1884" s="1" t="s">
        <v>8</v>
      </c>
      <c r="C1884" s="1" t="s">
        <v>172</v>
      </c>
      <c r="D1884" s="1" t="s">
        <v>165</v>
      </c>
      <c r="E1884" s="1">
        <v>178</v>
      </c>
      <c r="F1884" s="1" t="str">
        <f>VLOOKUP(B1884,Sheet1!$A$2:$B$51,2,0)</f>
        <v>Tier 1</v>
      </c>
      <c r="G1884" s="1" t="str">
        <f>VLOOKUP(C1884,Sheet4!$A$2:$D$11,2,0)</f>
        <v>SUV</v>
      </c>
      <c r="H1884" s="1" t="str">
        <f>VLOOKUP(G1884,Sheet4!$B$2:$C$11,2,0)</f>
        <v>Petrol/Diesel</v>
      </c>
      <c r="I1884" s="1">
        <f>VLOOKUP(H1884,Sheet4!$C$2:$D$11,2,0)</f>
        <v>9.5</v>
      </c>
      <c r="J1884" s="1" t="str">
        <f>VLOOKUP(A1884,Sheet2!$B$2:$E$46,4,0)</f>
        <v>1-23-2020</v>
      </c>
    </row>
    <row r="1885" spans="1:10">
      <c r="A1885" s="1" t="s">
        <v>87</v>
      </c>
      <c r="B1885" s="1" t="s">
        <v>8</v>
      </c>
      <c r="C1885" s="1" t="s">
        <v>172</v>
      </c>
      <c r="D1885" s="1" t="s">
        <v>166</v>
      </c>
      <c r="E1885" s="1">
        <v>67</v>
      </c>
      <c r="F1885" s="1" t="str">
        <f>VLOOKUP(B1885,Sheet1!$A$2:$B$51,2,0)</f>
        <v>Tier 1</v>
      </c>
      <c r="G1885" s="1" t="str">
        <f>VLOOKUP(C1885,Sheet4!$A$2:$D$11,2,0)</f>
        <v>SUV</v>
      </c>
      <c r="H1885" s="1" t="str">
        <f>VLOOKUP(G1885,Sheet4!$B$2:$C$11,2,0)</f>
        <v>Petrol/Diesel</v>
      </c>
      <c r="I1885" s="1">
        <f>VLOOKUP(H1885,Sheet4!$C$2:$D$11,2,0)</f>
        <v>9.5</v>
      </c>
      <c r="J1885" s="1" t="str">
        <f>VLOOKUP(A1885,Sheet2!$B$2:$E$46,4,0)</f>
        <v>1-23-2020</v>
      </c>
    </row>
    <row r="1886" spans="1:10">
      <c r="A1886" s="1" t="s">
        <v>87</v>
      </c>
      <c r="B1886" s="1" t="s">
        <v>8</v>
      </c>
      <c r="C1886" s="1" t="s">
        <v>173</v>
      </c>
      <c r="D1886" s="1" t="s">
        <v>156</v>
      </c>
      <c r="E1886" s="1">
        <v>19</v>
      </c>
      <c r="F1886" s="1" t="str">
        <f>VLOOKUP(B1886,Sheet1!$A$2:$B$51,2,0)</f>
        <v>Tier 1</v>
      </c>
      <c r="G1886" s="1" t="str">
        <f>VLOOKUP(C1886,Sheet4!$A$2:$D$11,2,0)</f>
        <v>SUV</v>
      </c>
      <c r="H1886" s="1" t="str">
        <f>VLOOKUP(G1886,Sheet4!$B$2:$C$11,2,0)</f>
        <v>Petrol/Diesel</v>
      </c>
      <c r="I1886" s="1">
        <f>VLOOKUP(H1886,Sheet4!$C$2:$D$11,2,0)</f>
        <v>9.5</v>
      </c>
      <c r="J1886" s="1" t="str">
        <f>VLOOKUP(A1886,Sheet2!$B$2:$E$46,4,0)</f>
        <v>1-23-2020</v>
      </c>
    </row>
    <row r="1887" spans="1:10">
      <c r="A1887" s="1" t="s">
        <v>87</v>
      </c>
      <c r="B1887" s="1" t="s">
        <v>8</v>
      </c>
      <c r="C1887" s="1" t="s">
        <v>173</v>
      </c>
      <c r="D1887" s="1" t="s">
        <v>157</v>
      </c>
      <c r="E1887" s="1">
        <v>107</v>
      </c>
      <c r="F1887" s="1" t="str">
        <f>VLOOKUP(B1887,Sheet1!$A$2:$B$51,2,0)</f>
        <v>Tier 1</v>
      </c>
      <c r="G1887" s="1" t="str">
        <f>VLOOKUP(C1887,Sheet4!$A$2:$D$11,2,0)</f>
        <v>SUV</v>
      </c>
      <c r="H1887" s="1" t="str">
        <f>VLOOKUP(G1887,Sheet4!$B$2:$C$11,2,0)</f>
        <v>Petrol/Diesel</v>
      </c>
      <c r="I1887" s="1">
        <f>VLOOKUP(H1887,Sheet4!$C$2:$D$11,2,0)</f>
        <v>9.5</v>
      </c>
      <c r="J1887" s="1" t="str">
        <f>VLOOKUP(A1887,Sheet2!$B$2:$E$46,4,0)</f>
        <v>1-23-2020</v>
      </c>
    </row>
    <row r="1888" spans="1:10">
      <c r="A1888" s="1" t="s">
        <v>87</v>
      </c>
      <c r="B1888" s="1" t="s">
        <v>8</v>
      </c>
      <c r="C1888" s="1" t="s">
        <v>173</v>
      </c>
      <c r="D1888" s="1" t="s">
        <v>158</v>
      </c>
      <c r="E1888" s="1">
        <v>10</v>
      </c>
      <c r="F1888" s="1" t="str">
        <f>VLOOKUP(B1888,Sheet1!$A$2:$B$51,2,0)</f>
        <v>Tier 1</v>
      </c>
      <c r="G1888" s="1" t="str">
        <f>VLOOKUP(C1888,Sheet4!$A$2:$D$11,2,0)</f>
        <v>SUV</v>
      </c>
      <c r="H1888" s="1" t="str">
        <f>VLOOKUP(G1888,Sheet4!$B$2:$C$11,2,0)</f>
        <v>Petrol/Diesel</v>
      </c>
      <c r="I1888" s="1">
        <f>VLOOKUP(H1888,Sheet4!$C$2:$D$11,2,0)</f>
        <v>9.5</v>
      </c>
      <c r="J1888" s="1" t="str">
        <f>VLOOKUP(A1888,Sheet2!$B$2:$E$46,4,0)</f>
        <v>1-23-2020</v>
      </c>
    </row>
    <row r="1889" spans="1:10">
      <c r="A1889" s="1" t="s">
        <v>87</v>
      </c>
      <c r="B1889" s="1" t="s">
        <v>8</v>
      </c>
      <c r="C1889" s="1" t="s">
        <v>173</v>
      </c>
      <c r="D1889" s="1" t="s">
        <v>159</v>
      </c>
      <c r="E1889" s="1">
        <v>190</v>
      </c>
      <c r="F1889" s="1" t="str">
        <f>VLOOKUP(B1889,Sheet1!$A$2:$B$51,2,0)</f>
        <v>Tier 1</v>
      </c>
      <c r="G1889" s="1" t="str">
        <f>VLOOKUP(C1889,Sheet4!$A$2:$D$11,2,0)</f>
        <v>SUV</v>
      </c>
      <c r="H1889" s="1" t="str">
        <f>VLOOKUP(G1889,Sheet4!$B$2:$C$11,2,0)</f>
        <v>Petrol/Diesel</v>
      </c>
      <c r="I1889" s="1">
        <f>VLOOKUP(H1889,Sheet4!$C$2:$D$11,2,0)</f>
        <v>9.5</v>
      </c>
      <c r="J1889" s="1" t="str">
        <f>VLOOKUP(A1889,Sheet2!$B$2:$E$46,4,0)</f>
        <v>1-23-2020</v>
      </c>
    </row>
    <row r="1890" spans="1:10">
      <c r="A1890" s="1" t="s">
        <v>87</v>
      </c>
      <c r="B1890" s="1" t="s">
        <v>8</v>
      </c>
      <c r="C1890" s="1" t="s">
        <v>173</v>
      </c>
      <c r="D1890" s="1" t="s">
        <v>160</v>
      </c>
      <c r="E1890" s="1">
        <v>91</v>
      </c>
      <c r="F1890" s="1" t="str">
        <f>VLOOKUP(B1890,Sheet1!$A$2:$B$51,2,0)</f>
        <v>Tier 1</v>
      </c>
      <c r="G1890" s="1" t="str">
        <f>VLOOKUP(C1890,Sheet4!$A$2:$D$11,2,0)</f>
        <v>SUV</v>
      </c>
      <c r="H1890" s="1" t="str">
        <f>VLOOKUP(G1890,Sheet4!$B$2:$C$11,2,0)</f>
        <v>Petrol/Diesel</v>
      </c>
      <c r="I1890" s="1">
        <f>VLOOKUP(H1890,Sheet4!$C$2:$D$11,2,0)</f>
        <v>9.5</v>
      </c>
      <c r="J1890" s="1" t="str">
        <f>VLOOKUP(A1890,Sheet2!$B$2:$E$46,4,0)</f>
        <v>1-23-2020</v>
      </c>
    </row>
    <row r="1891" spans="1:10">
      <c r="A1891" s="1" t="s">
        <v>87</v>
      </c>
      <c r="B1891" s="1" t="s">
        <v>8</v>
      </c>
      <c r="C1891" s="1" t="s">
        <v>173</v>
      </c>
      <c r="D1891" s="1" t="s">
        <v>161</v>
      </c>
      <c r="E1891" s="1">
        <v>23</v>
      </c>
      <c r="F1891" s="1" t="str">
        <f>VLOOKUP(B1891,Sheet1!$A$2:$B$51,2,0)</f>
        <v>Tier 1</v>
      </c>
      <c r="G1891" s="1" t="str">
        <f>VLOOKUP(C1891,Sheet4!$A$2:$D$11,2,0)</f>
        <v>SUV</v>
      </c>
      <c r="H1891" s="1" t="str">
        <f>VLOOKUP(G1891,Sheet4!$B$2:$C$11,2,0)</f>
        <v>Petrol/Diesel</v>
      </c>
      <c r="I1891" s="1">
        <f>VLOOKUP(H1891,Sheet4!$C$2:$D$11,2,0)</f>
        <v>9.5</v>
      </c>
      <c r="J1891" s="1" t="str">
        <f>VLOOKUP(A1891,Sheet2!$B$2:$E$46,4,0)</f>
        <v>1-23-2020</v>
      </c>
    </row>
    <row r="1892" spans="1:10">
      <c r="A1892" s="1" t="s">
        <v>87</v>
      </c>
      <c r="B1892" s="1" t="s">
        <v>8</v>
      </c>
      <c r="C1892" s="1" t="s">
        <v>173</v>
      </c>
      <c r="D1892" s="1" t="s">
        <v>161</v>
      </c>
      <c r="E1892" s="1">
        <v>23</v>
      </c>
      <c r="F1892" s="1" t="str">
        <f>VLOOKUP(B1892,Sheet1!$A$2:$B$51,2,0)</f>
        <v>Tier 1</v>
      </c>
      <c r="G1892" s="1" t="str">
        <f>VLOOKUP(C1892,Sheet4!$A$2:$D$11,2,0)</f>
        <v>SUV</v>
      </c>
      <c r="H1892" s="1" t="str">
        <f>VLOOKUP(G1892,Sheet4!$B$2:$C$11,2,0)</f>
        <v>Petrol/Diesel</v>
      </c>
      <c r="I1892" s="1">
        <f>VLOOKUP(H1892,Sheet4!$C$2:$D$11,2,0)</f>
        <v>9.5</v>
      </c>
      <c r="J1892" s="1" t="str">
        <f>VLOOKUP(A1892,Sheet2!$B$2:$E$46,4,0)</f>
        <v>1-23-2020</v>
      </c>
    </row>
    <row r="1893" spans="1:10">
      <c r="A1893" s="1" t="s">
        <v>87</v>
      </c>
      <c r="B1893" s="1" t="s">
        <v>8</v>
      </c>
      <c r="C1893" s="1" t="s">
        <v>173</v>
      </c>
      <c r="D1893" s="1" t="s">
        <v>162</v>
      </c>
      <c r="E1893" s="1">
        <v>92</v>
      </c>
      <c r="F1893" s="1" t="str">
        <f>VLOOKUP(B1893,Sheet1!$A$2:$B$51,2,0)</f>
        <v>Tier 1</v>
      </c>
      <c r="G1893" s="1" t="str">
        <f>VLOOKUP(C1893,Sheet4!$A$2:$D$11,2,0)</f>
        <v>SUV</v>
      </c>
      <c r="H1893" s="1" t="str">
        <f>VLOOKUP(G1893,Sheet4!$B$2:$C$11,2,0)</f>
        <v>Petrol/Diesel</v>
      </c>
      <c r="I1893" s="1">
        <f>VLOOKUP(H1893,Sheet4!$C$2:$D$11,2,0)</f>
        <v>9.5</v>
      </c>
      <c r="J1893" s="1" t="str">
        <f>VLOOKUP(A1893,Sheet2!$B$2:$E$46,4,0)</f>
        <v>1-23-2020</v>
      </c>
    </row>
    <row r="1894" spans="1:10">
      <c r="A1894" s="1" t="s">
        <v>87</v>
      </c>
      <c r="B1894" s="1" t="s">
        <v>8</v>
      </c>
      <c r="C1894" s="1" t="s">
        <v>173</v>
      </c>
      <c r="D1894" s="1" t="s">
        <v>163</v>
      </c>
      <c r="E1894" s="1">
        <v>33</v>
      </c>
      <c r="F1894" s="1" t="str">
        <f>VLOOKUP(B1894,Sheet1!$A$2:$B$51,2,0)</f>
        <v>Tier 1</v>
      </c>
      <c r="G1894" s="1" t="str">
        <f>VLOOKUP(C1894,Sheet4!$A$2:$D$11,2,0)</f>
        <v>SUV</v>
      </c>
      <c r="H1894" s="1" t="str">
        <f>VLOOKUP(G1894,Sheet4!$B$2:$C$11,2,0)</f>
        <v>Petrol/Diesel</v>
      </c>
      <c r="I1894" s="1">
        <f>VLOOKUP(H1894,Sheet4!$C$2:$D$11,2,0)</f>
        <v>9.5</v>
      </c>
      <c r="J1894" s="1" t="str">
        <f>VLOOKUP(A1894,Sheet2!$B$2:$E$46,4,0)</f>
        <v>1-23-2020</v>
      </c>
    </row>
    <row r="1895" spans="1:10">
      <c r="A1895" s="1" t="s">
        <v>87</v>
      </c>
      <c r="B1895" s="1" t="s">
        <v>8</v>
      </c>
      <c r="C1895" s="1" t="s">
        <v>173</v>
      </c>
      <c r="D1895" s="1" t="s">
        <v>164</v>
      </c>
      <c r="E1895" s="1">
        <v>100</v>
      </c>
      <c r="F1895" s="1" t="str">
        <f>VLOOKUP(B1895,Sheet1!$A$2:$B$51,2,0)</f>
        <v>Tier 1</v>
      </c>
      <c r="G1895" s="1" t="str">
        <f>VLOOKUP(C1895,Sheet4!$A$2:$D$11,2,0)</f>
        <v>SUV</v>
      </c>
      <c r="H1895" s="1" t="str">
        <f>VLOOKUP(G1895,Sheet4!$B$2:$C$11,2,0)</f>
        <v>Petrol/Diesel</v>
      </c>
      <c r="I1895" s="1">
        <f>VLOOKUP(H1895,Sheet4!$C$2:$D$11,2,0)</f>
        <v>9.5</v>
      </c>
      <c r="J1895" s="1" t="str">
        <f>VLOOKUP(A1895,Sheet2!$B$2:$E$46,4,0)</f>
        <v>1-23-2020</v>
      </c>
    </row>
    <row r="1896" spans="1:10">
      <c r="A1896" s="1" t="s">
        <v>87</v>
      </c>
      <c r="B1896" s="1" t="s">
        <v>8</v>
      </c>
      <c r="C1896" s="1" t="s">
        <v>173</v>
      </c>
      <c r="D1896" s="1" t="s">
        <v>165</v>
      </c>
      <c r="E1896" s="1">
        <v>20</v>
      </c>
      <c r="F1896" s="1" t="str">
        <f>VLOOKUP(B1896,Sheet1!$A$2:$B$51,2,0)</f>
        <v>Tier 1</v>
      </c>
      <c r="G1896" s="1" t="str">
        <f>VLOOKUP(C1896,Sheet4!$A$2:$D$11,2,0)</f>
        <v>SUV</v>
      </c>
      <c r="H1896" s="1" t="str">
        <f>VLOOKUP(G1896,Sheet4!$B$2:$C$11,2,0)</f>
        <v>Petrol/Diesel</v>
      </c>
      <c r="I1896" s="1">
        <f>VLOOKUP(H1896,Sheet4!$C$2:$D$11,2,0)</f>
        <v>9.5</v>
      </c>
      <c r="J1896" s="1" t="str">
        <f>VLOOKUP(A1896,Sheet2!$B$2:$E$46,4,0)</f>
        <v>1-23-2020</v>
      </c>
    </row>
    <row r="1897" spans="1:10">
      <c r="A1897" s="1" t="s">
        <v>87</v>
      </c>
      <c r="B1897" s="1" t="s">
        <v>8</v>
      </c>
      <c r="C1897" s="1" t="s">
        <v>173</v>
      </c>
      <c r="D1897" s="1" t="s">
        <v>166</v>
      </c>
      <c r="E1897" s="1">
        <v>27</v>
      </c>
      <c r="F1897" s="1" t="str">
        <f>VLOOKUP(B1897,Sheet1!$A$2:$B$51,2,0)</f>
        <v>Tier 1</v>
      </c>
      <c r="G1897" s="1" t="str">
        <f>VLOOKUP(C1897,Sheet4!$A$2:$D$11,2,0)</f>
        <v>SUV</v>
      </c>
      <c r="H1897" s="1" t="str">
        <f>VLOOKUP(G1897,Sheet4!$B$2:$C$11,2,0)</f>
        <v>Petrol/Diesel</v>
      </c>
      <c r="I1897" s="1">
        <f>VLOOKUP(H1897,Sheet4!$C$2:$D$11,2,0)</f>
        <v>9.5</v>
      </c>
      <c r="J1897" s="1" t="str">
        <f>VLOOKUP(A1897,Sheet2!$B$2:$E$46,4,0)</f>
        <v>1-23-2020</v>
      </c>
    </row>
    <row r="1898" spans="1:10">
      <c r="A1898" s="1" t="s">
        <v>87</v>
      </c>
      <c r="B1898" s="1" t="s">
        <v>8</v>
      </c>
      <c r="C1898" s="1" t="s">
        <v>174</v>
      </c>
      <c r="D1898" s="1" t="s">
        <v>156</v>
      </c>
      <c r="E1898" s="1">
        <v>37</v>
      </c>
      <c r="F1898" s="1" t="str">
        <f>VLOOKUP(B1898,Sheet1!$A$2:$B$51,2,0)</f>
        <v>Tier 1</v>
      </c>
      <c r="G1898" s="1" t="str">
        <f>VLOOKUP(C1898,Sheet4!$A$2:$D$11,2,0)</f>
        <v>Electric</v>
      </c>
      <c r="H1898" s="1" t="str">
        <f>VLOOKUP(G1898,Sheet4!$B$2:$C$11,2,0)</f>
        <v>Electric</v>
      </c>
      <c r="I1898" s="1">
        <f>VLOOKUP(H1898,Sheet4!$C$2:$D$11,2,0)</f>
        <v>24</v>
      </c>
      <c r="J1898" s="1" t="str">
        <f>VLOOKUP(A1898,Sheet2!$B$2:$E$46,4,0)</f>
        <v>1-23-2020</v>
      </c>
    </row>
    <row r="1899" spans="1:10">
      <c r="A1899" s="1" t="s">
        <v>87</v>
      </c>
      <c r="B1899" s="1" t="s">
        <v>8</v>
      </c>
      <c r="C1899" s="1" t="s">
        <v>174</v>
      </c>
      <c r="D1899" s="1" t="s">
        <v>157</v>
      </c>
      <c r="E1899" s="1">
        <v>116</v>
      </c>
      <c r="F1899" s="1" t="str">
        <f>VLOOKUP(B1899,Sheet1!$A$2:$B$51,2,0)</f>
        <v>Tier 1</v>
      </c>
      <c r="G1899" s="1" t="str">
        <f>VLOOKUP(C1899,Sheet4!$A$2:$D$11,2,0)</f>
        <v>Electric</v>
      </c>
      <c r="H1899" s="1" t="str">
        <f>VLOOKUP(G1899,Sheet4!$B$2:$C$11,2,0)</f>
        <v>Electric</v>
      </c>
      <c r="I1899" s="1">
        <f>VLOOKUP(H1899,Sheet4!$C$2:$D$11,2,0)</f>
        <v>24</v>
      </c>
      <c r="J1899" s="1" t="str">
        <f>VLOOKUP(A1899,Sheet2!$B$2:$E$46,4,0)</f>
        <v>1-23-2020</v>
      </c>
    </row>
    <row r="1900" spans="1:10">
      <c r="A1900" s="1" t="s">
        <v>87</v>
      </c>
      <c r="B1900" s="1" t="s">
        <v>8</v>
      </c>
      <c r="C1900" s="1" t="s">
        <v>174</v>
      </c>
      <c r="D1900" s="1" t="s">
        <v>158</v>
      </c>
      <c r="E1900" s="1">
        <v>54</v>
      </c>
      <c r="F1900" s="1" t="str">
        <f>VLOOKUP(B1900,Sheet1!$A$2:$B$51,2,0)</f>
        <v>Tier 1</v>
      </c>
      <c r="G1900" s="1" t="str">
        <f>VLOOKUP(C1900,Sheet4!$A$2:$D$11,2,0)</f>
        <v>Electric</v>
      </c>
      <c r="H1900" s="1" t="str">
        <f>VLOOKUP(G1900,Sheet4!$B$2:$C$11,2,0)</f>
        <v>Electric</v>
      </c>
      <c r="I1900" s="1">
        <f>VLOOKUP(H1900,Sheet4!$C$2:$D$11,2,0)</f>
        <v>24</v>
      </c>
      <c r="J1900" s="1" t="str">
        <f>VLOOKUP(A1900,Sheet2!$B$2:$E$46,4,0)</f>
        <v>1-23-2020</v>
      </c>
    </row>
    <row r="1901" spans="1:10">
      <c r="A1901" s="1" t="s">
        <v>87</v>
      </c>
      <c r="B1901" s="1" t="s">
        <v>8</v>
      </c>
      <c r="C1901" s="1" t="s">
        <v>174</v>
      </c>
      <c r="D1901" s="1" t="s">
        <v>159</v>
      </c>
      <c r="E1901" s="1">
        <v>194</v>
      </c>
      <c r="F1901" s="1" t="str">
        <f>VLOOKUP(B1901,Sheet1!$A$2:$B$51,2,0)</f>
        <v>Tier 1</v>
      </c>
      <c r="G1901" s="1" t="str">
        <f>VLOOKUP(C1901,Sheet4!$A$2:$D$11,2,0)</f>
        <v>Electric</v>
      </c>
      <c r="H1901" s="1" t="str">
        <f>VLOOKUP(G1901,Sheet4!$B$2:$C$11,2,0)</f>
        <v>Electric</v>
      </c>
      <c r="I1901" s="1">
        <f>VLOOKUP(H1901,Sheet4!$C$2:$D$11,2,0)</f>
        <v>24</v>
      </c>
      <c r="J1901" s="1" t="str">
        <f>VLOOKUP(A1901,Sheet2!$B$2:$E$46,4,0)</f>
        <v>1-23-2020</v>
      </c>
    </row>
    <row r="1902" spans="1:10">
      <c r="A1902" s="1" t="s">
        <v>87</v>
      </c>
      <c r="B1902" s="1" t="s">
        <v>8</v>
      </c>
      <c r="C1902" s="1" t="s">
        <v>174</v>
      </c>
      <c r="D1902" s="1" t="s">
        <v>160</v>
      </c>
      <c r="E1902" s="1">
        <v>140</v>
      </c>
      <c r="F1902" s="1" t="str">
        <f>VLOOKUP(B1902,Sheet1!$A$2:$B$51,2,0)</f>
        <v>Tier 1</v>
      </c>
      <c r="G1902" s="1" t="str">
        <f>VLOOKUP(C1902,Sheet4!$A$2:$D$11,2,0)</f>
        <v>Electric</v>
      </c>
      <c r="H1902" s="1" t="str">
        <f>VLOOKUP(G1902,Sheet4!$B$2:$C$11,2,0)</f>
        <v>Electric</v>
      </c>
      <c r="I1902" s="1">
        <f>VLOOKUP(H1902,Sheet4!$C$2:$D$11,2,0)</f>
        <v>24</v>
      </c>
      <c r="J1902" s="1" t="str">
        <f>VLOOKUP(A1902,Sheet2!$B$2:$E$46,4,0)</f>
        <v>1-23-2020</v>
      </c>
    </row>
    <row r="1903" spans="1:10">
      <c r="A1903" s="1" t="s">
        <v>87</v>
      </c>
      <c r="B1903" s="1" t="s">
        <v>8</v>
      </c>
      <c r="C1903" s="1" t="s">
        <v>174</v>
      </c>
      <c r="D1903" s="1" t="s">
        <v>161</v>
      </c>
      <c r="E1903" s="1">
        <v>7</v>
      </c>
      <c r="F1903" s="1" t="str">
        <f>VLOOKUP(B1903,Sheet1!$A$2:$B$51,2,0)</f>
        <v>Tier 1</v>
      </c>
      <c r="G1903" s="1" t="str">
        <f>VLOOKUP(C1903,Sheet4!$A$2:$D$11,2,0)</f>
        <v>Electric</v>
      </c>
      <c r="H1903" s="1" t="str">
        <f>VLOOKUP(G1903,Sheet4!$B$2:$C$11,2,0)</f>
        <v>Electric</v>
      </c>
      <c r="I1903" s="1">
        <f>VLOOKUP(H1903,Sheet4!$C$2:$D$11,2,0)</f>
        <v>24</v>
      </c>
      <c r="J1903" s="1" t="str">
        <f>VLOOKUP(A1903,Sheet2!$B$2:$E$46,4,0)</f>
        <v>1-23-2020</v>
      </c>
    </row>
    <row r="1904" spans="1:10">
      <c r="A1904" s="1" t="s">
        <v>87</v>
      </c>
      <c r="B1904" s="1" t="s">
        <v>8</v>
      </c>
      <c r="C1904" s="1" t="s">
        <v>174</v>
      </c>
      <c r="D1904" s="1" t="s">
        <v>161</v>
      </c>
      <c r="E1904" s="1">
        <v>144</v>
      </c>
      <c r="F1904" s="1" t="str">
        <f>VLOOKUP(B1904,Sheet1!$A$2:$B$51,2,0)</f>
        <v>Tier 1</v>
      </c>
      <c r="G1904" s="1" t="str">
        <f>VLOOKUP(C1904,Sheet4!$A$2:$D$11,2,0)</f>
        <v>Electric</v>
      </c>
      <c r="H1904" s="1" t="str">
        <f>VLOOKUP(G1904,Sheet4!$B$2:$C$11,2,0)</f>
        <v>Electric</v>
      </c>
      <c r="I1904" s="1">
        <f>VLOOKUP(H1904,Sheet4!$C$2:$D$11,2,0)</f>
        <v>24</v>
      </c>
      <c r="J1904" s="1" t="str">
        <f>VLOOKUP(A1904,Sheet2!$B$2:$E$46,4,0)</f>
        <v>1-23-2020</v>
      </c>
    </row>
    <row r="1905" spans="1:10">
      <c r="A1905" s="1" t="s">
        <v>87</v>
      </c>
      <c r="B1905" s="1" t="s">
        <v>8</v>
      </c>
      <c r="C1905" s="1" t="s">
        <v>174</v>
      </c>
      <c r="D1905" s="1" t="s">
        <v>162</v>
      </c>
      <c r="E1905" s="1">
        <v>45</v>
      </c>
      <c r="F1905" s="1" t="str">
        <f>VLOOKUP(B1905,Sheet1!$A$2:$B$51,2,0)</f>
        <v>Tier 1</v>
      </c>
      <c r="G1905" s="1" t="str">
        <f>VLOOKUP(C1905,Sheet4!$A$2:$D$11,2,0)</f>
        <v>Electric</v>
      </c>
      <c r="H1905" s="1" t="str">
        <f>VLOOKUP(G1905,Sheet4!$B$2:$C$11,2,0)</f>
        <v>Electric</v>
      </c>
      <c r="I1905" s="1">
        <f>VLOOKUP(H1905,Sheet4!$C$2:$D$11,2,0)</f>
        <v>24</v>
      </c>
      <c r="J1905" s="1" t="str">
        <f>VLOOKUP(A1905,Sheet2!$B$2:$E$46,4,0)</f>
        <v>1-23-2020</v>
      </c>
    </row>
    <row r="1906" spans="1:10">
      <c r="A1906" s="1" t="s">
        <v>87</v>
      </c>
      <c r="B1906" s="1" t="s">
        <v>8</v>
      </c>
      <c r="C1906" s="1" t="s">
        <v>174</v>
      </c>
      <c r="D1906" s="1" t="s">
        <v>163</v>
      </c>
      <c r="E1906" s="1">
        <v>14</v>
      </c>
      <c r="F1906" s="1" t="str">
        <f>VLOOKUP(B1906,Sheet1!$A$2:$B$51,2,0)</f>
        <v>Tier 1</v>
      </c>
      <c r="G1906" s="1" t="str">
        <f>VLOOKUP(C1906,Sheet4!$A$2:$D$11,2,0)</f>
        <v>Electric</v>
      </c>
      <c r="H1906" s="1" t="str">
        <f>VLOOKUP(G1906,Sheet4!$B$2:$C$11,2,0)</f>
        <v>Electric</v>
      </c>
      <c r="I1906" s="1">
        <f>VLOOKUP(H1906,Sheet4!$C$2:$D$11,2,0)</f>
        <v>24</v>
      </c>
      <c r="J1906" s="1" t="str">
        <f>VLOOKUP(A1906,Sheet2!$B$2:$E$46,4,0)</f>
        <v>1-23-2020</v>
      </c>
    </row>
    <row r="1907" spans="1:10">
      <c r="A1907" s="1" t="s">
        <v>87</v>
      </c>
      <c r="B1907" s="1" t="s">
        <v>8</v>
      </c>
      <c r="C1907" s="1" t="s">
        <v>174</v>
      </c>
      <c r="D1907" s="1" t="s">
        <v>164</v>
      </c>
      <c r="E1907" s="1">
        <v>136</v>
      </c>
      <c r="F1907" s="1" t="str">
        <f>VLOOKUP(B1907,Sheet1!$A$2:$B$51,2,0)</f>
        <v>Tier 1</v>
      </c>
      <c r="G1907" s="1" t="str">
        <f>VLOOKUP(C1907,Sheet4!$A$2:$D$11,2,0)</f>
        <v>Electric</v>
      </c>
      <c r="H1907" s="1" t="str">
        <f>VLOOKUP(G1907,Sheet4!$B$2:$C$11,2,0)</f>
        <v>Electric</v>
      </c>
      <c r="I1907" s="1">
        <f>VLOOKUP(H1907,Sheet4!$C$2:$D$11,2,0)</f>
        <v>24</v>
      </c>
      <c r="J1907" s="1" t="str">
        <f>VLOOKUP(A1907,Sheet2!$B$2:$E$46,4,0)</f>
        <v>1-23-2020</v>
      </c>
    </row>
    <row r="1908" spans="1:10">
      <c r="A1908" s="1" t="s">
        <v>87</v>
      </c>
      <c r="B1908" s="1" t="s">
        <v>8</v>
      </c>
      <c r="C1908" s="1" t="s">
        <v>174</v>
      </c>
      <c r="D1908" s="1" t="s">
        <v>165</v>
      </c>
      <c r="E1908" s="1">
        <v>148</v>
      </c>
      <c r="F1908" s="1" t="str">
        <f>VLOOKUP(B1908,Sheet1!$A$2:$B$51,2,0)</f>
        <v>Tier 1</v>
      </c>
      <c r="G1908" s="1" t="str">
        <f>VLOOKUP(C1908,Sheet4!$A$2:$D$11,2,0)</f>
        <v>Electric</v>
      </c>
      <c r="H1908" s="1" t="str">
        <f>VLOOKUP(G1908,Sheet4!$B$2:$C$11,2,0)</f>
        <v>Electric</v>
      </c>
      <c r="I1908" s="1">
        <f>VLOOKUP(H1908,Sheet4!$C$2:$D$11,2,0)</f>
        <v>24</v>
      </c>
      <c r="J1908" s="1" t="str">
        <f>VLOOKUP(A1908,Sheet2!$B$2:$E$46,4,0)</f>
        <v>1-23-2020</v>
      </c>
    </row>
    <row r="1909" spans="1:10">
      <c r="A1909" s="1" t="s">
        <v>87</v>
      </c>
      <c r="B1909" s="1" t="s">
        <v>8</v>
      </c>
      <c r="C1909" s="1" t="s">
        <v>174</v>
      </c>
      <c r="D1909" s="1" t="s">
        <v>166</v>
      </c>
      <c r="E1909" s="1">
        <v>90</v>
      </c>
      <c r="F1909" s="1" t="str">
        <f>VLOOKUP(B1909,Sheet1!$A$2:$B$51,2,0)</f>
        <v>Tier 1</v>
      </c>
      <c r="G1909" s="1" t="str">
        <f>VLOOKUP(C1909,Sheet4!$A$2:$D$11,2,0)</f>
        <v>Electric</v>
      </c>
      <c r="H1909" s="1" t="str">
        <f>VLOOKUP(G1909,Sheet4!$B$2:$C$11,2,0)</f>
        <v>Electric</v>
      </c>
      <c r="I1909" s="1">
        <f>VLOOKUP(H1909,Sheet4!$C$2:$D$11,2,0)</f>
        <v>24</v>
      </c>
      <c r="J1909" s="1" t="str">
        <f>VLOOKUP(A1909,Sheet2!$B$2:$E$46,4,0)</f>
        <v>1-23-2020</v>
      </c>
    </row>
    <row r="1910" spans="1:10">
      <c r="A1910" s="1" t="s">
        <v>87</v>
      </c>
      <c r="B1910" s="1" t="s">
        <v>8</v>
      </c>
      <c r="C1910" s="1" t="s">
        <v>175</v>
      </c>
      <c r="D1910" s="1" t="s">
        <v>156</v>
      </c>
      <c r="E1910" s="1">
        <v>168</v>
      </c>
      <c r="F1910" s="1" t="str">
        <f>VLOOKUP(B1910,Sheet1!$A$2:$B$51,2,0)</f>
        <v>Tier 1</v>
      </c>
      <c r="G1910" s="1" t="str">
        <f>VLOOKUP(C1910,Sheet4!$A$2:$D$11,2,0)</f>
        <v>Electric</v>
      </c>
      <c r="H1910" s="1" t="str">
        <f>VLOOKUP(G1910,Sheet4!$B$2:$C$11,2,0)</f>
        <v>Electric</v>
      </c>
      <c r="I1910" s="1">
        <f>VLOOKUP(H1910,Sheet4!$C$2:$D$11,2,0)</f>
        <v>24</v>
      </c>
      <c r="J1910" s="1" t="str">
        <f>VLOOKUP(A1910,Sheet2!$B$2:$E$46,4,0)</f>
        <v>1-23-2020</v>
      </c>
    </row>
    <row r="1911" spans="1:10">
      <c r="A1911" s="1" t="s">
        <v>87</v>
      </c>
      <c r="B1911" s="1" t="s">
        <v>8</v>
      </c>
      <c r="C1911" s="1" t="s">
        <v>175</v>
      </c>
      <c r="D1911" s="1" t="s">
        <v>157</v>
      </c>
      <c r="E1911" s="1">
        <v>48</v>
      </c>
      <c r="F1911" s="1" t="str">
        <f>VLOOKUP(B1911,Sheet1!$A$2:$B$51,2,0)</f>
        <v>Tier 1</v>
      </c>
      <c r="G1911" s="1" t="str">
        <f>VLOOKUP(C1911,Sheet4!$A$2:$D$11,2,0)</f>
        <v>Electric</v>
      </c>
      <c r="H1911" s="1" t="str">
        <f>VLOOKUP(G1911,Sheet4!$B$2:$C$11,2,0)</f>
        <v>Electric</v>
      </c>
      <c r="I1911" s="1">
        <f>VLOOKUP(H1911,Sheet4!$C$2:$D$11,2,0)</f>
        <v>24</v>
      </c>
      <c r="J1911" s="1" t="str">
        <f>VLOOKUP(A1911,Sheet2!$B$2:$E$46,4,0)</f>
        <v>1-23-2020</v>
      </c>
    </row>
    <row r="1912" spans="1:10">
      <c r="A1912" s="1" t="s">
        <v>87</v>
      </c>
      <c r="B1912" s="1" t="s">
        <v>8</v>
      </c>
      <c r="C1912" s="1" t="s">
        <v>175</v>
      </c>
      <c r="D1912" s="1" t="s">
        <v>158</v>
      </c>
      <c r="E1912" s="1">
        <v>73</v>
      </c>
      <c r="F1912" s="1" t="str">
        <f>VLOOKUP(B1912,Sheet1!$A$2:$B$51,2,0)</f>
        <v>Tier 1</v>
      </c>
      <c r="G1912" s="1" t="str">
        <f>VLOOKUP(C1912,Sheet4!$A$2:$D$11,2,0)</f>
        <v>Electric</v>
      </c>
      <c r="H1912" s="1" t="str">
        <f>VLOOKUP(G1912,Sheet4!$B$2:$C$11,2,0)</f>
        <v>Electric</v>
      </c>
      <c r="I1912" s="1">
        <f>VLOOKUP(H1912,Sheet4!$C$2:$D$11,2,0)</f>
        <v>24</v>
      </c>
      <c r="J1912" s="1" t="str">
        <f>VLOOKUP(A1912,Sheet2!$B$2:$E$46,4,0)</f>
        <v>1-23-2020</v>
      </c>
    </row>
    <row r="1913" spans="1:10">
      <c r="A1913" s="1" t="s">
        <v>87</v>
      </c>
      <c r="B1913" s="1" t="s">
        <v>8</v>
      </c>
      <c r="C1913" s="1" t="s">
        <v>175</v>
      </c>
      <c r="D1913" s="1" t="s">
        <v>159</v>
      </c>
      <c r="E1913" s="1">
        <v>29</v>
      </c>
      <c r="F1913" s="1" t="str">
        <f>VLOOKUP(B1913,Sheet1!$A$2:$B$51,2,0)</f>
        <v>Tier 1</v>
      </c>
      <c r="G1913" s="1" t="str">
        <f>VLOOKUP(C1913,Sheet4!$A$2:$D$11,2,0)</f>
        <v>Electric</v>
      </c>
      <c r="H1913" s="1" t="str">
        <f>VLOOKUP(G1913,Sheet4!$B$2:$C$11,2,0)</f>
        <v>Electric</v>
      </c>
      <c r="I1913" s="1">
        <f>VLOOKUP(H1913,Sheet4!$C$2:$D$11,2,0)</f>
        <v>24</v>
      </c>
      <c r="J1913" s="1" t="str">
        <f>VLOOKUP(A1913,Sheet2!$B$2:$E$46,4,0)</f>
        <v>1-23-2020</v>
      </c>
    </row>
    <row r="1914" spans="1:10">
      <c r="A1914" s="1" t="s">
        <v>87</v>
      </c>
      <c r="B1914" s="1" t="s">
        <v>8</v>
      </c>
      <c r="C1914" s="1" t="s">
        <v>175</v>
      </c>
      <c r="D1914" s="1" t="s">
        <v>160</v>
      </c>
      <c r="E1914" s="1">
        <v>76</v>
      </c>
      <c r="F1914" s="1" t="str">
        <f>VLOOKUP(B1914,Sheet1!$A$2:$B$51,2,0)</f>
        <v>Tier 1</v>
      </c>
      <c r="G1914" s="1" t="str">
        <f>VLOOKUP(C1914,Sheet4!$A$2:$D$11,2,0)</f>
        <v>Electric</v>
      </c>
      <c r="H1914" s="1" t="str">
        <f>VLOOKUP(G1914,Sheet4!$B$2:$C$11,2,0)</f>
        <v>Electric</v>
      </c>
      <c r="I1914" s="1">
        <f>VLOOKUP(H1914,Sheet4!$C$2:$D$11,2,0)</f>
        <v>24</v>
      </c>
      <c r="J1914" s="1" t="str">
        <f>VLOOKUP(A1914,Sheet2!$B$2:$E$46,4,0)</f>
        <v>1-23-2020</v>
      </c>
    </row>
    <row r="1915" spans="1:10">
      <c r="A1915" s="1" t="s">
        <v>87</v>
      </c>
      <c r="B1915" s="1" t="s">
        <v>8</v>
      </c>
      <c r="C1915" s="1" t="s">
        <v>175</v>
      </c>
      <c r="D1915" s="1" t="s">
        <v>161</v>
      </c>
      <c r="E1915" s="1">
        <v>71</v>
      </c>
      <c r="F1915" s="1" t="str">
        <f>VLOOKUP(B1915,Sheet1!$A$2:$B$51,2,0)</f>
        <v>Tier 1</v>
      </c>
      <c r="G1915" s="1" t="str">
        <f>VLOOKUP(C1915,Sheet4!$A$2:$D$11,2,0)</f>
        <v>Electric</v>
      </c>
      <c r="H1915" s="1" t="str">
        <f>VLOOKUP(G1915,Sheet4!$B$2:$C$11,2,0)</f>
        <v>Electric</v>
      </c>
      <c r="I1915" s="1">
        <f>VLOOKUP(H1915,Sheet4!$C$2:$D$11,2,0)</f>
        <v>24</v>
      </c>
      <c r="J1915" s="1" t="str">
        <f>VLOOKUP(A1915,Sheet2!$B$2:$E$46,4,0)</f>
        <v>1-23-2020</v>
      </c>
    </row>
    <row r="1916" spans="1:10">
      <c r="A1916" s="1" t="s">
        <v>87</v>
      </c>
      <c r="B1916" s="1" t="s">
        <v>8</v>
      </c>
      <c r="C1916" s="1" t="s">
        <v>175</v>
      </c>
      <c r="D1916" s="1" t="s">
        <v>161</v>
      </c>
      <c r="E1916" s="1">
        <v>76</v>
      </c>
      <c r="F1916" s="1" t="str">
        <f>VLOOKUP(B1916,Sheet1!$A$2:$B$51,2,0)</f>
        <v>Tier 1</v>
      </c>
      <c r="G1916" s="1" t="str">
        <f>VLOOKUP(C1916,Sheet4!$A$2:$D$11,2,0)</f>
        <v>Electric</v>
      </c>
      <c r="H1916" s="1" t="str">
        <f>VLOOKUP(G1916,Sheet4!$B$2:$C$11,2,0)</f>
        <v>Electric</v>
      </c>
      <c r="I1916" s="1">
        <f>VLOOKUP(H1916,Sheet4!$C$2:$D$11,2,0)</f>
        <v>24</v>
      </c>
      <c r="J1916" s="1" t="str">
        <f>VLOOKUP(A1916,Sheet2!$B$2:$E$46,4,0)</f>
        <v>1-23-2020</v>
      </c>
    </row>
    <row r="1917" spans="1:10">
      <c r="A1917" s="1" t="s">
        <v>87</v>
      </c>
      <c r="B1917" s="1" t="s">
        <v>8</v>
      </c>
      <c r="C1917" s="1" t="s">
        <v>175</v>
      </c>
      <c r="D1917" s="1" t="s">
        <v>162</v>
      </c>
      <c r="E1917" s="1">
        <v>73</v>
      </c>
      <c r="F1917" s="1" t="str">
        <f>VLOOKUP(B1917,Sheet1!$A$2:$B$51,2,0)</f>
        <v>Tier 1</v>
      </c>
      <c r="G1917" s="1" t="str">
        <f>VLOOKUP(C1917,Sheet4!$A$2:$D$11,2,0)</f>
        <v>Electric</v>
      </c>
      <c r="H1917" s="1" t="str">
        <f>VLOOKUP(G1917,Sheet4!$B$2:$C$11,2,0)</f>
        <v>Electric</v>
      </c>
      <c r="I1917" s="1">
        <f>VLOOKUP(H1917,Sheet4!$C$2:$D$11,2,0)</f>
        <v>24</v>
      </c>
      <c r="J1917" s="1" t="str">
        <f>VLOOKUP(A1917,Sheet2!$B$2:$E$46,4,0)</f>
        <v>1-23-2020</v>
      </c>
    </row>
    <row r="1918" spans="1:10">
      <c r="A1918" s="1" t="s">
        <v>87</v>
      </c>
      <c r="B1918" s="1" t="s">
        <v>8</v>
      </c>
      <c r="C1918" s="1" t="s">
        <v>175</v>
      </c>
      <c r="D1918" s="1" t="s">
        <v>163</v>
      </c>
      <c r="E1918" s="1">
        <v>178</v>
      </c>
      <c r="F1918" s="1" t="str">
        <f>VLOOKUP(B1918,Sheet1!$A$2:$B$51,2,0)</f>
        <v>Tier 1</v>
      </c>
      <c r="G1918" s="1" t="str">
        <f>VLOOKUP(C1918,Sheet4!$A$2:$D$11,2,0)</f>
        <v>Electric</v>
      </c>
      <c r="H1918" s="1" t="str">
        <f>VLOOKUP(G1918,Sheet4!$B$2:$C$11,2,0)</f>
        <v>Electric</v>
      </c>
      <c r="I1918" s="1">
        <f>VLOOKUP(H1918,Sheet4!$C$2:$D$11,2,0)</f>
        <v>24</v>
      </c>
      <c r="J1918" s="1" t="str">
        <f>VLOOKUP(A1918,Sheet2!$B$2:$E$46,4,0)</f>
        <v>1-23-2020</v>
      </c>
    </row>
    <row r="1919" spans="1:10">
      <c r="A1919" s="1" t="s">
        <v>87</v>
      </c>
      <c r="B1919" s="1" t="s">
        <v>8</v>
      </c>
      <c r="C1919" s="1" t="s">
        <v>175</v>
      </c>
      <c r="D1919" s="1" t="s">
        <v>164</v>
      </c>
      <c r="E1919" s="1">
        <v>150</v>
      </c>
      <c r="F1919" s="1" t="str">
        <f>VLOOKUP(B1919,Sheet1!$A$2:$B$51,2,0)</f>
        <v>Tier 1</v>
      </c>
      <c r="G1919" s="1" t="str">
        <f>VLOOKUP(C1919,Sheet4!$A$2:$D$11,2,0)</f>
        <v>Electric</v>
      </c>
      <c r="H1919" s="1" t="str">
        <f>VLOOKUP(G1919,Sheet4!$B$2:$C$11,2,0)</f>
        <v>Electric</v>
      </c>
      <c r="I1919" s="1">
        <f>VLOOKUP(H1919,Sheet4!$C$2:$D$11,2,0)</f>
        <v>24</v>
      </c>
      <c r="J1919" s="1" t="str">
        <f>VLOOKUP(A1919,Sheet2!$B$2:$E$46,4,0)</f>
        <v>1-23-2020</v>
      </c>
    </row>
    <row r="1920" spans="1:10">
      <c r="A1920" s="1" t="s">
        <v>87</v>
      </c>
      <c r="B1920" s="1" t="s">
        <v>8</v>
      </c>
      <c r="C1920" s="1" t="s">
        <v>175</v>
      </c>
      <c r="D1920" s="1" t="s">
        <v>165</v>
      </c>
      <c r="E1920" s="1">
        <v>100</v>
      </c>
      <c r="F1920" s="1" t="str">
        <f>VLOOKUP(B1920,Sheet1!$A$2:$B$51,2,0)</f>
        <v>Tier 1</v>
      </c>
      <c r="G1920" s="1" t="str">
        <f>VLOOKUP(C1920,Sheet4!$A$2:$D$11,2,0)</f>
        <v>Electric</v>
      </c>
      <c r="H1920" s="1" t="str">
        <f>VLOOKUP(G1920,Sheet4!$B$2:$C$11,2,0)</f>
        <v>Electric</v>
      </c>
      <c r="I1920" s="1">
        <f>VLOOKUP(H1920,Sheet4!$C$2:$D$11,2,0)</f>
        <v>24</v>
      </c>
      <c r="J1920" s="1" t="str">
        <f>VLOOKUP(A1920,Sheet2!$B$2:$E$46,4,0)</f>
        <v>1-23-2020</v>
      </c>
    </row>
    <row r="1921" spans="1:10">
      <c r="A1921" s="1" t="s">
        <v>87</v>
      </c>
      <c r="B1921" s="1" t="s">
        <v>8</v>
      </c>
      <c r="C1921" s="1" t="s">
        <v>175</v>
      </c>
      <c r="D1921" s="1" t="s">
        <v>166</v>
      </c>
      <c r="E1921" s="1">
        <v>72</v>
      </c>
      <c r="F1921" s="1" t="str">
        <f>VLOOKUP(B1921,Sheet1!$A$2:$B$51,2,0)</f>
        <v>Tier 1</v>
      </c>
      <c r="G1921" s="1" t="str">
        <f>VLOOKUP(C1921,Sheet4!$A$2:$D$11,2,0)</f>
        <v>Electric</v>
      </c>
      <c r="H1921" s="1" t="str">
        <f>VLOOKUP(G1921,Sheet4!$B$2:$C$11,2,0)</f>
        <v>Electric</v>
      </c>
      <c r="I1921" s="1">
        <f>VLOOKUP(H1921,Sheet4!$C$2:$D$11,2,0)</f>
        <v>24</v>
      </c>
      <c r="J1921" s="1" t="str">
        <f>VLOOKUP(A1921,Sheet2!$B$2:$E$46,4,0)</f>
        <v>1-23-2020</v>
      </c>
    </row>
    <row r="1922" spans="1:10">
      <c r="A1922" s="1" t="s">
        <v>89</v>
      </c>
      <c r="B1922" s="1" t="s">
        <v>8</v>
      </c>
      <c r="C1922" s="1" t="s">
        <v>155</v>
      </c>
      <c r="D1922" s="1" t="s">
        <v>156</v>
      </c>
      <c r="E1922" s="1">
        <v>200</v>
      </c>
      <c r="F1922" s="1" t="str">
        <f>VLOOKUP(B1922,Sheet1!$A$2:$B$51,2,0)</f>
        <v>Tier 1</v>
      </c>
      <c r="G1922" s="1" t="str">
        <f>VLOOKUP(C1922,Sheet4!$A$2:$D$11,2,0)</f>
        <v>Hatchback</v>
      </c>
      <c r="H1922" s="1" t="str">
        <f>VLOOKUP(G1922,Sheet4!$B$2:$C$11,2,0)</f>
        <v>Petrol/CNG</v>
      </c>
      <c r="I1922" s="1">
        <f>VLOOKUP(H1922,Sheet4!$C$2:$D$11,2,0)</f>
        <v>6</v>
      </c>
      <c r="J1922" s="1" t="str">
        <f>VLOOKUP(A1922,Sheet2!$B$2:$E$46,4,0)</f>
        <v>8-13-2012</v>
      </c>
    </row>
    <row r="1923" spans="1:10">
      <c r="A1923" s="1" t="s">
        <v>89</v>
      </c>
      <c r="B1923" s="1" t="s">
        <v>8</v>
      </c>
      <c r="C1923" s="1" t="s">
        <v>155</v>
      </c>
      <c r="D1923" s="1" t="s">
        <v>157</v>
      </c>
      <c r="E1923" s="1">
        <v>169</v>
      </c>
      <c r="F1923" s="1" t="str">
        <f>VLOOKUP(B1923,Sheet1!$A$2:$B$51,2,0)</f>
        <v>Tier 1</v>
      </c>
      <c r="G1923" s="1" t="str">
        <f>VLOOKUP(C1923,Sheet4!$A$2:$D$11,2,0)</f>
        <v>Hatchback</v>
      </c>
      <c r="H1923" s="1" t="str">
        <f>VLOOKUP(G1923,Sheet4!$B$2:$C$11,2,0)</f>
        <v>Petrol/CNG</v>
      </c>
      <c r="I1923" s="1">
        <f>VLOOKUP(H1923,Sheet4!$C$2:$D$11,2,0)</f>
        <v>6</v>
      </c>
      <c r="J1923" s="1" t="str">
        <f>VLOOKUP(A1923,Sheet2!$B$2:$E$46,4,0)</f>
        <v>8-13-2012</v>
      </c>
    </row>
    <row r="1924" spans="1:10">
      <c r="A1924" s="1" t="s">
        <v>89</v>
      </c>
      <c r="B1924" s="1" t="s">
        <v>8</v>
      </c>
      <c r="C1924" s="1" t="s">
        <v>155</v>
      </c>
      <c r="D1924" s="1" t="s">
        <v>158</v>
      </c>
      <c r="E1924" s="1">
        <v>197</v>
      </c>
      <c r="F1924" s="1" t="str">
        <f>VLOOKUP(B1924,Sheet1!$A$2:$B$51,2,0)</f>
        <v>Tier 1</v>
      </c>
      <c r="G1924" s="1" t="str">
        <f>VLOOKUP(C1924,Sheet4!$A$2:$D$11,2,0)</f>
        <v>Hatchback</v>
      </c>
      <c r="H1924" s="1" t="str">
        <f>VLOOKUP(G1924,Sheet4!$B$2:$C$11,2,0)</f>
        <v>Petrol/CNG</v>
      </c>
      <c r="I1924" s="1">
        <f>VLOOKUP(H1924,Sheet4!$C$2:$D$11,2,0)</f>
        <v>6</v>
      </c>
      <c r="J1924" s="1" t="str">
        <f>VLOOKUP(A1924,Sheet2!$B$2:$E$46,4,0)</f>
        <v>8-13-2012</v>
      </c>
    </row>
    <row r="1925" spans="1:10">
      <c r="A1925" s="1" t="s">
        <v>89</v>
      </c>
      <c r="B1925" s="1" t="s">
        <v>8</v>
      </c>
      <c r="C1925" s="1" t="s">
        <v>155</v>
      </c>
      <c r="D1925" s="1" t="s">
        <v>159</v>
      </c>
      <c r="E1925" s="1">
        <v>133</v>
      </c>
      <c r="F1925" s="1" t="str">
        <f>VLOOKUP(B1925,Sheet1!$A$2:$B$51,2,0)</f>
        <v>Tier 1</v>
      </c>
      <c r="G1925" s="1" t="str">
        <f>VLOOKUP(C1925,Sheet4!$A$2:$D$11,2,0)</f>
        <v>Hatchback</v>
      </c>
      <c r="H1925" s="1" t="str">
        <f>VLOOKUP(G1925,Sheet4!$B$2:$C$11,2,0)</f>
        <v>Petrol/CNG</v>
      </c>
      <c r="I1925" s="1">
        <f>VLOOKUP(H1925,Sheet4!$C$2:$D$11,2,0)</f>
        <v>6</v>
      </c>
      <c r="J1925" s="1" t="str">
        <f>VLOOKUP(A1925,Sheet2!$B$2:$E$46,4,0)</f>
        <v>8-13-2012</v>
      </c>
    </row>
    <row r="1926" spans="1:10">
      <c r="A1926" s="1" t="s">
        <v>89</v>
      </c>
      <c r="B1926" s="1" t="s">
        <v>8</v>
      </c>
      <c r="C1926" s="1" t="s">
        <v>155</v>
      </c>
      <c r="D1926" s="1" t="s">
        <v>160</v>
      </c>
      <c r="E1926" s="1">
        <v>132</v>
      </c>
      <c r="F1926" s="1" t="str">
        <f>VLOOKUP(B1926,Sheet1!$A$2:$B$51,2,0)</f>
        <v>Tier 1</v>
      </c>
      <c r="G1926" s="1" t="str">
        <f>VLOOKUP(C1926,Sheet4!$A$2:$D$11,2,0)</f>
        <v>Hatchback</v>
      </c>
      <c r="H1926" s="1" t="str">
        <f>VLOOKUP(G1926,Sheet4!$B$2:$C$11,2,0)</f>
        <v>Petrol/CNG</v>
      </c>
      <c r="I1926" s="1">
        <f>VLOOKUP(H1926,Sheet4!$C$2:$D$11,2,0)</f>
        <v>6</v>
      </c>
      <c r="J1926" s="1" t="str">
        <f>VLOOKUP(A1926,Sheet2!$B$2:$E$46,4,0)</f>
        <v>8-13-2012</v>
      </c>
    </row>
    <row r="1927" spans="1:10">
      <c r="A1927" s="1" t="s">
        <v>89</v>
      </c>
      <c r="B1927" s="1" t="s">
        <v>8</v>
      </c>
      <c r="C1927" s="1" t="s">
        <v>155</v>
      </c>
      <c r="D1927" s="1" t="s">
        <v>161</v>
      </c>
      <c r="E1927" s="1">
        <v>23</v>
      </c>
      <c r="F1927" s="1" t="str">
        <f>VLOOKUP(B1927,Sheet1!$A$2:$B$51,2,0)</f>
        <v>Tier 1</v>
      </c>
      <c r="G1927" s="1" t="str">
        <f>VLOOKUP(C1927,Sheet4!$A$2:$D$11,2,0)</f>
        <v>Hatchback</v>
      </c>
      <c r="H1927" s="1" t="str">
        <f>VLOOKUP(G1927,Sheet4!$B$2:$C$11,2,0)</f>
        <v>Petrol/CNG</v>
      </c>
      <c r="I1927" s="1">
        <f>VLOOKUP(H1927,Sheet4!$C$2:$D$11,2,0)</f>
        <v>6</v>
      </c>
      <c r="J1927" s="1" t="str">
        <f>VLOOKUP(A1927,Sheet2!$B$2:$E$46,4,0)</f>
        <v>8-13-2012</v>
      </c>
    </row>
    <row r="1928" spans="1:10">
      <c r="A1928" s="1" t="s">
        <v>89</v>
      </c>
      <c r="B1928" s="1" t="s">
        <v>8</v>
      </c>
      <c r="C1928" s="1" t="s">
        <v>155</v>
      </c>
      <c r="D1928" s="1" t="s">
        <v>161</v>
      </c>
      <c r="E1928" s="1">
        <v>62</v>
      </c>
      <c r="F1928" s="1" t="str">
        <f>VLOOKUP(B1928,Sheet1!$A$2:$B$51,2,0)</f>
        <v>Tier 1</v>
      </c>
      <c r="G1928" s="1" t="str">
        <f>VLOOKUP(C1928,Sheet4!$A$2:$D$11,2,0)</f>
        <v>Hatchback</v>
      </c>
      <c r="H1928" s="1" t="str">
        <f>VLOOKUP(G1928,Sheet4!$B$2:$C$11,2,0)</f>
        <v>Petrol/CNG</v>
      </c>
      <c r="I1928" s="1">
        <f>VLOOKUP(H1928,Sheet4!$C$2:$D$11,2,0)</f>
        <v>6</v>
      </c>
      <c r="J1928" s="1" t="str">
        <f>VLOOKUP(A1928,Sheet2!$B$2:$E$46,4,0)</f>
        <v>8-13-2012</v>
      </c>
    </row>
    <row r="1929" spans="1:10">
      <c r="A1929" s="1" t="s">
        <v>89</v>
      </c>
      <c r="B1929" s="1" t="s">
        <v>8</v>
      </c>
      <c r="C1929" s="1" t="s">
        <v>155</v>
      </c>
      <c r="D1929" s="1" t="s">
        <v>162</v>
      </c>
      <c r="E1929" s="1">
        <v>30</v>
      </c>
      <c r="F1929" s="1" t="str">
        <f>VLOOKUP(B1929,Sheet1!$A$2:$B$51,2,0)</f>
        <v>Tier 1</v>
      </c>
      <c r="G1929" s="1" t="str">
        <f>VLOOKUP(C1929,Sheet4!$A$2:$D$11,2,0)</f>
        <v>Hatchback</v>
      </c>
      <c r="H1929" s="1" t="str">
        <f>VLOOKUP(G1929,Sheet4!$B$2:$C$11,2,0)</f>
        <v>Petrol/CNG</v>
      </c>
      <c r="I1929" s="1">
        <f>VLOOKUP(H1929,Sheet4!$C$2:$D$11,2,0)</f>
        <v>6</v>
      </c>
      <c r="J1929" s="1" t="str">
        <f>VLOOKUP(A1929,Sheet2!$B$2:$E$46,4,0)</f>
        <v>8-13-2012</v>
      </c>
    </row>
    <row r="1930" spans="1:10">
      <c r="A1930" s="1" t="s">
        <v>89</v>
      </c>
      <c r="B1930" s="1" t="s">
        <v>8</v>
      </c>
      <c r="C1930" s="1" t="s">
        <v>155</v>
      </c>
      <c r="D1930" s="1" t="s">
        <v>163</v>
      </c>
      <c r="E1930" s="1">
        <v>114</v>
      </c>
      <c r="F1930" s="1" t="str">
        <f>VLOOKUP(B1930,Sheet1!$A$2:$B$51,2,0)</f>
        <v>Tier 1</v>
      </c>
      <c r="G1930" s="1" t="str">
        <f>VLOOKUP(C1930,Sheet4!$A$2:$D$11,2,0)</f>
        <v>Hatchback</v>
      </c>
      <c r="H1930" s="1" t="str">
        <f>VLOOKUP(G1930,Sheet4!$B$2:$C$11,2,0)</f>
        <v>Petrol/CNG</v>
      </c>
      <c r="I1930" s="1">
        <f>VLOOKUP(H1930,Sheet4!$C$2:$D$11,2,0)</f>
        <v>6</v>
      </c>
      <c r="J1930" s="1" t="str">
        <f>VLOOKUP(A1930,Sheet2!$B$2:$E$46,4,0)</f>
        <v>8-13-2012</v>
      </c>
    </row>
    <row r="1931" spans="1:10">
      <c r="A1931" s="1" t="s">
        <v>89</v>
      </c>
      <c r="B1931" s="1" t="s">
        <v>8</v>
      </c>
      <c r="C1931" s="1" t="s">
        <v>155</v>
      </c>
      <c r="D1931" s="1" t="s">
        <v>164</v>
      </c>
      <c r="E1931" s="1">
        <v>165</v>
      </c>
      <c r="F1931" s="1" t="str">
        <f>VLOOKUP(B1931,Sheet1!$A$2:$B$51,2,0)</f>
        <v>Tier 1</v>
      </c>
      <c r="G1931" s="1" t="str">
        <f>VLOOKUP(C1931,Sheet4!$A$2:$D$11,2,0)</f>
        <v>Hatchback</v>
      </c>
      <c r="H1931" s="1" t="str">
        <f>VLOOKUP(G1931,Sheet4!$B$2:$C$11,2,0)</f>
        <v>Petrol/CNG</v>
      </c>
      <c r="I1931" s="1">
        <f>VLOOKUP(H1931,Sheet4!$C$2:$D$11,2,0)</f>
        <v>6</v>
      </c>
      <c r="J1931" s="1" t="str">
        <f>VLOOKUP(A1931,Sheet2!$B$2:$E$46,4,0)</f>
        <v>8-13-2012</v>
      </c>
    </row>
    <row r="1932" spans="1:10">
      <c r="A1932" s="1" t="s">
        <v>89</v>
      </c>
      <c r="B1932" s="1" t="s">
        <v>8</v>
      </c>
      <c r="C1932" s="1" t="s">
        <v>155</v>
      </c>
      <c r="D1932" s="1" t="s">
        <v>165</v>
      </c>
      <c r="E1932" s="1">
        <v>113</v>
      </c>
      <c r="F1932" s="1" t="str">
        <f>VLOOKUP(B1932,Sheet1!$A$2:$B$51,2,0)</f>
        <v>Tier 1</v>
      </c>
      <c r="G1932" s="1" t="str">
        <f>VLOOKUP(C1932,Sheet4!$A$2:$D$11,2,0)</f>
        <v>Hatchback</v>
      </c>
      <c r="H1932" s="1" t="str">
        <f>VLOOKUP(G1932,Sheet4!$B$2:$C$11,2,0)</f>
        <v>Petrol/CNG</v>
      </c>
      <c r="I1932" s="1">
        <f>VLOOKUP(H1932,Sheet4!$C$2:$D$11,2,0)</f>
        <v>6</v>
      </c>
      <c r="J1932" s="1" t="str">
        <f>VLOOKUP(A1932,Sheet2!$B$2:$E$46,4,0)</f>
        <v>8-13-2012</v>
      </c>
    </row>
    <row r="1933" spans="1:10">
      <c r="A1933" s="1" t="s">
        <v>89</v>
      </c>
      <c r="B1933" s="1" t="s">
        <v>8</v>
      </c>
      <c r="C1933" s="1" t="s">
        <v>155</v>
      </c>
      <c r="D1933" s="1" t="s">
        <v>166</v>
      </c>
      <c r="E1933" s="1">
        <v>30</v>
      </c>
      <c r="F1933" s="1" t="str">
        <f>VLOOKUP(B1933,Sheet1!$A$2:$B$51,2,0)</f>
        <v>Tier 1</v>
      </c>
      <c r="G1933" s="1" t="str">
        <f>VLOOKUP(C1933,Sheet4!$A$2:$D$11,2,0)</f>
        <v>Hatchback</v>
      </c>
      <c r="H1933" s="1" t="str">
        <f>VLOOKUP(G1933,Sheet4!$B$2:$C$11,2,0)</f>
        <v>Petrol/CNG</v>
      </c>
      <c r="I1933" s="1">
        <f>VLOOKUP(H1933,Sheet4!$C$2:$D$11,2,0)</f>
        <v>6</v>
      </c>
      <c r="J1933" s="1" t="str">
        <f>VLOOKUP(A1933,Sheet2!$B$2:$E$46,4,0)</f>
        <v>8-13-2012</v>
      </c>
    </row>
    <row r="1934" spans="1:10">
      <c r="A1934" s="1" t="s">
        <v>89</v>
      </c>
      <c r="B1934" s="1" t="s">
        <v>8</v>
      </c>
      <c r="C1934" s="1" t="s">
        <v>167</v>
      </c>
      <c r="D1934" s="1" t="s">
        <v>156</v>
      </c>
      <c r="E1934" s="1">
        <v>154</v>
      </c>
      <c r="F1934" s="1" t="str">
        <f>VLOOKUP(B1934,Sheet1!$A$2:$B$51,2,0)</f>
        <v>Tier 1</v>
      </c>
      <c r="G1934" s="1" t="str">
        <f>VLOOKUP(C1934,Sheet4!$A$2:$D$11,2,0)</f>
        <v>Hatchback</v>
      </c>
      <c r="H1934" s="1" t="str">
        <f>VLOOKUP(G1934,Sheet4!$B$2:$C$11,2,0)</f>
        <v>Petrol/CNG</v>
      </c>
      <c r="I1934" s="1">
        <f>VLOOKUP(H1934,Sheet4!$C$2:$D$11,2,0)</f>
        <v>6</v>
      </c>
      <c r="J1934" s="1" t="str">
        <f>VLOOKUP(A1934,Sheet2!$B$2:$E$46,4,0)</f>
        <v>8-13-2012</v>
      </c>
    </row>
    <row r="1935" spans="1:10">
      <c r="A1935" s="1" t="s">
        <v>89</v>
      </c>
      <c r="B1935" s="1" t="s">
        <v>8</v>
      </c>
      <c r="C1935" s="1" t="s">
        <v>167</v>
      </c>
      <c r="D1935" s="1" t="s">
        <v>157</v>
      </c>
      <c r="E1935" s="1">
        <v>151</v>
      </c>
      <c r="F1935" s="1" t="str">
        <f>VLOOKUP(B1935,Sheet1!$A$2:$B$51,2,0)</f>
        <v>Tier 1</v>
      </c>
      <c r="G1935" s="1" t="str">
        <f>VLOOKUP(C1935,Sheet4!$A$2:$D$11,2,0)</f>
        <v>Hatchback</v>
      </c>
      <c r="H1935" s="1" t="str">
        <f>VLOOKUP(G1935,Sheet4!$B$2:$C$11,2,0)</f>
        <v>Petrol/CNG</v>
      </c>
      <c r="I1935" s="1">
        <f>VLOOKUP(H1935,Sheet4!$C$2:$D$11,2,0)</f>
        <v>6</v>
      </c>
      <c r="J1935" s="1" t="str">
        <f>VLOOKUP(A1935,Sheet2!$B$2:$E$46,4,0)</f>
        <v>8-13-2012</v>
      </c>
    </row>
    <row r="1936" spans="1:10">
      <c r="A1936" s="1" t="s">
        <v>89</v>
      </c>
      <c r="B1936" s="1" t="s">
        <v>8</v>
      </c>
      <c r="C1936" s="1" t="s">
        <v>167</v>
      </c>
      <c r="D1936" s="1" t="s">
        <v>158</v>
      </c>
      <c r="E1936" s="1">
        <v>61</v>
      </c>
      <c r="F1936" s="1" t="str">
        <f>VLOOKUP(B1936,Sheet1!$A$2:$B$51,2,0)</f>
        <v>Tier 1</v>
      </c>
      <c r="G1936" s="1" t="str">
        <f>VLOOKUP(C1936,Sheet4!$A$2:$D$11,2,0)</f>
        <v>Hatchback</v>
      </c>
      <c r="H1936" s="1" t="str">
        <f>VLOOKUP(G1936,Sheet4!$B$2:$C$11,2,0)</f>
        <v>Petrol/CNG</v>
      </c>
      <c r="I1936" s="1">
        <f>VLOOKUP(H1936,Sheet4!$C$2:$D$11,2,0)</f>
        <v>6</v>
      </c>
      <c r="J1936" s="1" t="str">
        <f>VLOOKUP(A1936,Sheet2!$B$2:$E$46,4,0)</f>
        <v>8-13-2012</v>
      </c>
    </row>
    <row r="1937" spans="1:10">
      <c r="A1937" s="1" t="s">
        <v>89</v>
      </c>
      <c r="B1937" s="1" t="s">
        <v>8</v>
      </c>
      <c r="C1937" s="1" t="s">
        <v>167</v>
      </c>
      <c r="D1937" s="1" t="s">
        <v>159</v>
      </c>
      <c r="E1937" s="1">
        <v>124</v>
      </c>
      <c r="F1937" s="1" t="str">
        <f>VLOOKUP(B1937,Sheet1!$A$2:$B$51,2,0)</f>
        <v>Tier 1</v>
      </c>
      <c r="G1937" s="1" t="str">
        <f>VLOOKUP(C1937,Sheet4!$A$2:$D$11,2,0)</f>
        <v>Hatchback</v>
      </c>
      <c r="H1937" s="1" t="str">
        <f>VLOOKUP(G1937,Sheet4!$B$2:$C$11,2,0)</f>
        <v>Petrol/CNG</v>
      </c>
      <c r="I1937" s="1">
        <f>VLOOKUP(H1937,Sheet4!$C$2:$D$11,2,0)</f>
        <v>6</v>
      </c>
      <c r="J1937" s="1" t="str">
        <f>VLOOKUP(A1937,Sheet2!$B$2:$E$46,4,0)</f>
        <v>8-13-2012</v>
      </c>
    </row>
    <row r="1938" spans="1:10">
      <c r="A1938" s="1" t="s">
        <v>89</v>
      </c>
      <c r="B1938" s="1" t="s">
        <v>8</v>
      </c>
      <c r="C1938" s="1" t="s">
        <v>167</v>
      </c>
      <c r="D1938" s="1" t="s">
        <v>160</v>
      </c>
      <c r="E1938" s="1">
        <v>10</v>
      </c>
      <c r="F1938" s="1" t="str">
        <f>VLOOKUP(B1938,Sheet1!$A$2:$B$51,2,0)</f>
        <v>Tier 1</v>
      </c>
      <c r="G1938" s="1" t="str">
        <f>VLOOKUP(C1938,Sheet4!$A$2:$D$11,2,0)</f>
        <v>Hatchback</v>
      </c>
      <c r="H1938" s="1" t="str">
        <f>VLOOKUP(G1938,Sheet4!$B$2:$C$11,2,0)</f>
        <v>Petrol/CNG</v>
      </c>
      <c r="I1938" s="1">
        <f>VLOOKUP(H1938,Sheet4!$C$2:$D$11,2,0)</f>
        <v>6</v>
      </c>
      <c r="J1938" s="1" t="str">
        <f>VLOOKUP(A1938,Sheet2!$B$2:$E$46,4,0)</f>
        <v>8-13-2012</v>
      </c>
    </row>
    <row r="1939" spans="1:10">
      <c r="A1939" s="1" t="s">
        <v>89</v>
      </c>
      <c r="B1939" s="1" t="s">
        <v>8</v>
      </c>
      <c r="C1939" s="1" t="s">
        <v>167</v>
      </c>
      <c r="D1939" s="1" t="s">
        <v>161</v>
      </c>
      <c r="E1939" s="1">
        <v>181</v>
      </c>
      <c r="F1939" s="1" t="str">
        <f>VLOOKUP(B1939,Sheet1!$A$2:$B$51,2,0)</f>
        <v>Tier 1</v>
      </c>
      <c r="G1939" s="1" t="str">
        <f>VLOOKUP(C1939,Sheet4!$A$2:$D$11,2,0)</f>
        <v>Hatchback</v>
      </c>
      <c r="H1939" s="1" t="str">
        <f>VLOOKUP(G1939,Sheet4!$B$2:$C$11,2,0)</f>
        <v>Petrol/CNG</v>
      </c>
      <c r="I1939" s="1">
        <f>VLOOKUP(H1939,Sheet4!$C$2:$D$11,2,0)</f>
        <v>6</v>
      </c>
      <c r="J1939" s="1" t="str">
        <f>VLOOKUP(A1939,Sheet2!$B$2:$E$46,4,0)</f>
        <v>8-13-2012</v>
      </c>
    </row>
    <row r="1940" spans="1:10">
      <c r="A1940" s="1" t="s">
        <v>89</v>
      </c>
      <c r="B1940" s="1" t="s">
        <v>8</v>
      </c>
      <c r="C1940" s="1" t="s">
        <v>167</v>
      </c>
      <c r="D1940" s="1" t="s">
        <v>161</v>
      </c>
      <c r="E1940" s="1">
        <v>63</v>
      </c>
      <c r="F1940" s="1" t="str">
        <f>VLOOKUP(B1940,Sheet1!$A$2:$B$51,2,0)</f>
        <v>Tier 1</v>
      </c>
      <c r="G1940" s="1" t="str">
        <f>VLOOKUP(C1940,Sheet4!$A$2:$D$11,2,0)</f>
        <v>Hatchback</v>
      </c>
      <c r="H1940" s="1" t="str">
        <f>VLOOKUP(G1940,Sheet4!$B$2:$C$11,2,0)</f>
        <v>Petrol/CNG</v>
      </c>
      <c r="I1940" s="1">
        <f>VLOOKUP(H1940,Sheet4!$C$2:$D$11,2,0)</f>
        <v>6</v>
      </c>
      <c r="J1940" s="1" t="str">
        <f>VLOOKUP(A1940,Sheet2!$B$2:$E$46,4,0)</f>
        <v>8-13-2012</v>
      </c>
    </row>
    <row r="1941" spans="1:10">
      <c r="A1941" s="1" t="s">
        <v>89</v>
      </c>
      <c r="B1941" s="1" t="s">
        <v>8</v>
      </c>
      <c r="C1941" s="1" t="s">
        <v>167</v>
      </c>
      <c r="D1941" s="1" t="s">
        <v>162</v>
      </c>
      <c r="E1941" s="1">
        <v>66</v>
      </c>
      <c r="F1941" s="1" t="str">
        <f>VLOOKUP(B1941,Sheet1!$A$2:$B$51,2,0)</f>
        <v>Tier 1</v>
      </c>
      <c r="G1941" s="1" t="str">
        <f>VLOOKUP(C1941,Sheet4!$A$2:$D$11,2,0)</f>
        <v>Hatchback</v>
      </c>
      <c r="H1941" s="1" t="str">
        <f>VLOOKUP(G1941,Sheet4!$B$2:$C$11,2,0)</f>
        <v>Petrol/CNG</v>
      </c>
      <c r="I1941" s="1">
        <f>VLOOKUP(H1941,Sheet4!$C$2:$D$11,2,0)</f>
        <v>6</v>
      </c>
      <c r="J1941" s="1" t="str">
        <f>VLOOKUP(A1941,Sheet2!$B$2:$E$46,4,0)</f>
        <v>8-13-2012</v>
      </c>
    </row>
    <row r="1942" spans="1:10">
      <c r="A1942" s="1" t="s">
        <v>89</v>
      </c>
      <c r="B1942" s="1" t="s">
        <v>8</v>
      </c>
      <c r="C1942" s="1" t="s">
        <v>167</v>
      </c>
      <c r="D1942" s="1" t="s">
        <v>163</v>
      </c>
      <c r="E1942" s="1">
        <v>49</v>
      </c>
      <c r="F1942" s="1" t="str">
        <f>VLOOKUP(B1942,Sheet1!$A$2:$B$51,2,0)</f>
        <v>Tier 1</v>
      </c>
      <c r="G1942" s="1" t="str">
        <f>VLOOKUP(C1942,Sheet4!$A$2:$D$11,2,0)</f>
        <v>Hatchback</v>
      </c>
      <c r="H1942" s="1" t="str">
        <f>VLOOKUP(G1942,Sheet4!$B$2:$C$11,2,0)</f>
        <v>Petrol/CNG</v>
      </c>
      <c r="I1942" s="1">
        <f>VLOOKUP(H1942,Sheet4!$C$2:$D$11,2,0)</f>
        <v>6</v>
      </c>
      <c r="J1942" s="1" t="str">
        <f>VLOOKUP(A1942,Sheet2!$B$2:$E$46,4,0)</f>
        <v>8-13-2012</v>
      </c>
    </row>
    <row r="1943" spans="1:10">
      <c r="A1943" s="1" t="s">
        <v>89</v>
      </c>
      <c r="B1943" s="1" t="s">
        <v>8</v>
      </c>
      <c r="C1943" s="1" t="s">
        <v>167</v>
      </c>
      <c r="D1943" s="1" t="s">
        <v>164</v>
      </c>
      <c r="E1943" s="1">
        <v>37</v>
      </c>
      <c r="F1943" s="1" t="str">
        <f>VLOOKUP(B1943,Sheet1!$A$2:$B$51,2,0)</f>
        <v>Tier 1</v>
      </c>
      <c r="G1943" s="1" t="str">
        <f>VLOOKUP(C1943,Sheet4!$A$2:$D$11,2,0)</f>
        <v>Hatchback</v>
      </c>
      <c r="H1943" s="1" t="str">
        <f>VLOOKUP(G1943,Sheet4!$B$2:$C$11,2,0)</f>
        <v>Petrol/CNG</v>
      </c>
      <c r="I1943" s="1">
        <f>VLOOKUP(H1943,Sheet4!$C$2:$D$11,2,0)</f>
        <v>6</v>
      </c>
      <c r="J1943" s="1" t="str">
        <f>VLOOKUP(A1943,Sheet2!$B$2:$E$46,4,0)</f>
        <v>8-13-2012</v>
      </c>
    </row>
    <row r="1944" spans="1:10">
      <c r="A1944" s="1" t="s">
        <v>89</v>
      </c>
      <c r="B1944" s="1" t="s">
        <v>8</v>
      </c>
      <c r="C1944" s="1" t="s">
        <v>167</v>
      </c>
      <c r="D1944" s="1" t="s">
        <v>165</v>
      </c>
      <c r="E1944" s="1">
        <v>183</v>
      </c>
      <c r="F1944" s="1" t="str">
        <f>VLOOKUP(B1944,Sheet1!$A$2:$B$51,2,0)</f>
        <v>Tier 1</v>
      </c>
      <c r="G1944" s="1" t="str">
        <f>VLOOKUP(C1944,Sheet4!$A$2:$D$11,2,0)</f>
        <v>Hatchback</v>
      </c>
      <c r="H1944" s="1" t="str">
        <f>VLOOKUP(G1944,Sheet4!$B$2:$C$11,2,0)</f>
        <v>Petrol/CNG</v>
      </c>
      <c r="I1944" s="1">
        <f>VLOOKUP(H1944,Sheet4!$C$2:$D$11,2,0)</f>
        <v>6</v>
      </c>
      <c r="J1944" s="1" t="str">
        <f>VLOOKUP(A1944,Sheet2!$B$2:$E$46,4,0)</f>
        <v>8-13-2012</v>
      </c>
    </row>
    <row r="1945" spans="1:10">
      <c r="A1945" s="1" t="s">
        <v>89</v>
      </c>
      <c r="B1945" s="1" t="s">
        <v>8</v>
      </c>
      <c r="C1945" s="1" t="s">
        <v>167</v>
      </c>
      <c r="D1945" s="1" t="s">
        <v>166</v>
      </c>
      <c r="E1945" s="1">
        <v>99</v>
      </c>
      <c r="F1945" s="1" t="str">
        <f>VLOOKUP(B1945,Sheet1!$A$2:$B$51,2,0)</f>
        <v>Tier 1</v>
      </c>
      <c r="G1945" s="1" t="str">
        <f>VLOOKUP(C1945,Sheet4!$A$2:$D$11,2,0)</f>
        <v>Hatchback</v>
      </c>
      <c r="H1945" s="1" t="str">
        <f>VLOOKUP(G1945,Sheet4!$B$2:$C$11,2,0)</f>
        <v>Petrol/CNG</v>
      </c>
      <c r="I1945" s="1">
        <f>VLOOKUP(H1945,Sheet4!$C$2:$D$11,2,0)</f>
        <v>6</v>
      </c>
      <c r="J1945" s="1" t="str">
        <f>VLOOKUP(A1945,Sheet2!$B$2:$E$46,4,0)</f>
        <v>8-13-2012</v>
      </c>
    </row>
    <row r="1946" spans="1:10">
      <c r="A1946" s="1" t="s">
        <v>89</v>
      </c>
      <c r="B1946" s="1" t="s">
        <v>8</v>
      </c>
      <c r="C1946" s="1" t="s">
        <v>168</v>
      </c>
      <c r="D1946" s="1" t="s">
        <v>156</v>
      </c>
      <c r="E1946" s="1">
        <v>24</v>
      </c>
      <c r="F1946" s="1" t="str">
        <f>VLOOKUP(B1946,Sheet1!$A$2:$B$51,2,0)</f>
        <v>Tier 1</v>
      </c>
      <c r="G1946" s="1" t="str">
        <f>VLOOKUP(C1946,Sheet4!$A$2:$D$11,2,0)</f>
        <v>Sedan</v>
      </c>
      <c r="H1946" s="1" t="str">
        <f>VLOOKUP(G1946,Sheet4!$B$2:$C$11,2,0)</f>
        <v>Petrol/CNG</v>
      </c>
      <c r="I1946" s="1">
        <f>VLOOKUP(H1946,Sheet4!$C$2:$D$11,2,0)</f>
        <v>6</v>
      </c>
      <c r="J1946" s="1" t="str">
        <f>VLOOKUP(A1946,Sheet2!$B$2:$E$46,4,0)</f>
        <v>8-13-2012</v>
      </c>
    </row>
    <row r="1947" spans="1:10">
      <c r="A1947" s="1" t="s">
        <v>89</v>
      </c>
      <c r="B1947" s="1" t="s">
        <v>8</v>
      </c>
      <c r="C1947" s="1" t="s">
        <v>168</v>
      </c>
      <c r="D1947" s="1" t="s">
        <v>157</v>
      </c>
      <c r="E1947" s="1">
        <v>200</v>
      </c>
      <c r="F1947" s="1" t="str">
        <f>VLOOKUP(B1947,Sheet1!$A$2:$B$51,2,0)</f>
        <v>Tier 1</v>
      </c>
      <c r="G1947" s="1" t="str">
        <f>VLOOKUP(C1947,Sheet4!$A$2:$D$11,2,0)</f>
        <v>Sedan</v>
      </c>
      <c r="H1947" s="1" t="str">
        <f>VLOOKUP(G1947,Sheet4!$B$2:$C$11,2,0)</f>
        <v>Petrol/CNG</v>
      </c>
      <c r="I1947" s="1">
        <f>VLOOKUP(H1947,Sheet4!$C$2:$D$11,2,0)</f>
        <v>6</v>
      </c>
      <c r="J1947" s="1" t="str">
        <f>VLOOKUP(A1947,Sheet2!$B$2:$E$46,4,0)</f>
        <v>8-13-2012</v>
      </c>
    </row>
    <row r="1948" spans="1:10">
      <c r="A1948" s="1" t="s">
        <v>89</v>
      </c>
      <c r="B1948" s="1" t="s">
        <v>8</v>
      </c>
      <c r="C1948" s="1" t="s">
        <v>168</v>
      </c>
      <c r="D1948" s="1" t="s">
        <v>158</v>
      </c>
      <c r="E1948" s="1">
        <v>152</v>
      </c>
      <c r="F1948" s="1" t="str">
        <f>VLOOKUP(B1948,Sheet1!$A$2:$B$51,2,0)</f>
        <v>Tier 1</v>
      </c>
      <c r="G1948" s="1" t="str">
        <f>VLOOKUP(C1948,Sheet4!$A$2:$D$11,2,0)</f>
        <v>Sedan</v>
      </c>
      <c r="H1948" s="1" t="str">
        <f>VLOOKUP(G1948,Sheet4!$B$2:$C$11,2,0)</f>
        <v>Petrol/CNG</v>
      </c>
      <c r="I1948" s="1">
        <f>VLOOKUP(H1948,Sheet4!$C$2:$D$11,2,0)</f>
        <v>6</v>
      </c>
      <c r="J1948" s="1" t="str">
        <f>VLOOKUP(A1948,Sheet2!$B$2:$E$46,4,0)</f>
        <v>8-13-2012</v>
      </c>
    </row>
    <row r="1949" spans="1:10">
      <c r="A1949" s="1" t="s">
        <v>89</v>
      </c>
      <c r="B1949" s="1" t="s">
        <v>8</v>
      </c>
      <c r="C1949" s="1" t="s">
        <v>168</v>
      </c>
      <c r="D1949" s="1" t="s">
        <v>159</v>
      </c>
      <c r="E1949" s="1">
        <v>151</v>
      </c>
      <c r="F1949" s="1" t="str">
        <f>VLOOKUP(B1949,Sheet1!$A$2:$B$51,2,0)</f>
        <v>Tier 1</v>
      </c>
      <c r="G1949" s="1" t="str">
        <f>VLOOKUP(C1949,Sheet4!$A$2:$D$11,2,0)</f>
        <v>Sedan</v>
      </c>
      <c r="H1949" s="1" t="str">
        <f>VLOOKUP(G1949,Sheet4!$B$2:$C$11,2,0)</f>
        <v>Petrol/CNG</v>
      </c>
      <c r="I1949" s="1">
        <f>VLOOKUP(H1949,Sheet4!$C$2:$D$11,2,0)</f>
        <v>6</v>
      </c>
      <c r="J1949" s="1" t="str">
        <f>VLOOKUP(A1949,Sheet2!$B$2:$E$46,4,0)</f>
        <v>8-13-2012</v>
      </c>
    </row>
    <row r="1950" spans="1:10">
      <c r="A1950" s="1" t="s">
        <v>89</v>
      </c>
      <c r="B1950" s="1" t="s">
        <v>8</v>
      </c>
      <c r="C1950" s="1" t="s">
        <v>168</v>
      </c>
      <c r="D1950" s="1" t="s">
        <v>160</v>
      </c>
      <c r="E1950" s="1">
        <v>175</v>
      </c>
      <c r="F1950" s="1" t="str">
        <f>VLOOKUP(B1950,Sheet1!$A$2:$B$51,2,0)</f>
        <v>Tier 1</v>
      </c>
      <c r="G1950" s="1" t="str">
        <f>VLOOKUP(C1950,Sheet4!$A$2:$D$11,2,0)</f>
        <v>Sedan</v>
      </c>
      <c r="H1950" s="1" t="str">
        <f>VLOOKUP(G1950,Sheet4!$B$2:$C$11,2,0)</f>
        <v>Petrol/CNG</v>
      </c>
      <c r="I1950" s="1">
        <f>VLOOKUP(H1950,Sheet4!$C$2:$D$11,2,0)</f>
        <v>6</v>
      </c>
      <c r="J1950" s="1" t="str">
        <f>VLOOKUP(A1950,Sheet2!$B$2:$E$46,4,0)</f>
        <v>8-13-2012</v>
      </c>
    </row>
    <row r="1951" spans="1:10">
      <c r="A1951" s="1" t="s">
        <v>89</v>
      </c>
      <c r="B1951" s="1" t="s">
        <v>8</v>
      </c>
      <c r="C1951" s="1" t="s">
        <v>168</v>
      </c>
      <c r="D1951" s="1" t="s">
        <v>161</v>
      </c>
      <c r="E1951" s="1">
        <v>49</v>
      </c>
      <c r="F1951" s="1" t="str">
        <f>VLOOKUP(B1951,Sheet1!$A$2:$B$51,2,0)</f>
        <v>Tier 1</v>
      </c>
      <c r="G1951" s="1" t="str">
        <f>VLOOKUP(C1951,Sheet4!$A$2:$D$11,2,0)</f>
        <v>Sedan</v>
      </c>
      <c r="H1951" s="1" t="str">
        <f>VLOOKUP(G1951,Sheet4!$B$2:$C$11,2,0)</f>
        <v>Petrol/CNG</v>
      </c>
      <c r="I1951" s="1">
        <f>VLOOKUP(H1951,Sheet4!$C$2:$D$11,2,0)</f>
        <v>6</v>
      </c>
      <c r="J1951" s="1" t="str">
        <f>VLOOKUP(A1951,Sheet2!$B$2:$E$46,4,0)</f>
        <v>8-13-2012</v>
      </c>
    </row>
    <row r="1952" spans="1:10">
      <c r="A1952" s="1" t="s">
        <v>89</v>
      </c>
      <c r="B1952" s="1" t="s">
        <v>8</v>
      </c>
      <c r="C1952" s="1" t="s">
        <v>168</v>
      </c>
      <c r="D1952" s="1" t="s">
        <v>161</v>
      </c>
      <c r="E1952" s="1">
        <v>97</v>
      </c>
      <c r="F1952" s="1" t="str">
        <f>VLOOKUP(B1952,Sheet1!$A$2:$B$51,2,0)</f>
        <v>Tier 1</v>
      </c>
      <c r="G1952" s="1" t="str">
        <f>VLOOKUP(C1952,Sheet4!$A$2:$D$11,2,0)</f>
        <v>Sedan</v>
      </c>
      <c r="H1952" s="1" t="str">
        <f>VLOOKUP(G1952,Sheet4!$B$2:$C$11,2,0)</f>
        <v>Petrol/CNG</v>
      </c>
      <c r="I1952" s="1">
        <f>VLOOKUP(H1952,Sheet4!$C$2:$D$11,2,0)</f>
        <v>6</v>
      </c>
      <c r="J1952" s="1" t="str">
        <f>VLOOKUP(A1952,Sheet2!$B$2:$E$46,4,0)</f>
        <v>8-13-2012</v>
      </c>
    </row>
    <row r="1953" spans="1:10">
      <c r="A1953" s="1" t="s">
        <v>89</v>
      </c>
      <c r="B1953" s="1" t="s">
        <v>8</v>
      </c>
      <c r="C1953" s="1" t="s">
        <v>168</v>
      </c>
      <c r="D1953" s="1" t="s">
        <v>162</v>
      </c>
      <c r="E1953" s="1">
        <v>101</v>
      </c>
      <c r="F1953" s="1" t="str">
        <f>VLOOKUP(B1953,Sheet1!$A$2:$B$51,2,0)</f>
        <v>Tier 1</v>
      </c>
      <c r="G1953" s="1" t="str">
        <f>VLOOKUP(C1953,Sheet4!$A$2:$D$11,2,0)</f>
        <v>Sedan</v>
      </c>
      <c r="H1953" s="1" t="str">
        <f>VLOOKUP(G1953,Sheet4!$B$2:$C$11,2,0)</f>
        <v>Petrol/CNG</v>
      </c>
      <c r="I1953" s="1">
        <f>VLOOKUP(H1953,Sheet4!$C$2:$D$11,2,0)</f>
        <v>6</v>
      </c>
      <c r="J1953" s="1" t="str">
        <f>VLOOKUP(A1953,Sheet2!$B$2:$E$46,4,0)</f>
        <v>8-13-2012</v>
      </c>
    </row>
    <row r="1954" spans="1:10">
      <c r="A1954" s="1" t="s">
        <v>89</v>
      </c>
      <c r="B1954" s="1" t="s">
        <v>8</v>
      </c>
      <c r="C1954" s="1" t="s">
        <v>168</v>
      </c>
      <c r="D1954" s="1" t="s">
        <v>163</v>
      </c>
      <c r="E1954" s="1">
        <v>151</v>
      </c>
      <c r="F1954" s="1" t="str">
        <f>VLOOKUP(B1954,Sheet1!$A$2:$B$51,2,0)</f>
        <v>Tier 1</v>
      </c>
      <c r="G1954" s="1" t="str">
        <f>VLOOKUP(C1954,Sheet4!$A$2:$D$11,2,0)</f>
        <v>Sedan</v>
      </c>
      <c r="H1954" s="1" t="str">
        <f>VLOOKUP(G1954,Sheet4!$B$2:$C$11,2,0)</f>
        <v>Petrol/CNG</v>
      </c>
      <c r="I1954" s="1">
        <f>VLOOKUP(H1954,Sheet4!$C$2:$D$11,2,0)</f>
        <v>6</v>
      </c>
      <c r="J1954" s="1" t="str">
        <f>VLOOKUP(A1954,Sheet2!$B$2:$E$46,4,0)</f>
        <v>8-13-2012</v>
      </c>
    </row>
    <row r="1955" spans="1:10">
      <c r="A1955" s="1" t="s">
        <v>89</v>
      </c>
      <c r="B1955" s="1" t="s">
        <v>8</v>
      </c>
      <c r="C1955" s="1" t="s">
        <v>168</v>
      </c>
      <c r="D1955" s="1" t="s">
        <v>164</v>
      </c>
      <c r="E1955" s="1">
        <v>106</v>
      </c>
      <c r="F1955" s="1" t="str">
        <f>VLOOKUP(B1955,Sheet1!$A$2:$B$51,2,0)</f>
        <v>Tier 1</v>
      </c>
      <c r="G1955" s="1" t="str">
        <f>VLOOKUP(C1955,Sheet4!$A$2:$D$11,2,0)</f>
        <v>Sedan</v>
      </c>
      <c r="H1955" s="1" t="str">
        <f>VLOOKUP(G1955,Sheet4!$B$2:$C$11,2,0)</f>
        <v>Petrol/CNG</v>
      </c>
      <c r="I1955" s="1">
        <f>VLOOKUP(H1955,Sheet4!$C$2:$D$11,2,0)</f>
        <v>6</v>
      </c>
      <c r="J1955" s="1" t="str">
        <f>VLOOKUP(A1955,Sheet2!$B$2:$E$46,4,0)</f>
        <v>8-13-2012</v>
      </c>
    </row>
    <row r="1956" spans="1:10">
      <c r="A1956" s="1" t="s">
        <v>89</v>
      </c>
      <c r="B1956" s="1" t="s">
        <v>8</v>
      </c>
      <c r="C1956" s="1" t="s">
        <v>168</v>
      </c>
      <c r="D1956" s="1" t="s">
        <v>165</v>
      </c>
      <c r="E1956" s="1">
        <v>102</v>
      </c>
      <c r="F1956" s="1" t="str">
        <f>VLOOKUP(B1956,Sheet1!$A$2:$B$51,2,0)</f>
        <v>Tier 1</v>
      </c>
      <c r="G1956" s="1" t="str">
        <f>VLOOKUP(C1956,Sheet4!$A$2:$D$11,2,0)</f>
        <v>Sedan</v>
      </c>
      <c r="H1956" s="1" t="str">
        <f>VLOOKUP(G1956,Sheet4!$B$2:$C$11,2,0)</f>
        <v>Petrol/CNG</v>
      </c>
      <c r="I1956" s="1">
        <f>VLOOKUP(H1956,Sheet4!$C$2:$D$11,2,0)</f>
        <v>6</v>
      </c>
      <c r="J1956" s="1" t="str">
        <f>VLOOKUP(A1956,Sheet2!$B$2:$E$46,4,0)</f>
        <v>8-13-2012</v>
      </c>
    </row>
    <row r="1957" spans="1:10">
      <c r="A1957" s="1" t="s">
        <v>89</v>
      </c>
      <c r="B1957" s="1" t="s">
        <v>8</v>
      </c>
      <c r="C1957" s="1" t="s">
        <v>168</v>
      </c>
      <c r="D1957" s="1" t="s">
        <v>166</v>
      </c>
      <c r="E1957" s="1">
        <v>112</v>
      </c>
      <c r="F1957" s="1" t="str">
        <f>VLOOKUP(B1957,Sheet1!$A$2:$B$51,2,0)</f>
        <v>Tier 1</v>
      </c>
      <c r="G1957" s="1" t="str">
        <f>VLOOKUP(C1957,Sheet4!$A$2:$D$11,2,0)</f>
        <v>Sedan</v>
      </c>
      <c r="H1957" s="1" t="str">
        <f>VLOOKUP(G1957,Sheet4!$B$2:$C$11,2,0)</f>
        <v>Petrol/CNG</v>
      </c>
      <c r="I1957" s="1">
        <f>VLOOKUP(H1957,Sheet4!$C$2:$D$11,2,0)</f>
        <v>6</v>
      </c>
      <c r="J1957" s="1" t="str">
        <f>VLOOKUP(A1957,Sheet2!$B$2:$E$46,4,0)</f>
        <v>8-13-2012</v>
      </c>
    </row>
    <row r="1958" spans="1:10">
      <c r="A1958" s="1" t="s">
        <v>89</v>
      </c>
      <c r="B1958" s="1" t="s">
        <v>8</v>
      </c>
      <c r="C1958" s="1" t="s">
        <v>169</v>
      </c>
      <c r="D1958" s="1" t="s">
        <v>156</v>
      </c>
      <c r="E1958" s="1">
        <v>76</v>
      </c>
      <c r="F1958" s="1" t="str">
        <f>VLOOKUP(B1958,Sheet1!$A$2:$B$51,2,0)</f>
        <v>Tier 1</v>
      </c>
      <c r="G1958" s="1" t="str">
        <f>VLOOKUP(C1958,Sheet4!$A$2:$D$11,2,0)</f>
        <v>Sedan</v>
      </c>
      <c r="H1958" s="1" t="str">
        <f>VLOOKUP(G1958,Sheet4!$B$2:$C$11,2,0)</f>
        <v>Petrol/CNG</v>
      </c>
      <c r="I1958" s="1">
        <f>VLOOKUP(H1958,Sheet4!$C$2:$D$11,2,0)</f>
        <v>6</v>
      </c>
      <c r="J1958" s="1" t="str">
        <f>VLOOKUP(A1958,Sheet2!$B$2:$E$46,4,0)</f>
        <v>8-13-2012</v>
      </c>
    </row>
    <row r="1959" spans="1:10">
      <c r="A1959" s="1" t="s">
        <v>89</v>
      </c>
      <c r="B1959" s="1" t="s">
        <v>8</v>
      </c>
      <c r="C1959" s="1" t="s">
        <v>169</v>
      </c>
      <c r="D1959" s="1" t="s">
        <v>157</v>
      </c>
      <c r="E1959" s="1">
        <v>107</v>
      </c>
      <c r="F1959" s="1" t="str">
        <f>VLOOKUP(B1959,Sheet1!$A$2:$B$51,2,0)</f>
        <v>Tier 1</v>
      </c>
      <c r="G1959" s="1" t="str">
        <f>VLOOKUP(C1959,Sheet4!$A$2:$D$11,2,0)</f>
        <v>Sedan</v>
      </c>
      <c r="H1959" s="1" t="str">
        <f>VLOOKUP(G1959,Sheet4!$B$2:$C$11,2,0)</f>
        <v>Petrol/CNG</v>
      </c>
      <c r="I1959" s="1">
        <f>VLOOKUP(H1959,Sheet4!$C$2:$D$11,2,0)</f>
        <v>6</v>
      </c>
      <c r="J1959" s="1" t="str">
        <f>VLOOKUP(A1959,Sheet2!$B$2:$E$46,4,0)</f>
        <v>8-13-2012</v>
      </c>
    </row>
    <row r="1960" spans="1:10">
      <c r="A1960" s="1" t="s">
        <v>89</v>
      </c>
      <c r="B1960" s="1" t="s">
        <v>8</v>
      </c>
      <c r="C1960" s="1" t="s">
        <v>169</v>
      </c>
      <c r="D1960" s="1" t="s">
        <v>158</v>
      </c>
      <c r="E1960" s="1">
        <v>66</v>
      </c>
      <c r="F1960" s="1" t="str">
        <f>VLOOKUP(B1960,Sheet1!$A$2:$B$51,2,0)</f>
        <v>Tier 1</v>
      </c>
      <c r="G1960" s="1" t="str">
        <f>VLOOKUP(C1960,Sheet4!$A$2:$D$11,2,0)</f>
        <v>Sedan</v>
      </c>
      <c r="H1960" s="1" t="str">
        <f>VLOOKUP(G1960,Sheet4!$B$2:$C$11,2,0)</f>
        <v>Petrol/CNG</v>
      </c>
      <c r="I1960" s="1">
        <f>VLOOKUP(H1960,Sheet4!$C$2:$D$11,2,0)</f>
        <v>6</v>
      </c>
      <c r="J1960" s="1" t="str">
        <f>VLOOKUP(A1960,Sheet2!$B$2:$E$46,4,0)</f>
        <v>8-13-2012</v>
      </c>
    </row>
    <row r="1961" spans="1:10">
      <c r="A1961" s="1" t="s">
        <v>89</v>
      </c>
      <c r="B1961" s="1" t="s">
        <v>8</v>
      </c>
      <c r="C1961" s="1" t="s">
        <v>169</v>
      </c>
      <c r="D1961" s="1" t="s">
        <v>159</v>
      </c>
      <c r="E1961" s="1">
        <v>141</v>
      </c>
      <c r="F1961" s="1" t="str">
        <f>VLOOKUP(B1961,Sheet1!$A$2:$B$51,2,0)</f>
        <v>Tier 1</v>
      </c>
      <c r="G1961" s="1" t="str">
        <f>VLOOKUP(C1961,Sheet4!$A$2:$D$11,2,0)</f>
        <v>Sedan</v>
      </c>
      <c r="H1961" s="1" t="str">
        <f>VLOOKUP(G1961,Sheet4!$B$2:$C$11,2,0)</f>
        <v>Petrol/CNG</v>
      </c>
      <c r="I1961" s="1">
        <f>VLOOKUP(H1961,Sheet4!$C$2:$D$11,2,0)</f>
        <v>6</v>
      </c>
      <c r="J1961" s="1" t="str">
        <f>VLOOKUP(A1961,Sheet2!$B$2:$E$46,4,0)</f>
        <v>8-13-2012</v>
      </c>
    </row>
    <row r="1962" spans="1:10">
      <c r="A1962" s="1" t="s">
        <v>89</v>
      </c>
      <c r="B1962" s="1" t="s">
        <v>8</v>
      </c>
      <c r="C1962" s="1" t="s">
        <v>169</v>
      </c>
      <c r="D1962" s="1" t="s">
        <v>160</v>
      </c>
      <c r="E1962" s="1">
        <v>136</v>
      </c>
      <c r="F1962" s="1" t="str">
        <f>VLOOKUP(B1962,Sheet1!$A$2:$B$51,2,0)</f>
        <v>Tier 1</v>
      </c>
      <c r="G1962" s="1" t="str">
        <f>VLOOKUP(C1962,Sheet4!$A$2:$D$11,2,0)</f>
        <v>Sedan</v>
      </c>
      <c r="H1962" s="1" t="str">
        <f>VLOOKUP(G1962,Sheet4!$B$2:$C$11,2,0)</f>
        <v>Petrol/CNG</v>
      </c>
      <c r="I1962" s="1">
        <f>VLOOKUP(H1962,Sheet4!$C$2:$D$11,2,0)</f>
        <v>6</v>
      </c>
      <c r="J1962" s="1" t="str">
        <f>VLOOKUP(A1962,Sheet2!$B$2:$E$46,4,0)</f>
        <v>8-13-2012</v>
      </c>
    </row>
    <row r="1963" spans="1:10">
      <c r="A1963" s="1" t="s">
        <v>89</v>
      </c>
      <c r="B1963" s="1" t="s">
        <v>8</v>
      </c>
      <c r="C1963" s="1" t="s">
        <v>169</v>
      </c>
      <c r="D1963" s="1" t="s">
        <v>161</v>
      </c>
      <c r="E1963" s="1">
        <v>27</v>
      </c>
      <c r="F1963" s="1" t="str">
        <f>VLOOKUP(B1963,Sheet1!$A$2:$B$51,2,0)</f>
        <v>Tier 1</v>
      </c>
      <c r="G1963" s="1" t="str">
        <f>VLOOKUP(C1963,Sheet4!$A$2:$D$11,2,0)</f>
        <v>Sedan</v>
      </c>
      <c r="H1963" s="1" t="str">
        <f>VLOOKUP(G1963,Sheet4!$B$2:$C$11,2,0)</f>
        <v>Petrol/CNG</v>
      </c>
      <c r="I1963" s="1">
        <f>VLOOKUP(H1963,Sheet4!$C$2:$D$11,2,0)</f>
        <v>6</v>
      </c>
      <c r="J1963" s="1" t="str">
        <f>VLOOKUP(A1963,Sheet2!$B$2:$E$46,4,0)</f>
        <v>8-13-2012</v>
      </c>
    </row>
    <row r="1964" spans="1:10">
      <c r="A1964" s="1" t="s">
        <v>89</v>
      </c>
      <c r="B1964" s="1" t="s">
        <v>8</v>
      </c>
      <c r="C1964" s="1" t="s">
        <v>169</v>
      </c>
      <c r="D1964" s="1" t="s">
        <v>161</v>
      </c>
      <c r="E1964" s="1">
        <v>41</v>
      </c>
      <c r="F1964" s="1" t="str">
        <f>VLOOKUP(B1964,Sheet1!$A$2:$B$51,2,0)</f>
        <v>Tier 1</v>
      </c>
      <c r="G1964" s="1" t="str">
        <f>VLOOKUP(C1964,Sheet4!$A$2:$D$11,2,0)</f>
        <v>Sedan</v>
      </c>
      <c r="H1964" s="1" t="str">
        <f>VLOOKUP(G1964,Sheet4!$B$2:$C$11,2,0)</f>
        <v>Petrol/CNG</v>
      </c>
      <c r="I1964" s="1">
        <f>VLOOKUP(H1964,Sheet4!$C$2:$D$11,2,0)</f>
        <v>6</v>
      </c>
      <c r="J1964" s="1" t="str">
        <f>VLOOKUP(A1964,Sheet2!$B$2:$E$46,4,0)</f>
        <v>8-13-2012</v>
      </c>
    </row>
    <row r="1965" spans="1:10">
      <c r="A1965" s="1" t="s">
        <v>89</v>
      </c>
      <c r="B1965" s="1" t="s">
        <v>8</v>
      </c>
      <c r="C1965" s="1" t="s">
        <v>169</v>
      </c>
      <c r="D1965" s="1" t="s">
        <v>162</v>
      </c>
      <c r="E1965" s="1">
        <v>131</v>
      </c>
      <c r="F1965" s="1" t="str">
        <f>VLOOKUP(B1965,Sheet1!$A$2:$B$51,2,0)</f>
        <v>Tier 1</v>
      </c>
      <c r="G1965" s="1" t="str">
        <f>VLOOKUP(C1965,Sheet4!$A$2:$D$11,2,0)</f>
        <v>Sedan</v>
      </c>
      <c r="H1965" s="1" t="str">
        <f>VLOOKUP(G1965,Sheet4!$B$2:$C$11,2,0)</f>
        <v>Petrol/CNG</v>
      </c>
      <c r="I1965" s="1">
        <f>VLOOKUP(H1965,Sheet4!$C$2:$D$11,2,0)</f>
        <v>6</v>
      </c>
      <c r="J1965" s="1" t="str">
        <f>VLOOKUP(A1965,Sheet2!$B$2:$E$46,4,0)</f>
        <v>8-13-2012</v>
      </c>
    </row>
    <row r="1966" spans="1:10">
      <c r="A1966" s="1" t="s">
        <v>89</v>
      </c>
      <c r="B1966" s="1" t="s">
        <v>8</v>
      </c>
      <c r="C1966" s="1" t="s">
        <v>169</v>
      </c>
      <c r="D1966" s="1" t="s">
        <v>163</v>
      </c>
      <c r="E1966" s="1">
        <v>14</v>
      </c>
      <c r="F1966" s="1" t="str">
        <f>VLOOKUP(B1966,Sheet1!$A$2:$B$51,2,0)</f>
        <v>Tier 1</v>
      </c>
      <c r="G1966" s="1" t="str">
        <f>VLOOKUP(C1966,Sheet4!$A$2:$D$11,2,0)</f>
        <v>Sedan</v>
      </c>
      <c r="H1966" s="1" t="str">
        <f>VLOOKUP(G1966,Sheet4!$B$2:$C$11,2,0)</f>
        <v>Petrol/CNG</v>
      </c>
      <c r="I1966" s="1">
        <f>VLOOKUP(H1966,Sheet4!$C$2:$D$11,2,0)</f>
        <v>6</v>
      </c>
      <c r="J1966" s="1" t="str">
        <f>VLOOKUP(A1966,Sheet2!$B$2:$E$46,4,0)</f>
        <v>8-13-2012</v>
      </c>
    </row>
    <row r="1967" spans="1:10">
      <c r="A1967" s="1" t="s">
        <v>89</v>
      </c>
      <c r="B1967" s="1" t="s">
        <v>8</v>
      </c>
      <c r="C1967" s="1" t="s">
        <v>169</v>
      </c>
      <c r="D1967" s="1" t="s">
        <v>164</v>
      </c>
      <c r="E1967" s="1">
        <v>86</v>
      </c>
      <c r="F1967" s="1" t="str">
        <f>VLOOKUP(B1967,Sheet1!$A$2:$B$51,2,0)</f>
        <v>Tier 1</v>
      </c>
      <c r="G1967" s="1" t="str">
        <f>VLOOKUP(C1967,Sheet4!$A$2:$D$11,2,0)</f>
        <v>Sedan</v>
      </c>
      <c r="H1967" s="1" t="str">
        <f>VLOOKUP(G1967,Sheet4!$B$2:$C$11,2,0)</f>
        <v>Petrol/CNG</v>
      </c>
      <c r="I1967" s="1">
        <f>VLOOKUP(H1967,Sheet4!$C$2:$D$11,2,0)</f>
        <v>6</v>
      </c>
      <c r="J1967" s="1" t="str">
        <f>VLOOKUP(A1967,Sheet2!$B$2:$E$46,4,0)</f>
        <v>8-13-2012</v>
      </c>
    </row>
    <row r="1968" spans="1:10">
      <c r="A1968" s="1" t="s">
        <v>89</v>
      </c>
      <c r="B1968" s="1" t="s">
        <v>8</v>
      </c>
      <c r="C1968" s="1" t="s">
        <v>169</v>
      </c>
      <c r="D1968" s="1" t="s">
        <v>165</v>
      </c>
      <c r="E1968" s="1">
        <v>190</v>
      </c>
      <c r="F1968" s="1" t="str">
        <f>VLOOKUP(B1968,Sheet1!$A$2:$B$51,2,0)</f>
        <v>Tier 1</v>
      </c>
      <c r="G1968" s="1" t="str">
        <f>VLOOKUP(C1968,Sheet4!$A$2:$D$11,2,0)</f>
        <v>Sedan</v>
      </c>
      <c r="H1968" s="1" t="str">
        <f>VLOOKUP(G1968,Sheet4!$B$2:$C$11,2,0)</f>
        <v>Petrol/CNG</v>
      </c>
      <c r="I1968" s="1">
        <f>VLOOKUP(H1968,Sheet4!$C$2:$D$11,2,0)</f>
        <v>6</v>
      </c>
      <c r="J1968" s="1" t="str">
        <f>VLOOKUP(A1968,Sheet2!$B$2:$E$46,4,0)</f>
        <v>8-13-2012</v>
      </c>
    </row>
    <row r="1969" spans="1:10">
      <c r="A1969" s="1" t="s">
        <v>89</v>
      </c>
      <c r="B1969" s="1" t="s">
        <v>8</v>
      </c>
      <c r="C1969" s="1" t="s">
        <v>169</v>
      </c>
      <c r="D1969" s="1" t="s">
        <v>166</v>
      </c>
      <c r="E1969" s="1">
        <v>118</v>
      </c>
      <c r="F1969" s="1" t="str">
        <f>VLOOKUP(B1969,Sheet1!$A$2:$B$51,2,0)</f>
        <v>Tier 1</v>
      </c>
      <c r="G1969" s="1" t="str">
        <f>VLOOKUP(C1969,Sheet4!$A$2:$D$11,2,0)</f>
        <v>Sedan</v>
      </c>
      <c r="H1969" s="1" t="str">
        <f>VLOOKUP(G1969,Sheet4!$B$2:$C$11,2,0)</f>
        <v>Petrol/CNG</v>
      </c>
      <c r="I1969" s="1">
        <f>VLOOKUP(H1969,Sheet4!$C$2:$D$11,2,0)</f>
        <v>6</v>
      </c>
      <c r="J1969" s="1" t="str">
        <f>VLOOKUP(A1969,Sheet2!$B$2:$E$46,4,0)</f>
        <v>8-13-2012</v>
      </c>
    </row>
    <row r="1970" spans="1:10">
      <c r="A1970" s="1" t="s">
        <v>89</v>
      </c>
      <c r="B1970" s="1" t="s">
        <v>8</v>
      </c>
      <c r="C1970" s="1" t="s">
        <v>170</v>
      </c>
      <c r="D1970" s="1" t="s">
        <v>156</v>
      </c>
      <c r="E1970" s="1">
        <v>63</v>
      </c>
      <c r="F1970" s="1" t="str">
        <f>VLOOKUP(B1970,Sheet1!$A$2:$B$51,2,0)</f>
        <v>Tier 1</v>
      </c>
      <c r="G1970" s="1" t="str">
        <f>VLOOKUP(C1970,Sheet4!$A$2:$D$11,2,0)</f>
        <v>SUV</v>
      </c>
      <c r="H1970" s="1" t="str">
        <f>VLOOKUP(G1970,Sheet4!$B$2:$C$11,2,0)</f>
        <v>Petrol/Diesel</v>
      </c>
      <c r="I1970" s="1">
        <f>VLOOKUP(H1970,Sheet4!$C$2:$D$11,2,0)</f>
        <v>9.5</v>
      </c>
      <c r="J1970" s="1" t="str">
        <f>VLOOKUP(A1970,Sheet2!$B$2:$E$46,4,0)</f>
        <v>8-13-2012</v>
      </c>
    </row>
    <row r="1971" spans="1:10">
      <c r="A1971" s="1" t="s">
        <v>89</v>
      </c>
      <c r="B1971" s="1" t="s">
        <v>8</v>
      </c>
      <c r="C1971" s="1" t="s">
        <v>170</v>
      </c>
      <c r="D1971" s="1" t="s">
        <v>157</v>
      </c>
      <c r="E1971" s="1">
        <v>21</v>
      </c>
      <c r="F1971" s="1" t="str">
        <f>VLOOKUP(B1971,Sheet1!$A$2:$B$51,2,0)</f>
        <v>Tier 1</v>
      </c>
      <c r="G1971" s="1" t="str">
        <f>VLOOKUP(C1971,Sheet4!$A$2:$D$11,2,0)</f>
        <v>SUV</v>
      </c>
      <c r="H1971" s="1" t="str">
        <f>VLOOKUP(G1971,Sheet4!$B$2:$C$11,2,0)</f>
        <v>Petrol/Diesel</v>
      </c>
      <c r="I1971" s="1">
        <f>VLOOKUP(H1971,Sheet4!$C$2:$D$11,2,0)</f>
        <v>9.5</v>
      </c>
      <c r="J1971" s="1" t="str">
        <f>VLOOKUP(A1971,Sheet2!$B$2:$E$46,4,0)</f>
        <v>8-13-2012</v>
      </c>
    </row>
    <row r="1972" spans="1:10">
      <c r="A1972" s="1" t="s">
        <v>89</v>
      </c>
      <c r="B1972" s="1" t="s">
        <v>8</v>
      </c>
      <c r="C1972" s="1" t="s">
        <v>170</v>
      </c>
      <c r="D1972" s="1" t="s">
        <v>158</v>
      </c>
      <c r="E1972" s="1">
        <v>113</v>
      </c>
      <c r="F1972" s="1" t="str">
        <f>VLOOKUP(B1972,Sheet1!$A$2:$B$51,2,0)</f>
        <v>Tier 1</v>
      </c>
      <c r="G1972" s="1" t="str">
        <f>VLOOKUP(C1972,Sheet4!$A$2:$D$11,2,0)</f>
        <v>SUV</v>
      </c>
      <c r="H1972" s="1" t="str">
        <f>VLOOKUP(G1972,Sheet4!$B$2:$C$11,2,0)</f>
        <v>Petrol/Diesel</v>
      </c>
      <c r="I1972" s="1">
        <f>VLOOKUP(H1972,Sheet4!$C$2:$D$11,2,0)</f>
        <v>9.5</v>
      </c>
      <c r="J1972" s="1" t="str">
        <f>VLOOKUP(A1972,Sheet2!$B$2:$E$46,4,0)</f>
        <v>8-13-2012</v>
      </c>
    </row>
    <row r="1973" spans="1:10">
      <c r="A1973" s="1" t="s">
        <v>89</v>
      </c>
      <c r="B1973" s="1" t="s">
        <v>8</v>
      </c>
      <c r="C1973" s="1" t="s">
        <v>170</v>
      </c>
      <c r="D1973" s="1" t="s">
        <v>159</v>
      </c>
      <c r="E1973" s="1">
        <v>26</v>
      </c>
      <c r="F1973" s="1" t="str">
        <f>VLOOKUP(B1973,Sheet1!$A$2:$B$51,2,0)</f>
        <v>Tier 1</v>
      </c>
      <c r="G1973" s="1" t="str">
        <f>VLOOKUP(C1973,Sheet4!$A$2:$D$11,2,0)</f>
        <v>SUV</v>
      </c>
      <c r="H1973" s="1" t="str">
        <f>VLOOKUP(G1973,Sheet4!$B$2:$C$11,2,0)</f>
        <v>Petrol/Diesel</v>
      </c>
      <c r="I1973" s="1">
        <f>VLOOKUP(H1973,Sheet4!$C$2:$D$11,2,0)</f>
        <v>9.5</v>
      </c>
      <c r="J1973" s="1" t="str">
        <f>VLOOKUP(A1973,Sheet2!$B$2:$E$46,4,0)</f>
        <v>8-13-2012</v>
      </c>
    </row>
    <row r="1974" spans="1:10">
      <c r="A1974" s="1" t="s">
        <v>89</v>
      </c>
      <c r="B1974" s="1" t="s">
        <v>8</v>
      </c>
      <c r="C1974" s="1" t="s">
        <v>170</v>
      </c>
      <c r="D1974" s="1" t="s">
        <v>160</v>
      </c>
      <c r="E1974" s="1">
        <v>95</v>
      </c>
      <c r="F1974" s="1" t="str">
        <f>VLOOKUP(B1974,Sheet1!$A$2:$B$51,2,0)</f>
        <v>Tier 1</v>
      </c>
      <c r="G1974" s="1" t="str">
        <f>VLOOKUP(C1974,Sheet4!$A$2:$D$11,2,0)</f>
        <v>SUV</v>
      </c>
      <c r="H1974" s="1" t="str">
        <f>VLOOKUP(G1974,Sheet4!$B$2:$C$11,2,0)</f>
        <v>Petrol/Diesel</v>
      </c>
      <c r="I1974" s="1">
        <f>VLOOKUP(H1974,Sheet4!$C$2:$D$11,2,0)</f>
        <v>9.5</v>
      </c>
      <c r="J1974" s="1" t="str">
        <f>VLOOKUP(A1974,Sheet2!$B$2:$E$46,4,0)</f>
        <v>8-13-2012</v>
      </c>
    </row>
    <row r="1975" spans="1:10">
      <c r="A1975" s="1" t="s">
        <v>89</v>
      </c>
      <c r="B1975" s="1" t="s">
        <v>8</v>
      </c>
      <c r="C1975" s="1" t="s">
        <v>170</v>
      </c>
      <c r="D1975" s="1" t="s">
        <v>161</v>
      </c>
      <c r="E1975" s="1">
        <v>149</v>
      </c>
      <c r="F1975" s="1" t="str">
        <f>VLOOKUP(B1975,Sheet1!$A$2:$B$51,2,0)</f>
        <v>Tier 1</v>
      </c>
      <c r="G1975" s="1" t="str">
        <f>VLOOKUP(C1975,Sheet4!$A$2:$D$11,2,0)</f>
        <v>SUV</v>
      </c>
      <c r="H1975" s="1" t="str">
        <f>VLOOKUP(G1975,Sheet4!$B$2:$C$11,2,0)</f>
        <v>Petrol/Diesel</v>
      </c>
      <c r="I1975" s="1">
        <f>VLOOKUP(H1975,Sheet4!$C$2:$D$11,2,0)</f>
        <v>9.5</v>
      </c>
      <c r="J1975" s="1" t="str">
        <f>VLOOKUP(A1975,Sheet2!$B$2:$E$46,4,0)</f>
        <v>8-13-2012</v>
      </c>
    </row>
    <row r="1976" spans="1:10">
      <c r="A1976" s="1" t="s">
        <v>89</v>
      </c>
      <c r="B1976" s="1" t="s">
        <v>8</v>
      </c>
      <c r="C1976" s="1" t="s">
        <v>170</v>
      </c>
      <c r="D1976" s="1" t="s">
        <v>161</v>
      </c>
      <c r="E1976" s="1">
        <v>97</v>
      </c>
      <c r="F1976" s="1" t="str">
        <f>VLOOKUP(B1976,Sheet1!$A$2:$B$51,2,0)</f>
        <v>Tier 1</v>
      </c>
      <c r="G1976" s="1" t="str">
        <f>VLOOKUP(C1976,Sheet4!$A$2:$D$11,2,0)</f>
        <v>SUV</v>
      </c>
      <c r="H1976" s="1" t="str">
        <f>VLOOKUP(G1976,Sheet4!$B$2:$C$11,2,0)</f>
        <v>Petrol/Diesel</v>
      </c>
      <c r="I1976" s="1">
        <f>VLOOKUP(H1976,Sheet4!$C$2:$D$11,2,0)</f>
        <v>9.5</v>
      </c>
      <c r="J1976" s="1" t="str">
        <f>VLOOKUP(A1976,Sheet2!$B$2:$E$46,4,0)</f>
        <v>8-13-2012</v>
      </c>
    </row>
    <row r="1977" spans="1:10">
      <c r="A1977" s="1" t="s">
        <v>89</v>
      </c>
      <c r="B1977" s="1" t="s">
        <v>8</v>
      </c>
      <c r="C1977" s="1" t="s">
        <v>170</v>
      </c>
      <c r="D1977" s="1" t="s">
        <v>162</v>
      </c>
      <c r="E1977" s="1">
        <v>6</v>
      </c>
      <c r="F1977" s="1" t="str">
        <f>VLOOKUP(B1977,Sheet1!$A$2:$B$51,2,0)</f>
        <v>Tier 1</v>
      </c>
      <c r="G1977" s="1" t="str">
        <f>VLOOKUP(C1977,Sheet4!$A$2:$D$11,2,0)</f>
        <v>SUV</v>
      </c>
      <c r="H1977" s="1" t="str">
        <f>VLOOKUP(G1977,Sheet4!$B$2:$C$11,2,0)</f>
        <v>Petrol/Diesel</v>
      </c>
      <c r="I1977" s="1">
        <f>VLOOKUP(H1977,Sheet4!$C$2:$D$11,2,0)</f>
        <v>9.5</v>
      </c>
      <c r="J1977" s="1" t="str">
        <f>VLOOKUP(A1977,Sheet2!$B$2:$E$46,4,0)</f>
        <v>8-13-2012</v>
      </c>
    </row>
    <row r="1978" spans="1:10">
      <c r="A1978" s="1" t="s">
        <v>89</v>
      </c>
      <c r="B1978" s="1" t="s">
        <v>8</v>
      </c>
      <c r="C1978" s="1" t="s">
        <v>170</v>
      </c>
      <c r="D1978" s="1" t="s">
        <v>163</v>
      </c>
      <c r="E1978" s="1">
        <v>125</v>
      </c>
      <c r="F1978" s="1" t="str">
        <f>VLOOKUP(B1978,Sheet1!$A$2:$B$51,2,0)</f>
        <v>Tier 1</v>
      </c>
      <c r="G1978" s="1" t="str">
        <f>VLOOKUP(C1978,Sheet4!$A$2:$D$11,2,0)</f>
        <v>SUV</v>
      </c>
      <c r="H1978" s="1" t="str">
        <f>VLOOKUP(G1978,Sheet4!$B$2:$C$11,2,0)</f>
        <v>Petrol/Diesel</v>
      </c>
      <c r="I1978" s="1">
        <f>VLOOKUP(H1978,Sheet4!$C$2:$D$11,2,0)</f>
        <v>9.5</v>
      </c>
      <c r="J1978" s="1" t="str">
        <f>VLOOKUP(A1978,Sheet2!$B$2:$E$46,4,0)</f>
        <v>8-13-2012</v>
      </c>
    </row>
    <row r="1979" spans="1:10">
      <c r="A1979" s="1" t="s">
        <v>89</v>
      </c>
      <c r="B1979" s="1" t="s">
        <v>8</v>
      </c>
      <c r="C1979" s="1" t="s">
        <v>170</v>
      </c>
      <c r="D1979" s="1" t="s">
        <v>164</v>
      </c>
      <c r="E1979" s="1">
        <v>84</v>
      </c>
      <c r="F1979" s="1" t="str">
        <f>VLOOKUP(B1979,Sheet1!$A$2:$B$51,2,0)</f>
        <v>Tier 1</v>
      </c>
      <c r="G1979" s="1" t="str">
        <f>VLOOKUP(C1979,Sheet4!$A$2:$D$11,2,0)</f>
        <v>SUV</v>
      </c>
      <c r="H1979" s="1" t="str">
        <f>VLOOKUP(G1979,Sheet4!$B$2:$C$11,2,0)</f>
        <v>Petrol/Diesel</v>
      </c>
      <c r="I1979" s="1">
        <f>VLOOKUP(H1979,Sheet4!$C$2:$D$11,2,0)</f>
        <v>9.5</v>
      </c>
      <c r="J1979" s="1" t="str">
        <f>VLOOKUP(A1979,Sheet2!$B$2:$E$46,4,0)</f>
        <v>8-13-2012</v>
      </c>
    </row>
    <row r="1980" spans="1:10">
      <c r="A1980" s="1" t="s">
        <v>89</v>
      </c>
      <c r="B1980" s="1" t="s">
        <v>8</v>
      </c>
      <c r="C1980" s="1" t="s">
        <v>170</v>
      </c>
      <c r="D1980" s="1" t="s">
        <v>165</v>
      </c>
      <c r="E1980" s="1">
        <v>163</v>
      </c>
      <c r="F1980" s="1" t="str">
        <f>VLOOKUP(B1980,Sheet1!$A$2:$B$51,2,0)</f>
        <v>Tier 1</v>
      </c>
      <c r="G1980" s="1" t="str">
        <f>VLOOKUP(C1980,Sheet4!$A$2:$D$11,2,0)</f>
        <v>SUV</v>
      </c>
      <c r="H1980" s="1" t="str">
        <f>VLOOKUP(G1980,Sheet4!$B$2:$C$11,2,0)</f>
        <v>Petrol/Diesel</v>
      </c>
      <c r="I1980" s="1">
        <f>VLOOKUP(H1980,Sheet4!$C$2:$D$11,2,0)</f>
        <v>9.5</v>
      </c>
      <c r="J1980" s="1" t="str">
        <f>VLOOKUP(A1980,Sheet2!$B$2:$E$46,4,0)</f>
        <v>8-13-2012</v>
      </c>
    </row>
    <row r="1981" spans="1:10">
      <c r="A1981" s="1" t="s">
        <v>89</v>
      </c>
      <c r="B1981" s="1" t="s">
        <v>8</v>
      </c>
      <c r="C1981" s="1" t="s">
        <v>170</v>
      </c>
      <c r="D1981" s="1" t="s">
        <v>166</v>
      </c>
      <c r="E1981" s="1">
        <v>87</v>
      </c>
      <c r="F1981" s="1" t="str">
        <f>VLOOKUP(B1981,Sheet1!$A$2:$B$51,2,0)</f>
        <v>Tier 1</v>
      </c>
      <c r="G1981" s="1" t="str">
        <f>VLOOKUP(C1981,Sheet4!$A$2:$D$11,2,0)</f>
        <v>SUV</v>
      </c>
      <c r="H1981" s="1" t="str">
        <f>VLOOKUP(G1981,Sheet4!$B$2:$C$11,2,0)</f>
        <v>Petrol/Diesel</v>
      </c>
      <c r="I1981" s="1">
        <f>VLOOKUP(H1981,Sheet4!$C$2:$D$11,2,0)</f>
        <v>9.5</v>
      </c>
      <c r="J1981" s="1" t="str">
        <f>VLOOKUP(A1981,Sheet2!$B$2:$E$46,4,0)</f>
        <v>8-13-2012</v>
      </c>
    </row>
    <row r="1982" spans="1:10">
      <c r="A1982" s="1" t="s">
        <v>89</v>
      </c>
      <c r="B1982" s="1" t="s">
        <v>8</v>
      </c>
      <c r="C1982" s="1" t="s">
        <v>171</v>
      </c>
      <c r="D1982" s="1" t="s">
        <v>156</v>
      </c>
      <c r="E1982" s="1">
        <v>194</v>
      </c>
      <c r="F1982" s="1" t="str">
        <f>VLOOKUP(B1982,Sheet1!$A$2:$B$51,2,0)</f>
        <v>Tier 1</v>
      </c>
      <c r="G1982" s="1" t="str">
        <f>VLOOKUP(C1982,Sheet4!$A$2:$D$11,2,0)</f>
        <v>SUV</v>
      </c>
      <c r="H1982" s="1" t="str">
        <f>VLOOKUP(G1982,Sheet4!$B$2:$C$11,2,0)</f>
        <v>Petrol/Diesel</v>
      </c>
      <c r="I1982" s="1">
        <f>VLOOKUP(H1982,Sheet4!$C$2:$D$11,2,0)</f>
        <v>9.5</v>
      </c>
      <c r="J1982" s="1" t="str">
        <f>VLOOKUP(A1982,Sheet2!$B$2:$E$46,4,0)</f>
        <v>8-13-2012</v>
      </c>
    </row>
    <row r="1983" spans="1:10">
      <c r="A1983" s="1" t="s">
        <v>89</v>
      </c>
      <c r="B1983" s="1" t="s">
        <v>8</v>
      </c>
      <c r="C1983" s="1" t="s">
        <v>171</v>
      </c>
      <c r="D1983" s="1" t="s">
        <v>157</v>
      </c>
      <c r="E1983" s="1">
        <v>92</v>
      </c>
      <c r="F1983" s="1" t="str">
        <f>VLOOKUP(B1983,Sheet1!$A$2:$B$51,2,0)</f>
        <v>Tier 1</v>
      </c>
      <c r="G1983" s="1" t="str">
        <f>VLOOKUP(C1983,Sheet4!$A$2:$D$11,2,0)</f>
        <v>SUV</v>
      </c>
      <c r="H1983" s="1" t="str">
        <f>VLOOKUP(G1983,Sheet4!$B$2:$C$11,2,0)</f>
        <v>Petrol/Diesel</v>
      </c>
      <c r="I1983" s="1">
        <f>VLOOKUP(H1983,Sheet4!$C$2:$D$11,2,0)</f>
        <v>9.5</v>
      </c>
      <c r="J1983" s="1" t="str">
        <f>VLOOKUP(A1983,Sheet2!$B$2:$E$46,4,0)</f>
        <v>8-13-2012</v>
      </c>
    </row>
    <row r="1984" spans="1:10">
      <c r="A1984" s="1" t="s">
        <v>89</v>
      </c>
      <c r="B1984" s="1" t="s">
        <v>8</v>
      </c>
      <c r="C1984" s="1" t="s">
        <v>171</v>
      </c>
      <c r="D1984" s="1" t="s">
        <v>158</v>
      </c>
      <c r="E1984" s="1">
        <v>28</v>
      </c>
      <c r="F1984" s="1" t="str">
        <f>VLOOKUP(B1984,Sheet1!$A$2:$B$51,2,0)</f>
        <v>Tier 1</v>
      </c>
      <c r="G1984" s="1" t="str">
        <f>VLOOKUP(C1984,Sheet4!$A$2:$D$11,2,0)</f>
        <v>SUV</v>
      </c>
      <c r="H1984" s="1" t="str">
        <f>VLOOKUP(G1984,Sheet4!$B$2:$C$11,2,0)</f>
        <v>Petrol/Diesel</v>
      </c>
      <c r="I1984" s="1">
        <f>VLOOKUP(H1984,Sheet4!$C$2:$D$11,2,0)</f>
        <v>9.5</v>
      </c>
      <c r="J1984" s="1" t="str">
        <f>VLOOKUP(A1984,Sheet2!$B$2:$E$46,4,0)</f>
        <v>8-13-2012</v>
      </c>
    </row>
    <row r="1985" spans="1:10">
      <c r="A1985" s="1" t="s">
        <v>89</v>
      </c>
      <c r="B1985" s="1" t="s">
        <v>8</v>
      </c>
      <c r="C1985" s="1" t="s">
        <v>171</v>
      </c>
      <c r="D1985" s="1" t="s">
        <v>159</v>
      </c>
      <c r="E1985" s="1">
        <v>69</v>
      </c>
      <c r="F1985" s="1" t="str">
        <f>VLOOKUP(B1985,Sheet1!$A$2:$B$51,2,0)</f>
        <v>Tier 1</v>
      </c>
      <c r="G1985" s="1" t="str">
        <f>VLOOKUP(C1985,Sheet4!$A$2:$D$11,2,0)</f>
        <v>SUV</v>
      </c>
      <c r="H1985" s="1" t="str">
        <f>VLOOKUP(G1985,Sheet4!$B$2:$C$11,2,0)</f>
        <v>Petrol/Diesel</v>
      </c>
      <c r="I1985" s="1">
        <f>VLOOKUP(H1985,Sheet4!$C$2:$D$11,2,0)</f>
        <v>9.5</v>
      </c>
      <c r="J1985" s="1" t="str">
        <f>VLOOKUP(A1985,Sheet2!$B$2:$E$46,4,0)</f>
        <v>8-13-2012</v>
      </c>
    </row>
    <row r="1986" spans="1:10">
      <c r="A1986" s="1" t="s">
        <v>89</v>
      </c>
      <c r="B1986" s="1" t="s">
        <v>8</v>
      </c>
      <c r="C1986" s="1" t="s">
        <v>171</v>
      </c>
      <c r="D1986" s="1" t="s">
        <v>160</v>
      </c>
      <c r="E1986" s="1">
        <v>136</v>
      </c>
      <c r="F1986" s="1" t="str">
        <f>VLOOKUP(B1986,Sheet1!$A$2:$B$51,2,0)</f>
        <v>Tier 1</v>
      </c>
      <c r="G1986" s="1" t="str">
        <f>VLOOKUP(C1986,Sheet4!$A$2:$D$11,2,0)</f>
        <v>SUV</v>
      </c>
      <c r="H1986" s="1" t="str">
        <f>VLOOKUP(G1986,Sheet4!$B$2:$C$11,2,0)</f>
        <v>Petrol/Diesel</v>
      </c>
      <c r="I1986" s="1">
        <f>VLOOKUP(H1986,Sheet4!$C$2:$D$11,2,0)</f>
        <v>9.5</v>
      </c>
      <c r="J1986" s="1" t="str">
        <f>VLOOKUP(A1986,Sheet2!$B$2:$E$46,4,0)</f>
        <v>8-13-2012</v>
      </c>
    </row>
    <row r="1987" spans="1:10">
      <c r="A1987" s="1" t="s">
        <v>89</v>
      </c>
      <c r="B1987" s="1" t="s">
        <v>8</v>
      </c>
      <c r="C1987" s="1" t="s">
        <v>171</v>
      </c>
      <c r="D1987" s="1" t="s">
        <v>161</v>
      </c>
      <c r="E1987" s="1">
        <v>141</v>
      </c>
      <c r="F1987" s="1" t="str">
        <f>VLOOKUP(B1987,Sheet1!$A$2:$B$51,2,0)</f>
        <v>Tier 1</v>
      </c>
      <c r="G1987" s="1" t="str">
        <f>VLOOKUP(C1987,Sheet4!$A$2:$D$11,2,0)</f>
        <v>SUV</v>
      </c>
      <c r="H1987" s="1" t="str">
        <f>VLOOKUP(G1987,Sheet4!$B$2:$C$11,2,0)</f>
        <v>Petrol/Diesel</v>
      </c>
      <c r="I1987" s="1">
        <f>VLOOKUP(H1987,Sheet4!$C$2:$D$11,2,0)</f>
        <v>9.5</v>
      </c>
      <c r="J1987" s="1" t="str">
        <f>VLOOKUP(A1987,Sheet2!$B$2:$E$46,4,0)</f>
        <v>8-13-2012</v>
      </c>
    </row>
    <row r="1988" spans="1:10">
      <c r="A1988" s="1" t="s">
        <v>89</v>
      </c>
      <c r="B1988" s="1" t="s">
        <v>8</v>
      </c>
      <c r="C1988" s="1" t="s">
        <v>171</v>
      </c>
      <c r="D1988" s="1" t="s">
        <v>161</v>
      </c>
      <c r="E1988" s="1">
        <v>62</v>
      </c>
      <c r="F1988" s="1" t="str">
        <f>VLOOKUP(B1988,Sheet1!$A$2:$B$51,2,0)</f>
        <v>Tier 1</v>
      </c>
      <c r="G1988" s="1" t="str">
        <f>VLOOKUP(C1988,Sheet4!$A$2:$D$11,2,0)</f>
        <v>SUV</v>
      </c>
      <c r="H1988" s="1" t="str">
        <f>VLOOKUP(G1988,Sheet4!$B$2:$C$11,2,0)</f>
        <v>Petrol/Diesel</v>
      </c>
      <c r="I1988" s="1">
        <f>VLOOKUP(H1988,Sheet4!$C$2:$D$11,2,0)</f>
        <v>9.5</v>
      </c>
      <c r="J1988" s="1" t="str">
        <f>VLOOKUP(A1988,Sheet2!$B$2:$E$46,4,0)</f>
        <v>8-13-2012</v>
      </c>
    </row>
    <row r="1989" spans="1:10">
      <c r="A1989" s="1" t="s">
        <v>89</v>
      </c>
      <c r="B1989" s="1" t="s">
        <v>8</v>
      </c>
      <c r="C1989" s="1" t="s">
        <v>171</v>
      </c>
      <c r="D1989" s="1" t="s">
        <v>162</v>
      </c>
      <c r="E1989" s="1">
        <v>198</v>
      </c>
      <c r="F1989" s="1" t="str">
        <f>VLOOKUP(B1989,Sheet1!$A$2:$B$51,2,0)</f>
        <v>Tier 1</v>
      </c>
      <c r="G1989" s="1" t="str">
        <f>VLOOKUP(C1989,Sheet4!$A$2:$D$11,2,0)</f>
        <v>SUV</v>
      </c>
      <c r="H1989" s="1" t="str">
        <f>VLOOKUP(G1989,Sheet4!$B$2:$C$11,2,0)</f>
        <v>Petrol/Diesel</v>
      </c>
      <c r="I1989" s="1">
        <f>VLOOKUP(H1989,Sheet4!$C$2:$D$11,2,0)</f>
        <v>9.5</v>
      </c>
      <c r="J1989" s="1" t="str">
        <f>VLOOKUP(A1989,Sheet2!$B$2:$E$46,4,0)</f>
        <v>8-13-2012</v>
      </c>
    </row>
    <row r="1990" spans="1:10">
      <c r="A1990" s="1" t="s">
        <v>89</v>
      </c>
      <c r="B1990" s="1" t="s">
        <v>8</v>
      </c>
      <c r="C1990" s="1" t="s">
        <v>171</v>
      </c>
      <c r="D1990" s="1" t="s">
        <v>163</v>
      </c>
      <c r="E1990" s="1">
        <v>16</v>
      </c>
      <c r="F1990" s="1" t="str">
        <f>VLOOKUP(B1990,Sheet1!$A$2:$B$51,2,0)</f>
        <v>Tier 1</v>
      </c>
      <c r="G1990" s="1" t="str">
        <f>VLOOKUP(C1990,Sheet4!$A$2:$D$11,2,0)</f>
        <v>SUV</v>
      </c>
      <c r="H1990" s="1" t="str">
        <f>VLOOKUP(G1990,Sheet4!$B$2:$C$11,2,0)</f>
        <v>Petrol/Diesel</v>
      </c>
      <c r="I1990" s="1">
        <f>VLOOKUP(H1990,Sheet4!$C$2:$D$11,2,0)</f>
        <v>9.5</v>
      </c>
      <c r="J1990" s="1" t="str">
        <f>VLOOKUP(A1990,Sheet2!$B$2:$E$46,4,0)</f>
        <v>8-13-2012</v>
      </c>
    </row>
    <row r="1991" spans="1:10">
      <c r="A1991" s="1" t="s">
        <v>89</v>
      </c>
      <c r="B1991" s="1" t="s">
        <v>8</v>
      </c>
      <c r="C1991" s="1" t="s">
        <v>171</v>
      </c>
      <c r="D1991" s="1" t="s">
        <v>164</v>
      </c>
      <c r="E1991" s="1">
        <v>159</v>
      </c>
      <c r="F1991" s="1" t="str">
        <f>VLOOKUP(B1991,Sheet1!$A$2:$B$51,2,0)</f>
        <v>Tier 1</v>
      </c>
      <c r="G1991" s="1" t="str">
        <f>VLOOKUP(C1991,Sheet4!$A$2:$D$11,2,0)</f>
        <v>SUV</v>
      </c>
      <c r="H1991" s="1" t="str">
        <f>VLOOKUP(G1991,Sheet4!$B$2:$C$11,2,0)</f>
        <v>Petrol/Diesel</v>
      </c>
      <c r="I1991" s="1">
        <f>VLOOKUP(H1991,Sheet4!$C$2:$D$11,2,0)</f>
        <v>9.5</v>
      </c>
      <c r="J1991" s="1" t="str">
        <f>VLOOKUP(A1991,Sheet2!$B$2:$E$46,4,0)</f>
        <v>8-13-2012</v>
      </c>
    </row>
    <row r="1992" spans="1:10">
      <c r="A1992" s="1" t="s">
        <v>89</v>
      </c>
      <c r="B1992" s="1" t="s">
        <v>8</v>
      </c>
      <c r="C1992" s="1" t="s">
        <v>171</v>
      </c>
      <c r="D1992" s="1" t="s">
        <v>165</v>
      </c>
      <c r="E1992" s="1">
        <v>171</v>
      </c>
      <c r="F1992" s="1" t="str">
        <f>VLOOKUP(B1992,Sheet1!$A$2:$B$51,2,0)</f>
        <v>Tier 1</v>
      </c>
      <c r="G1992" s="1" t="str">
        <f>VLOOKUP(C1992,Sheet4!$A$2:$D$11,2,0)</f>
        <v>SUV</v>
      </c>
      <c r="H1992" s="1" t="str">
        <f>VLOOKUP(G1992,Sheet4!$B$2:$C$11,2,0)</f>
        <v>Petrol/Diesel</v>
      </c>
      <c r="I1992" s="1">
        <f>VLOOKUP(H1992,Sheet4!$C$2:$D$11,2,0)</f>
        <v>9.5</v>
      </c>
      <c r="J1992" s="1" t="str">
        <f>VLOOKUP(A1992,Sheet2!$B$2:$E$46,4,0)</f>
        <v>8-13-2012</v>
      </c>
    </row>
    <row r="1993" spans="1:10">
      <c r="A1993" s="1" t="s">
        <v>89</v>
      </c>
      <c r="B1993" s="1" t="s">
        <v>8</v>
      </c>
      <c r="C1993" s="1" t="s">
        <v>171</v>
      </c>
      <c r="D1993" s="1" t="s">
        <v>166</v>
      </c>
      <c r="E1993" s="1">
        <v>82</v>
      </c>
      <c r="F1993" s="1" t="str">
        <f>VLOOKUP(B1993,Sheet1!$A$2:$B$51,2,0)</f>
        <v>Tier 1</v>
      </c>
      <c r="G1993" s="1" t="str">
        <f>VLOOKUP(C1993,Sheet4!$A$2:$D$11,2,0)</f>
        <v>SUV</v>
      </c>
      <c r="H1993" s="1" t="str">
        <f>VLOOKUP(G1993,Sheet4!$B$2:$C$11,2,0)</f>
        <v>Petrol/Diesel</v>
      </c>
      <c r="I1993" s="1">
        <f>VLOOKUP(H1993,Sheet4!$C$2:$D$11,2,0)</f>
        <v>9.5</v>
      </c>
      <c r="J1993" s="1" t="str">
        <f>VLOOKUP(A1993,Sheet2!$B$2:$E$46,4,0)</f>
        <v>8-13-2012</v>
      </c>
    </row>
    <row r="1994" spans="1:10">
      <c r="A1994" s="1" t="s">
        <v>89</v>
      </c>
      <c r="B1994" s="1" t="s">
        <v>8</v>
      </c>
      <c r="C1994" s="1" t="s">
        <v>172</v>
      </c>
      <c r="D1994" s="1" t="s">
        <v>156</v>
      </c>
      <c r="E1994" s="1">
        <v>77</v>
      </c>
      <c r="F1994" s="1" t="str">
        <f>VLOOKUP(B1994,Sheet1!$A$2:$B$51,2,0)</f>
        <v>Tier 1</v>
      </c>
      <c r="G1994" s="1" t="str">
        <f>VLOOKUP(C1994,Sheet4!$A$2:$D$11,2,0)</f>
        <v>SUV</v>
      </c>
      <c r="H1994" s="1" t="str">
        <f>VLOOKUP(G1994,Sheet4!$B$2:$C$11,2,0)</f>
        <v>Petrol/Diesel</v>
      </c>
      <c r="I1994" s="1">
        <f>VLOOKUP(H1994,Sheet4!$C$2:$D$11,2,0)</f>
        <v>9.5</v>
      </c>
      <c r="J1994" s="1" t="str">
        <f>VLOOKUP(A1994,Sheet2!$B$2:$E$46,4,0)</f>
        <v>8-13-2012</v>
      </c>
    </row>
    <row r="1995" spans="1:10">
      <c r="A1995" s="1" t="s">
        <v>89</v>
      </c>
      <c r="B1995" s="1" t="s">
        <v>8</v>
      </c>
      <c r="C1995" s="1" t="s">
        <v>172</v>
      </c>
      <c r="D1995" s="1" t="s">
        <v>157</v>
      </c>
      <c r="E1995" s="1">
        <v>196</v>
      </c>
      <c r="F1995" s="1" t="str">
        <f>VLOOKUP(B1995,Sheet1!$A$2:$B$51,2,0)</f>
        <v>Tier 1</v>
      </c>
      <c r="G1995" s="1" t="str">
        <f>VLOOKUP(C1995,Sheet4!$A$2:$D$11,2,0)</f>
        <v>SUV</v>
      </c>
      <c r="H1995" s="1" t="str">
        <f>VLOOKUP(G1995,Sheet4!$B$2:$C$11,2,0)</f>
        <v>Petrol/Diesel</v>
      </c>
      <c r="I1995" s="1">
        <f>VLOOKUP(H1995,Sheet4!$C$2:$D$11,2,0)</f>
        <v>9.5</v>
      </c>
      <c r="J1995" s="1" t="str">
        <f>VLOOKUP(A1995,Sheet2!$B$2:$E$46,4,0)</f>
        <v>8-13-2012</v>
      </c>
    </row>
    <row r="1996" spans="1:10">
      <c r="A1996" s="1" t="s">
        <v>89</v>
      </c>
      <c r="B1996" s="1" t="s">
        <v>8</v>
      </c>
      <c r="C1996" s="1" t="s">
        <v>172</v>
      </c>
      <c r="D1996" s="1" t="s">
        <v>158</v>
      </c>
      <c r="E1996" s="1">
        <v>142</v>
      </c>
      <c r="F1996" s="1" t="str">
        <f>VLOOKUP(B1996,Sheet1!$A$2:$B$51,2,0)</f>
        <v>Tier 1</v>
      </c>
      <c r="G1996" s="1" t="str">
        <f>VLOOKUP(C1996,Sheet4!$A$2:$D$11,2,0)</f>
        <v>SUV</v>
      </c>
      <c r="H1996" s="1" t="str">
        <f>VLOOKUP(G1996,Sheet4!$B$2:$C$11,2,0)</f>
        <v>Petrol/Diesel</v>
      </c>
      <c r="I1996" s="1">
        <f>VLOOKUP(H1996,Sheet4!$C$2:$D$11,2,0)</f>
        <v>9.5</v>
      </c>
      <c r="J1996" s="1" t="str">
        <f>VLOOKUP(A1996,Sheet2!$B$2:$E$46,4,0)</f>
        <v>8-13-2012</v>
      </c>
    </row>
    <row r="1997" spans="1:10">
      <c r="A1997" s="1" t="s">
        <v>89</v>
      </c>
      <c r="B1997" s="1" t="s">
        <v>8</v>
      </c>
      <c r="C1997" s="1" t="s">
        <v>172</v>
      </c>
      <c r="D1997" s="1" t="s">
        <v>159</v>
      </c>
      <c r="E1997" s="1">
        <v>5</v>
      </c>
      <c r="F1997" s="1" t="str">
        <f>VLOOKUP(B1997,Sheet1!$A$2:$B$51,2,0)</f>
        <v>Tier 1</v>
      </c>
      <c r="G1997" s="1" t="str">
        <f>VLOOKUP(C1997,Sheet4!$A$2:$D$11,2,0)</f>
        <v>SUV</v>
      </c>
      <c r="H1997" s="1" t="str">
        <f>VLOOKUP(G1997,Sheet4!$B$2:$C$11,2,0)</f>
        <v>Petrol/Diesel</v>
      </c>
      <c r="I1997" s="1">
        <f>VLOOKUP(H1997,Sheet4!$C$2:$D$11,2,0)</f>
        <v>9.5</v>
      </c>
      <c r="J1997" s="1" t="str">
        <f>VLOOKUP(A1997,Sheet2!$B$2:$E$46,4,0)</f>
        <v>8-13-2012</v>
      </c>
    </row>
    <row r="1998" spans="1:10">
      <c r="A1998" s="1" t="s">
        <v>89</v>
      </c>
      <c r="B1998" s="1" t="s">
        <v>8</v>
      </c>
      <c r="C1998" s="1" t="s">
        <v>172</v>
      </c>
      <c r="D1998" s="1" t="s">
        <v>160</v>
      </c>
      <c r="E1998" s="1">
        <v>113</v>
      </c>
      <c r="F1998" s="1" t="str">
        <f>VLOOKUP(B1998,Sheet1!$A$2:$B$51,2,0)</f>
        <v>Tier 1</v>
      </c>
      <c r="G1998" s="1" t="str">
        <f>VLOOKUP(C1998,Sheet4!$A$2:$D$11,2,0)</f>
        <v>SUV</v>
      </c>
      <c r="H1998" s="1" t="str">
        <f>VLOOKUP(G1998,Sheet4!$B$2:$C$11,2,0)</f>
        <v>Petrol/Diesel</v>
      </c>
      <c r="I1998" s="1">
        <f>VLOOKUP(H1998,Sheet4!$C$2:$D$11,2,0)</f>
        <v>9.5</v>
      </c>
      <c r="J1998" s="1" t="str">
        <f>VLOOKUP(A1998,Sheet2!$B$2:$E$46,4,0)</f>
        <v>8-13-2012</v>
      </c>
    </row>
    <row r="1999" spans="1:10">
      <c r="A1999" s="1" t="s">
        <v>89</v>
      </c>
      <c r="B1999" s="1" t="s">
        <v>8</v>
      </c>
      <c r="C1999" s="1" t="s">
        <v>172</v>
      </c>
      <c r="D1999" s="1" t="s">
        <v>161</v>
      </c>
      <c r="E1999" s="1">
        <v>44</v>
      </c>
      <c r="F1999" s="1" t="str">
        <f>VLOOKUP(B1999,Sheet1!$A$2:$B$51,2,0)</f>
        <v>Tier 1</v>
      </c>
      <c r="G1999" s="1" t="str">
        <f>VLOOKUP(C1999,Sheet4!$A$2:$D$11,2,0)</f>
        <v>SUV</v>
      </c>
      <c r="H1999" s="1" t="str">
        <f>VLOOKUP(G1999,Sheet4!$B$2:$C$11,2,0)</f>
        <v>Petrol/Diesel</v>
      </c>
      <c r="I1999" s="1">
        <f>VLOOKUP(H1999,Sheet4!$C$2:$D$11,2,0)</f>
        <v>9.5</v>
      </c>
      <c r="J1999" s="1" t="str">
        <f>VLOOKUP(A1999,Sheet2!$B$2:$E$46,4,0)</f>
        <v>8-13-2012</v>
      </c>
    </row>
    <row r="2000" spans="1:10">
      <c r="A2000" s="1" t="s">
        <v>89</v>
      </c>
      <c r="B2000" s="1" t="s">
        <v>8</v>
      </c>
      <c r="C2000" s="1" t="s">
        <v>172</v>
      </c>
      <c r="D2000" s="1" t="s">
        <v>161</v>
      </c>
      <c r="E2000" s="1">
        <v>164</v>
      </c>
      <c r="F2000" s="1" t="str">
        <f>VLOOKUP(B2000,Sheet1!$A$2:$B$51,2,0)</f>
        <v>Tier 1</v>
      </c>
      <c r="G2000" s="1" t="str">
        <f>VLOOKUP(C2000,Sheet4!$A$2:$D$11,2,0)</f>
        <v>SUV</v>
      </c>
      <c r="H2000" s="1" t="str">
        <f>VLOOKUP(G2000,Sheet4!$B$2:$C$11,2,0)</f>
        <v>Petrol/Diesel</v>
      </c>
      <c r="I2000" s="1">
        <f>VLOOKUP(H2000,Sheet4!$C$2:$D$11,2,0)</f>
        <v>9.5</v>
      </c>
      <c r="J2000" s="1" t="str">
        <f>VLOOKUP(A2000,Sheet2!$B$2:$E$46,4,0)</f>
        <v>8-13-2012</v>
      </c>
    </row>
    <row r="2001" spans="1:10">
      <c r="A2001" s="1" t="s">
        <v>89</v>
      </c>
      <c r="B2001" s="1" t="s">
        <v>8</v>
      </c>
      <c r="C2001" s="1" t="s">
        <v>172</v>
      </c>
      <c r="D2001" s="1" t="s">
        <v>162</v>
      </c>
      <c r="E2001" s="1">
        <v>41</v>
      </c>
      <c r="F2001" s="1" t="str">
        <f>VLOOKUP(B2001,Sheet1!$A$2:$B$51,2,0)</f>
        <v>Tier 1</v>
      </c>
      <c r="G2001" s="1" t="str">
        <f>VLOOKUP(C2001,Sheet4!$A$2:$D$11,2,0)</f>
        <v>SUV</v>
      </c>
      <c r="H2001" s="1" t="str">
        <f>VLOOKUP(G2001,Sheet4!$B$2:$C$11,2,0)</f>
        <v>Petrol/Diesel</v>
      </c>
      <c r="I2001" s="1">
        <f>VLOOKUP(H2001,Sheet4!$C$2:$D$11,2,0)</f>
        <v>9.5</v>
      </c>
      <c r="J2001" s="1" t="str">
        <f>VLOOKUP(A2001,Sheet2!$B$2:$E$46,4,0)</f>
        <v>8-13-2012</v>
      </c>
    </row>
    <row r="2002" spans="1:10">
      <c r="A2002" s="1" t="s">
        <v>89</v>
      </c>
      <c r="B2002" s="1" t="s">
        <v>8</v>
      </c>
      <c r="C2002" s="1" t="s">
        <v>172</v>
      </c>
      <c r="D2002" s="1" t="s">
        <v>163</v>
      </c>
      <c r="E2002" s="1">
        <v>141</v>
      </c>
      <c r="F2002" s="1" t="str">
        <f>VLOOKUP(B2002,Sheet1!$A$2:$B$51,2,0)</f>
        <v>Tier 1</v>
      </c>
      <c r="G2002" s="1" t="str">
        <f>VLOOKUP(C2002,Sheet4!$A$2:$D$11,2,0)</f>
        <v>SUV</v>
      </c>
      <c r="H2002" s="1" t="str">
        <f>VLOOKUP(G2002,Sheet4!$B$2:$C$11,2,0)</f>
        <v>Petrol/Diesel</v>
      </c>
      <c r="I2002" s="1">
        <f>VLOOKUP(H2002,Sheet4!$C$2:$D$11,2,0)</f>
        <v>9.5</v>
      </c>
      <c r="J2002" s="1" t="str">
        <f>VLOOKUP(A2002,Sheet2!$B$2:$E$46,4,0)</f>
        <v>8-13-2012</v>
      </c>
    </row>
    <row r="2003" spans="1:10">
      <c r="A2003" s="1" t="s">
        <v>89</v>
      </c>
      <c r="B2003" s="1" t="s">
        <v>8</v>
      </c>
      <c r="C2003" s="1" t="s">
        <v>172</v>
      </c>
      <c r="D2003" s="1" t="s">
        <v>164</v>
      </c>
      <c r="E2003" s="1">
        <v>54</v>
      </c>
      <c r="F2003" s="1" t="str">
        <f>VLOOKUP(B2003,Sheet1!$A$2:$B$51,2,0)</f>
        <v>Tier 1</v>
      </c>
      <c r="G2003" s="1" t="str">
        <f>VLOOKUP(C2003,Sheet4!$A$2:$D$11,2,0)</f>
        <v>SUV</v>
      </c>
      <c r="H2003" s="1" t="str">
        <f>VLOOKUP(G2003,Sheet4!$B$2:$C$11,2,0)</f>
        <v>Petrol/Diesel</v>
      </c>
      <c r="I2003" s="1">
        <f>VLOOKUP(H2003,Sheet4!$C$2:$D$11,2,0)</f>
        <v>9.5</v>
      </c>
      <c r="J2003" s="1" t="str">
        <f>VLOOKUP(A2003,Sheet2!$B$2:$E$46,4,0)</f>
        <v>8-13-2012</v>
      </c>
    </row>
    <row r="2004" spans="1:10">
      <c r="A2004" s="1" t="s">
        <v>89</v>
      </c>
      <c r="B2004" s="1" t="s">
        <v>8</v>
      </c>
      <c r="C2004" s="1" t="s">
        <v>172</v>
      </c>
      <c r="D2004" s="1" t="s">
        <v>165</v>
      </c>
      <c r="E2004" s="1">
        <v>103</v>
      </c>
      <c r="F2004" s="1" t="str">
        <f>VLOOKUP(B2004,Sheet1!$A$2:$B$51,2,0)</f>
        <v>Tier 1</v>
      </c>
      <c r="G2004" s="1" t="str">
        <f>VLOOKUP(C2004,Sheet4!$A$2:$D$11,2,0)</f>
        <v>SUV</v>
      </c>
      <c r="H2004" s="1" t="str">
        <f>VLOOKUP(G2004,Sheet4!$B$2:$C$11,2,0)</f>
        <v>Petrol/Diesel</v>
      </c>
      <c r="I2004" s="1">
        <f>VLOOKUP(H2004,Sheet4!$C$2:$D$11,2,0)</f>
        <v>9.5</v>
      </c>
      <c r="J2004" s="1" t="str">
        <f>VLOOKUP(A2004,Sheet2!$B$2:$E$46,4,0)</f>
        <v>8-13-2012</v>
      </c>
    </row>
    <row r="2005" spans="1:10">
      <c r="A2005" s="1" t="s">
        <v>89</v>
      </c>
      <c r="B2005" s="1" t="s">
        <v>8</v>
      </c>
      <c r="C2005" s="1" t="s">
        <v>172</v>
      </c>
      <c r="D2005" s="1" t="s">
        <v>166</v>
      </c>
      <c r="E2005" s="1">
        <v>112</v>
      </c>
      <c r="F2005" s="1" t="str">
        <f>VLOOKUP(B2005,Sheet1!$A$2:$B$51,2,0)</f>
        <v>Tier 1</v>
      </c>
      <c r="G2005" s="1" t="str">
        <f>VLOOKUP(C2005,Sheet4!$A$2:$D$11,2,0)</f>
        <v>SUV</v>
      </c>
      <c r="H2005" s="1" t="str">
        <f>VLOOKUP(G2005,Sheet4!$B$2:$C$11,2,0)</f>
        <v>Petrol/Diesel</v>
      </c>
      <c r="I2005" s="1">
        <f>VLOOKUP(H2005,Sheet4!$C$2:$D$11,2,0)</f>
        <v>9.5</v>
      </c>
      <c r="J2005" s="1" t="str">
        <f>VLOOKUP(A2005,Sheet2!$B$2:$E$46,4,0)</f>
        <v>8-13-2012</v>
      </c>
    </row>
    <row r="2006" spans="1:10">
      <c r="A2006" s="1" t="s">
        <v>89</v>
      </c>
      <c r="B2006" s="1" t="s">
        <v>8</v>
      </c>
      <c r="C2006" s="1" t="s">
        <v>173</v>
      </c>
      <c r="D2006" s="1" t="s">
        <v>156</v>
      </c>
      <c r="E2006" s="1">
        <v>186</v>
      </c>
      <c r="F2006" s="1" t="str">
        <f>VLOOKUP(B2006,Sheet1!$A$2:$B$51,2,0)</f>
        <v>Tier 1</v>
      </c>
      <c r="G2006" s="1" t="str">
        <f>VLOOKUP(C2006,Sheet4!$A$2:$D$11,2,0)</f>
        <v>SUV</v>
      </c>
      <c r="H2006" s="1" t="str">
        <f>VLOOKUP(G2006,Sheet4!$B$2:$C$11,2,0)</f>
        <v>Petrol/Diesel</v>
      </c>
      <c r="I2006" s="1">
        <f>VLOOKUP(H2006,Sheet4!$C$2:$D$11,2,0)</f>
        <v>9.5</v>
      </c>
      <c r="J2006" s="1" t="str">
        <f>VLOOKUP(A2006,Sheet2!$B$2:$E$46,4,0)</f>
        <v>8-13-2012</v>
      </c>
    </row>
    <row r="2007" spans="1:10">
      <c r="A2007" s="1" t="s">
        <v>89</v>
      </c>
      <c r="B2007" s="1" t="s">
        <v>8</v>
      </c>
      <c r="C2007" s="1" t="s">
        <v>173</v>
      </c>
      <c r="D2007" s="1" t="s">
        <v>157</v>
      </c>
      <c r="E2007" s="1">
        <v>191</v>
      </c>
      <c r="F2007" s="1" t="str">
        <f>VLOOKUP(B2007,Sheet1!$A$2:$B$51,2,0)</f>
        <v>Tier 1</v>
      </c>
      <c r="G2007" s="1" t="str">
        <f>VLOOKUP(C2007,Sheet4!$A$2:$D$11,2,0)</f>
        <v>SUV</v>
      </c>
      <c r="H2007" s="1" t="str">
        <f>VLOOKUP(G2007,Sheet4!$B$2:$C$11,2,0)</f>
        <v>Petrol/Diesel</v>
      </c>
      <c r="I2007" s="1">
        <f>VLOOKUP(H2007,Sheet4!$C$2:$D$11,2,0)</f>
        <v>9.5</v>
      </c>
      <c r="J2007" s="1" t="str">
        <f>VLOOKUP(A2007,Sheet2!$B$2:$E$46,4,0)</f>
        <v>8-13-2012</v>
      </c>
    </row>
    <row r="2008" spans="1:10">
      <c r="A2008" s="1" t="s">
        <v>89</v>
      </c>
      <c r="B2008" s="1" t="s">
        <v>8</v>
      </c>
      <c r="C2008" s="1" t="s">
        <v>173</v>
      </c>
      <c r="D2008" s="1" t="s">
        <v>158</v>
      </c>
      <c r="E2008" s="1">
        <v>199</v>
      </c>
      <c r="F2008" s="1" t="str">
        <f>VLOOKUP(B2008,Sheet1!$A$2:$B$51,2,0)</f>
        <v>Tier 1</v>
      </c>
      <c r="G2008" s="1" t="str">
        <f>VLOOKUP(C2008,Sheet4!$A$2:$D$11,2,0)</f>
        <v>SUV</v>
      </c>
      <c r="H2008" s="1" t="str">
        <f>VLOOKUP(G2008,Sheet4!$B$2:$C$11,2,0)</f>
        <v>Petrol/Diesel</v>
      </c>
      <c r="I2008" s="1">
        <f>VLOOKUP(H2008,Sheet4!$C$2:$D$11,2,0)</f>
        <v>9.5</v>
      </c>
      <c r="J2008" s="1" t="str">
        <f>VLOOKUP(A2008,Sheet2!$B$2:$E$46,4,0)</f>
        <v>8-13-2012</v>
      </c>
    </row>
    <row r="2009" spans="1:10">
      <c r="A2009" s="1" t="s">
        <v>89</v>
      </c>
      <c r="B2009" s="1" t="s">
        <v>8</v>
      </c>
      <c r="C2009" s="1" t="s">
        <v>173</v>
      </c>
      <c r="D2009" s="1" t="s">
        <v>159</v>
      </c>
      <c r="E2009" s="1">
        <v>39</v>
      </c>
      <c r="F2009" s="1" t="str">
        <f>VLOOKUP(B2009,Sheet1!$A$2:$B$51,2,0)</f>
        <v>Tier 1</v>
      </c>
      <c r="G2009" s="1" t="str">
        <f>VLOOKUP(C2009,Sheet4!$A$2:$D$11,2,0)</f>
        <v>SUV</v>
      </c>
      <c r="H2009" s="1" t="str">
        <f>VLOOKUP(G2009,Sheet4!$B$2:$C$11,2,0)</f>
        <v>Petrol/Diesel</v>
      </c>
      <c r="I2009" s="1">
        <f>VLOOKUP(H2009,Sheet4!$C$2:$D$11,2,0)</f>
        <v>9.5</v>
      </c>
      <c r="J2009" s="1" t="str">
        <f>VLOOKUP(A2009,Sheet2!$B$2:$E$46,4,0)</f>
        <v>8-13-2012</v>
      </c>
    </row>
    <row r="2010" spans="1:10">
      <c r="A2010" s="1" t="s">
        <v>89</v>
      </c>
      <c r="B2010" s="1" t="s">
        <v>8</v>
      </c>
      <c r="C2010" s="1" t="s">
        <v>173</v>
      </c>
      <c r="D2010" s="1" t="s">
        <v>160</v>
      </c>
      <c r="E2010" s="1">
        <v>195</v>
      </c>
      <c r="F2010" s="1" t="str">
        <f>VLOOKUP(B2010,Sheet1!$A$2:$B$51,2,0)</f>
        <v>Tier 1</v>
      </c>
      <c r="G2010" s="1" t="str">
        <f>VLOOKUP(C2010,Sheet4!$A$2:$D$11,2,0)</f>
        <v>SUV</v>
      </c>
      <c r="H2010" s="1" t="str">
        <f>VLOOKUP(G2010,Sheet4!$B$2:$C$11,2,0)</f>
        <v>Petrol/Diesel</v>
      </c>
      <c r="I2010" s="1">
        <f>VLOOKUP(H2010,Sheet4!$C$2:$D$11,2,0)</f>
        <v>9.5</v>
      </c>
      <c r="J2010" s="1" t="str">
        <f>VLOOKUP(A2010,Sheet2!$B$2:$E$46,4,0)</f>
        <v>8-13-2012</v>
      </c>
    </row>
    <row r="2011" spans="1:10">
      <c r="A2011" s="1" t="s">
        <v>89</v>
      </c>
      <c r="B2011" s="1" t="s">
        <v>8</v>
      </c>
      <c r="C2011" s="1" t="s">
        <v>173</v>
      </c>
      <c r="D2011" s="1" t="s">
        <v>161</v>
      </c>
      <c r="E2011" s="1">
        <v>143</v>
      </c>
      <c r="F2011" s="1" t="str">
        <f>VLOOKUP(B2011,Sheet1!$A$2:$B$51,2,0)</f>
        <v>Tier 1</v>
      </c>
      <c r="G2011" s="1" t="str">
        <f>VLOOKUP(C2011,Sheet4!$A$2:$D$11,2,0)</f>
        <v>SUV</v>
      </c>
      <c r="H2011" s="1" t="str">
        <f>VLOOKUP(G2011,Sheet4!$B$2:$C$11,2,0)</f>
        <v>Petrol/Diesel</v>
      </c>
      <c r="I2011" s="1">
        <f>VLOOKUP(H2011,Sheet4!$C$2:$D$11,2,0)</f>
        <v>9.5</v>
      </c>
      <c r="J2011" s="1" t="str">
        <f>VLOOKUP(A2011,Sheet2!$B$2:$E$46,4,0)</f>
        <v>8-13-2012</v>
      </c>
    </row>
    <row r="2012" spans="1:10">
      <c r="A2012" s="1" t="s">
        <v>89</v>
      </c>
      <c r="B2012" s="1" t="s">
        <v>8</v>
      </c>
      <c r="C2012" s="1" t="s">
        <v>173</v>
      </c>
      <c r="D2012" s="1" t="s">
        <v>161</v>
      </c>
      <c r="E2012" s="1">
        <v>49</v>
      </c>
      <c r="F2012" s="1" t="str">
        <f>VLOOKUP(B2012,Sheet1!$A$2:$B$51,2,0)</f>
        <v>Tier 1</v>
      </c>
      <c r="G2012" s="1" t="str">
        <f>VLOOKUP(C2012,Sheet4!$A$2:$D$11,2,0)</f>
        <v>SUV</v>
      </c>
      <c r="H2012" s="1" t="str">
        <f>VLOOKUP(G2012,Sheet4!$B$2:$C$11,2,0)</f>
        <v>Petrol/Diesel</v>
      </c>
      <c r="I2012" s="1">
        <f>VLOOKUP(H2012,Sheet4!$C$2:$D$11,2,0)</f>
        <v>9.5</v>
      </c>
      <c r="J2012" s="1" t="str">
        <f>VLOOKUP(A2012,Sheet2!$B$2:$E$46,4,0)</f>
        <v>8-13-2012</v>
      </c>
    </row>
    <row r="2013" spans="1:10">
      <c r="A2013" s="1" t="s">
        <v>89</v>
      </c>
      <c r="B2013" s="1" t="s">
        <v>8</v>
      </c>
      <c r="C2013" s="1" t="s">
        <v>173</v>
      </c>
      <c r="D2013" s="1" t="s">
        <v>162</v>
      </c>
      <c r="E2013" s="1">
        <v>6</v>
      </c>
      <c r="F2013" s="1" t="str">
        <f>VLOOKUP(B2013,Sheet1!$A$2:$B$51,2,0)</f>
        <v>Tier 1</v>
      </c>
      <c r="G2013" s="1" t="str">
        <f>VLOOKUP(C2013,Sheet4!$A$2:$D$11,2,0)</f>
        <v>SUV</v>
      </c>
      <c r="H2013" s="1" t="str">
        <f>VLOOKUP(G2013,Sheet4!$B$2:$C$11,2,0)</f>
        <v>Petrol/Diesel</v>
      </c>
      <c r="I2013" s="1">
        <f>VLOOKUP(H2013,Sheet4!$C$2:$D$11,2,0)</f>
        <v>9.5</v>
      </c>
      <c r="J2013" s="1" t="str">
        <f>VLOOKUP(A2013,Sheet2!$B$2:$E$46,4,0)</f>
        <v>8-13-2012</v>
      </c>
    </row>
    <row r="2014" spans="1:10">
      <c r="A2014" s="1" t="s">
        <v>89</v>
      </c>
      <c r="B2014" s="1" t="s">
        <v>8</v>
      </c>
      <c r="C2014" s="1" t="s">
        <v>173</v>
      </c>
      <c r="D2014" s="1" t="s">
        <v>163</v>
      </c>
      <c r="E2014" s="1">
        <v>22</v>
      </c>
      <c r="F2014" s="1" t="str">
        <f>VLOOKUP(B2014,Sheet1!$A$2:$B$51,2,0)</f>
        <v>Tier 1</v>
      </c>
      <c r="G2014" s="1" t="str">
        <f>VLOOKUP(C2014,Sheet4!$A$2:$D$11,2,0)</f>
        <v>SUV</v>
      </c>
      <c r="H2014" s="1" t="str">
        <f>VLOOKUP(G2014,Sheet4!$B$2:$C$11,2,0)</f>
        <v>Petrol/Diesel</v>
      </c>
      <c r="I2014" s="1">
        <f>VLOOKUP(H2014,Sheet4!$C$2:$D$11,2,0)</f>
        <v>9.5</v>
      </c>
      <c r="J2014" s="1" t="str">
        <f>VLOOKUP(A2014,Sheet2!$B$2:$E$46,4,0)</f>
        <v>8-13-2012</v>
      </c>
    </row>
    <row r="2015" spans="1:10">
      <c r="A2015" s="1" t="s">
        <v>89</v>
      </c>
      <c r="B2015" s="1" t="s">
        <v>8</v>
      </c>
      <c r="C2015" s="1" t="s">
        <v>173</v>
      </c>
      <c r="D2015" s="1" t="s">
        <v>164</v>
      </c>
      <c r="E2015" s="1">
        <v>65</v>
      </c>
      <c r="F2015" s="1" t="str">
        <f>VLOOKUP(B2015,Sheet1!$A$2:$B$51,2,0)</f>
        <v>Tier 1</v>
      </c>
      <c r="G2015" s="1" t="str">
        <f>VLOOKUP(C2015,Sheet4!$A$2:$D$11,2,0)</f>
        <v>SUV</v>
      </c>
      <c r="H2015" s="1" t="str">
        <f>VLOOKUP(G2015,Sheet4!$B$2:$C$11,2,0)</f>
        <v>Petrol/Diesel</v>
      </c>
      <c r="I2015" s="1">
        <f>VLOOKUP(H2015,Sheet4!$C$2:$D$11,2,0)</f>
        <v>9.5</v>
      </c>
      <c r="J2015" s="1" t="str">
        <f>VLOOKUP(A2015,Sheet2!$B$2:$E$46,4,0)</f>
        <v>8-13-2012</v>
      </c>
    </row>
    <row r="2016" spans="1:10">
      <c r="A2016" s="1" t="s">
        <v>89</v>
      </c>
      <c r="B2016" s="1" t="s">
        <v>8</v>
      </c>
      <c r="C2016" s="1" t="s">
        <v>173</v>
      </c>
      <c r="D2016" s="1" t="s">
        <v>165</v>
      </c>
      <c r="E2016" s="1">
        <v>48</v>
      </c>
      <c r="F2016" s="1" t="str">
        <f>VLOOKUP(B2016,Sheet1!$A$2:$B$51,2,0)</f>
        <v>Tier 1</v>
      </c>
      <c r="G2016" s="1" t="str">
        <f>VLOOKUP(C2016,Sheet4!$A$2:$D$11,2,0)</f>
        <v>SUV</v>
      </c>
      <c r="H2016" s="1" t="str">
        <f>VLOOKUP(G2016,Sheet4!$B$2:$C$11,2,0)</f>
        <v>Petrol/Diesel</v>
      </c>
      <c r="I2016" s="1">
        <f>VLOOKUP(H2016,Sheet4!$C$2:$D$11,2,0)</f>
        <v>9.5</v>
      </c>
      <c r="J2016" s="1" t="str">
        <f>VLOOKUP(A2016,Sheet2!$B$2:$E$46,4,0)</f>
        <v>8-13-2012</v>
      </c>
    </row>
    <row r="2017" spans="1:10">
      <c r="A2017" s="1" t="s">
        <v>89</v>
      </c>
      <c r="B2017" s="1" t="s">
        <v>8</v>
      </c>
      <c r="C2017" s="1" t="s">
        <v>173</v>
      </c>
      <c r="D2017" s="1" t="s">
        <v>166</v>
      </c>
      <c r="E2017" s="1">
        <v>196</v>
      </c>
      <c r="F2017" s="1" t="str">
        <f>VLOOKUP(B2017,Sheet1!$A$2:$B$51,2,0)</f>
        <v>Tier 1</v>
      </c>
      <c r="G2017" s="1" t="str">
        <f>VLOOKUP(C2017,Sheet4!$A$2:$D$11,2,0)</f>
        <v>SUV</v>
      </c>
      <c r="H2017" s="1" t="str">
        <f>VLOOKUP(G2017,Sheet4!$B$2:$C$11,2,0)</f>
        <v>Petrol/Diesel</v>
      </c>
      <c r="I2017" s="1">
        <f>VLOOKUP(H2017,Sheet4!$C$2:$D$11,2,0)</f>
        <v>9.5</v>
      </c>
      <c r="J2017" s="1" t="str">
        <f>VLOOKUP(A2017,Sheet2!$B$2:$E$46,4,0)</f>
        <v>8-13-2012</v>
      </c>
    </row>
    <row r="2018" spans="1:10">
      <c r="A2018" s="1" t="s">
        <v>89</v>
      </c>
      <c r="B2018" s="1" t="s">
        <v>8</v>
      </c>
      <c r="C2018" s="1" t="s">
        <v>174</v>
      </c>
      <c r="D2018" s="1" t="s">
        <v>156</v>
      </c>
      <c r="E2018" s="1">
        <v>79</v>
      </c>
      <c r="F2018" s="1" t="str">
        <f>VLOOKUP(B2018,Sheet1!$A$2:$B$51,2,0)</f>
        <v>Tier 1</v>
      </c>
      <c r="G2018" s="1" t="str">
        <f>VLOOKUP(C2018,Sheet4!$A$2:$D$11,2,0)</f>
        <v>Electric</v>
      </c>
      <c r="H2018" s="1" t="str">
        <f>VLOOKUP(G2018,Sheet4!$B$2:$C$11,2,0)</f>
        <v>Electric</v>
      </c>
      <c r="I2018" s="1">
        <f>VLOOKUP(H2018,Sheet4!$C$2:$D$11,2,0)</f>
        <v>24</v>
      </c>
      <c r="J2018" s="1" t="str">
        <f>VLOOKUP(A2018,Sheet2!$B$2:$E$46,4,0)</f>
        <v>8-13-2012</v>
      </c>
    </row>
    <row r="2019" spans="1:10">
      <c r="A2019" s="1" t="s">
        <v>89</v>
      </c>
      <c r="B2019" s="1" t="s">
        <v>8</v>
      </c>
      <c r="C2019" s="1" t="s">
        <v>174</v>
      </c>
      <c r="D2019" s="1" t="s">
        <v>157</v>
      </c>
      <c r="E2019" s="1">
        <v>93</v>
      </c>
      <c r="F2019" s="1" t="str">
        <f>VLOOKUP(B2019,Sheet1!$A$2:$B$51,2,0)</f>
        <v>Tier 1</v>
      </c>
      <c r="G2019" s="1" t="str">
        <f>VLOOKUP(C2019,Sheet4!$A$2:$D$11,2,0)</f>
        <v>Electric</v>
      </c>
      <c r="H2019" s="1" t="str">
        <f>VLOOKUP(G2019,Sheet4!$B$2:$C$11,2,0)</f>
        <v>Electric</v>
      </c>
      <c r="I2019" s="1">
        <f>VLOOKUP(H2019,Sheet4!$C$2:$D$11,2,0)</f>
        <v>24</v>
      </c>
      <c r="J2019" s="1" t="str">
        <f>VLOOKUP(A2019,Sheet2!$B$2:$E$46,4,0)</f>
        <v>8-13-2012</v>
      </c>
    </row>
    <row r="2020" spans="1:10">
      <c r="A2020" s="1" t="s">
        <v>89</v>
      </c>
      <c r="B2020" s="1" t="s">
        <v>8</v>
      </c>
      <c r="C2020" s="1" t="s">
        <v>174</v>
      </c>
      <c r="D2020" s="1" t="s">
        <v>158</v>
      </c>
      <c r="E2020" s="1">
        <v>87</v>
      </c>
      <c r="F2020" s="1" t="str">
        <f>VLOOKUP(B2020,Sheet1!$A$2:$B$51,2,0)</f>
        <v>Tier 1</v>
      </c>
      <c r="G2020" s="1" t="str">
        <f>VLOOKUP(C2020,Sheet4!$A$2:$D$11,2,0)</f>
        <v>Electric</v>
      </c>
      <c r="H2020" s="1" t="str">
        <f>VLOOKUP(G2020,Sheet4!$B$2:$C$11,2,0)</f>
        <v>Electric</v>
      </c>
      <c r="I2020" s="1">
        <f>VLOOKUP(H2020,Sheet4!$C$2:$D$11,2,0)</f>
        <v>24</v>
      </c>
      <c r="J2020" s="1" t="str">
        <f>VLOOKUP(A2020,Sheet2!$B$2:$E$46,4,0)</f>
        <v>8-13-2012</v>
      </c>
    </row>
    <row r="2021" spans="1:10">
      <c r="A2021" s="1" t="s">
        <v>89</v>
      </c>
      <c r="B2021" s="1" t="s">
        <v>8</v>
      </c>
      <c r="C2021" s="1" t="s">
        <v>174</v>
      </c>
      <c r="D2021" s="1" t="s">
        <v>159</v>
      </c>
      <c r="E2021" s="1">
        <v>122</v>
      </c>
      <c r="F2021" s="1" t="str">
        <f>VLOOKUP(B2021,Sheet1!$A$2:$B$51,2,0)</f>
        <v>Tier 1</v>
      </c>
      <c r="G2021" s="1" t="str">
        <f>VLOOKUP(C2021,Sheet4!$A$2:$D$11,2,0)</f>
        <v>Electric</v>
      </c>
      <c r="H2021" s="1" t="str">
        <f>VLOOKUP(G2021,Sheet4!$B$2:$C$11,2,0)</f>
        <v>Electric</v>
      </c>
      <c r="I2021" s="1">
        <f>VLOOKUP(H2021,Sheet4!$C$2:$D$11,2,0)</f>
        <v>24</v>
      </c>
      <c r="J2021" s="1" t="str">
        <f>VLOOKUP(A2021,Sheet2!$B$2:$E$46,4,0)</f>
        <v>8-13-2012</v>
      </c>
    </row>
    <row r="2022" spans="1:10">
      <c r="A2022" s="1" t="s">
        <v>89</v>
      </c>
      <c r="B2022" s="1" t="s">
        <v>8</v>
      </c>
      <c r="C2022" s="1" t="s">
        <v>174</v>
      </c>
      <c r="D2022" s="1" t="s">
        <v>160</v>
      </c>
      <c r="E2022" s="1">
        <v>17</v>
      </c>
      <c r="F2022" s="1" t="str">
        <f>VLOOKUP(B2022,Sheet1!$A$2:$B$51,2,0)</f>
        <v>Tier 1</v>
      </c>
      <c r="G2022" s="1" t="str">
        <f>VLOOKUP(C2022,Sheet4!$A$2:$D$11,2,0)</f>
        <v>Electric</v>
      </c>
      <c r="H2022" s="1" t="str">
        <f>VLOOKUP(G2022,Sheet4!$B$2:$C$11,2,0)</f>
        <v>Electric</v>
      </c>
      <c r="I2022" s="1">
        <f>VLOOKUP(H2022,Sheet4!$C$2:$D$11,2,0)</f>
        <v>24</v>
      </c>
      <c r="J2022" s="1" t="str">
        <f>VLOOKUP(A2022,Sheet2!$B$2:$E$46,4,0)</f>
        <v>8-13-2012</v>
      </c>
    </row>
    <row r="2023" spans="1:10">
      <c r="A2023" s="1" t="s">
        <v>89</v>
      </c>
      <c r="B2023" s="1" t="s">
        <v>8</v>
      </c>
      <c r="C2023" s="1" t="s">
        <v>174</v>
      </c>
      <c r="D2023" s="1" t="s">
        <v>161</v>
      </c>
      <c r="E2023" s="1">
        <v>101</v>
      </c>
      <c r="F2023" s="1" t="str">
        <f>VLOOKUP(B2023,Sheet1!$A$2:$B$51,2,0)</f>
        <v>Tier 1</v>
      </c>
      <c r="G2023" s="1" t="str">
        <f>VLOOKUP(C2023,Sheet4!$A$2:$D$11,2,0)</f>
        <v>Electric</v>
      </c>
      <c r="H2023" s="1" t="str">
        <f>VLOOKUP(G2023,Sheet4!$B$2:$C$11,2,0)</f>
        <v>Electric</v>
      </c>
      <c r="I2023" s="1">
        <f>VLOOKUP(H2023,Sheet4!$C$2:$D$11,2,0)</f>
        <v>24</v>
      </c>
      <c r="J2023" s="1" t="str">
        <f>VLOOKUP(A2023,Sheet2!$B$2:$E$46,4,0)</f>
        <v>8-13-2012</v>
      </c>
    </row>
    <row r="2024" spans="1:10">
      <c r="A2024" s="1" t="s">
        <v>89</v>
      </c>
      <c r="B2024" s="1" t="s">
        <v>8</v>
      </c>
      <c r="C2024" s="1" t="s">
        <v>174</v>
      </c>
      <c r="D2024" s="1" t="s">
        <v>161</v>
      </c>
      <c r="E2024" s="1">
        <v>54</v>
      </c>
      <c r="F2024" s="1" t="str">
        <f>VLOOKUP(B2024,Sheet1!$A$2:$B$51,2,0)</f>
        <v>Tier 1</v>
      </c>
      <c r="G2024" s="1" t="str">
        <f>VLOOKUP(C2024,Sheet4!$A$2:$D$11,2,0)</f>
        <v>Electric</v>
      </c>
      <c r="H2024" s="1" t="str">
        <f>VLOOKUP(G2024,Sheet4!$B$2:$C$11,2,0)</f>
        <v>Electric</v>
      </c>
      <c r="I2024" s="1">
        <f>VLOOKUP(H2024,Sheet4!$C$2:$D$11,2,0)</f>
        <v>24</v>
      </c>
      <c r="J2024" s="1" t="str">
        <f>VLOOKUP(A2024,Sheet2!$B$2:$E$46,4,0)</f>
        <v>8-13-2012</v>
      </c>
    </row>
    <row r="2025" spans="1:10">
      <c r="A2025" s="1" t="s">
        <v>89</v>
      </c>
      <c r="B2025" s="1" t="s">
        <v>8</v>
      </c>
      <c r="C2025" s="1" t="s">
        <v>174</v>
      </c>
      <c r="D2025" s="1" t="s">
        <v>162</v>
      </c>
      <c r="E2025" s="1">
        <v>62</v>
      </c>
      <c r="F2025" s="1" t="str">
        <f>VLOOKUP(B2025,Sheet1!$A$2:$B$51,2,0)</f>
        <v>Tier 1</v>
      </c>
      <c r="G2025" s="1" t="str">
        <f>VLOOKUP(C2025,Sheet4!$A$2:$D$11,2,0)</f>
        <v>Electric</v>
      </c>
      <c r="H2025" s="1" t="str">
        <f>VLOOKUP(G2025,Sheet4!$B$2:$C$11,2,0)</f>
        <v>Electric</v>
      </c>
      <c r="I2025" s="1">
        <f>VLOOKUP(H2025,Sheet4!$C$2:$D$11,2,0)</f>
        <v>24</v>
      </c>
      <c r="J2025" s="1" t="str">
        <f>VLOOKUP(A2025,Sheet2!$B$2:$E$46,4,0)</f>
        <v>8-13-2012</v>
      </c>
    </row>
    <row r="2026" spans="1:10">
      <c r="A2026" s="1" t="s">
        <v>89</v>
      </c>
      <c r="B2026" s="1" t="s">
        <v>8</v>
      </c>
      <c r="C2026" s="1" t="s">
        <v>174</v>
      </c>
      <c r="D2026" s="1" t="s">
        <v>163</v>
      </c>
      <c r="E2026" s="1">
        <v>134</v>
      </c>
      <c r="F2026" s="1" t="str">
        <f>VLOOKUP(B2026,Sheet1!$A$2:$B$51,2,0)</f>
        <v>Tier 1</v>
      </c>
      <c r="G2026" s="1" t="str">
        <f>VLOOKUP(C2026,Sheet4!$A$2:$D$11,2,0)</f>
        <v>Electric</v>
      </c>
      <c r="H2026" s="1" t="str">
        <f>VLOOKUP(G2026,Sheet4!$B$2:$C$11,2,0)</f>
        <v>Electric</v>
      </c>
      <c r="I2026" s="1">
        <f>VLOOKUP(H2026,Sheet4!$C$2:$D$11,2,0)</f>
        <v>24</v>
      </c>
      <c r="J2026" s="1" t="str">
        <f>VLOOKUP(A2026,Sheet2!$B$2:$E$46,4,0)</f>
        <v>8-13-2012</v>
      </c>
    </row>
    <row r="2027" spans="1:10">
      <c r="A2027" s="1" t="s">
        <v>89</v>
      </c>
      <c r="B2027" s="1" t="s">
        <v>8</v>
      </c>
      <c r="C2027" s="1" t="s">
        <v>174</v>
      </c>
      <c r="D2027" s="1" t="s">
        <v>164</v>
      </c>
      <c r="E2027" s="1">
        <v>126</v>
      </c>
      <c r="F2027" s="1" t="str">
        <f>VLOOKUP(B2027,Sheet1!$A$2:$B$51,2,0)</f>
        <v>Tier 1</v>
      </c>
      <c r="G2027" s="1" t="str">
        <f>VLOOKUP(C2027,Sheet4!$A$2:$D$11,2,0)</f>
        <v>Electric</v>
      </c>
      <c r="H2027" s="1" t="str">
        <f>VLOOKUP(G2027,Sheet4!$B$2:$C$11,2,0)</f>
        <v>Electric</v>
      </c>
      <c r="I2027" s="1">
        <f>VLOOKUP(H2027,Sheet4!$C$2:$D$11,2,0)</f>
        <v>24</v>
      </c>
      <c r="J2027" s="1" t="str">
        <f>VLOOKUP(A2027,Sheet2!$B$2:$E$46,4,0)</f>
        <v>8-13-2012</v>
      </c>
    </row>
    <row r="2028" spans="1:10">
      <c r="A2028" s="1" t="s">
        <v>89</v>
      </c>
      <c r="B2028" s="1" t="s">
        <v>8</v>
      </c>
      <c r="C2028" s="1" t="s">
        <v>174</v>
      </c>
      <c r="D2028" s="1" t="s">
        <v>165</v>
      </c>
      <c r="E2028" s="1">
        <v>29</v>
      </c>
      <c r="F2028" s="1" t="str">
        <f>VLOOKUP(B2028,Sheet1!$A$2:$B$51,2,0)</f>
        <v>Tier 1</v>
      </c>
      <c r="G2028" s="1" t="str">
        <f>VLOOKUP(C2028,Sheet4!$A$2:$D$11,2,0)</f>
        <v>Electric</v>
      </c>
      <c r="H2028" s="1" t="str">
        <f>VLOOKUP(G2028,Sheet4!$B$2:$C$11,2,0)</f>
        <v>Electric</v>
      </c>
      <c r="I2028" s="1">
        <f>VLOOKUP(H2028,Sheet4!$C$2:$D$11,2,0)</f>
        <v>24</v>
      </c>
      <c r="J2028" s="1" t="str">
        <f>VLOOKUP(A2028,Sheet2!$B$2:$E$46,4,0)</f>
        <v>8-13-2012</v>
      </c>
    </row>
    <row r="2029" spans="1:10">
      <c r="A2029" s="1" t="s">
        <v>89</v>
      </c>
      <c r="B2029" s="1" t="s">
        <v>8</v>
      </c>
      <c r="C2029" s="1" t="s">
        <v>174</v>
      </c>
      <c r="D2029" s="1" t="s">
        <v>166</v>
      </c>
      <c r="E2029" s="1">
        <v>147</v>
      </c>
      <c r="F2029" s="1" t="str">
        <f>VLOOKUP(B2029,Sheet1!$A$2:$B$51,2,0)</f>
        <v>Tier 1</v>
      </c>
      <c r="G2029" s="1" t="str">
        <f>VLOOKUP(C2029,Sheet4!$A$2:$D$11,2,0)</f>
        <v>Electric</v>
      </c>
      <c r="H2029" s="1" t="str">
        <f>VLOOKUP(G2029,Sheet4!$B$2:$C$11,2,0)</f>
        <v>Electric</v>
      </c>
      <c r="I2029" s="1">
        <f>VLOOKUP(H2029,Sheet4!$C$2:$D$11,2,0)</f>
        <v>24</v>
      </c>
      <c r="J2029" s="1" t="str">
        <f>VLOOKUP(A2029,Sheet2!$B$2:$E$46,4,0)</f>
        <v>8-13-2012</v>
      </c>
    </row>
    <row r="2030" spans="1:10">
      <c r="A2030" s="1" t="s">
        <v>89</v>
      </c>
      <c r="B2030" s="1" t="s">
        <v>8</v>
      </c>
      <c r="C2030" s="1" t="s">
        <v>175</v>
      </c>
      <c r="D2030" s="1" t="s">
        <v>156</v>
      </c>
      <c r="E2030" s="1">
        <v>194</v>
      </c>
      <c r="F2030" s="1" t="str">
        <f>VLOOKUP(B2030,Sheet1!$A$2:$B$51,2,0)</f>
        <v>Tier 1</v>
      </c>
      <c r="G2030" s="1" t="str">
        <f>VLOOKUP(C2030,Sheet4!$A$2:$D$11,2,0)</f>
        <v>Electric</v>
      </c>
      <c r="H2030" s="1" t="str">
        <f>VLOOKUP(G2030,Sheet4!$B$2:$C$11,2,0)</f>
        <v>Electric</v>
      </c>
      <c r="I2030" s="1">
        <f>VLOOKUP(H2030,Sheet4!$C$2:$D$11,2,0)</f>
        <v>24</v>
      </c>
      <c r="J2030" s="1" t="str">
        <f>VLOOKUP(A2030,Sheet2!$B$2:$E$46,4,0)</f>
        <v>8-13-2012</v>
      </c>
    </row>
    <row r="2031" spans="1:10">
      <c r="A2031" s="1" t="s">
        <v>89</v>
      </c>
      <c r="B2031" s="1" t="s">
        <v>8</v>
      </c>
      <c r="C2031" s="1" t="s">
        <v>175</v>
      </c>
      <c r="D2031" s="1" t="s">
        <v>157</v>
      </c>
      <c r="E2031" s="1">
        <v>22</v>
      </c>
      <c r="F2031" s="1" t="str">
        <f>VLOOKUP(B2031,Sheet1!$A$2:$B$51,2,0)</f>
        <v>Tier 1</v>
      </c>
      <c r="G2031" s="1" t="str">
        <f>VLOOKUP(C2031,Sheet4!$A$2:$D$11,2,0)</f>
        <v>Electric</v>
      </c>
      <c r="H2031" s="1" t="str">
        <f>VLOOKUP(G2031,Sheet4!$B$2:$C$11,2,0)</f>
        <v>Electric</v>
      </c>
      <c r="I2031" s="1">
        <f>VLOOKUP(H2031,Sheet4!$C$2:$D$11,2,0)</f>
        <v>24</v>
      </c>
      <c r="J2031" s="1" t="str">
        <f>VLOOKUP(A2031,Sheet2!$B$2:$E$46,4,0)</f>
        <v>8-13-2012</v>
      </c>
    </row>
    <row r="2032" spans="1:10">
      <c r="A2032" s="1" t="s">
        <v>89</v>
      </c>
      <c r="B2032" s="1" t="s">
        <v>8</v>
      </c>
      <c r="C2032" s="1" t="s">
        <v>175</v>
      </c>
      <c r="D2032" s="1" t="s">
        <v>158</v>
      </c>
      <c r="E2032" s="1">
        <v>108</v>
      </c>
      <c r="F2032" s="1" t="str">
        <f>VLOOKUP(B2032,Sheet1!$A$2:$B$51,2,0)</f>
        <v>Tier 1</v>
      </c>
      <c r="G2032" s="1" t="str">
        <f>VLOOKUP(C2032,Sheet4!$A$2:$D$11,2,0)</f>
        <v>Electric</v>
      </c>
      <c r="H2032" s="1" t="str">
        <f>VLOOKUP(G2032,Sheet4!$B$2:$C$11,2,0)</f>
        <v>Electric</v>
      </c>
      <c r="I2032" s="1">
        <f>VLOOKUP(H2032,Sheet4!$C$2:$D$11,2,0)</f>
        <v>24</v>
      </c>
      <c r="J2032" s="1" t="str">
        <f>VLOOKUP(A2032,Sheet2!$B$2:$E$46,4,0)</f>
        <v>8-13-2012</v>
      </c>
    </row>
    <row r="2033" spans="1:10">
      <c r="A2033" s="1" t="s">
        <v>89</v>
      </c>
      <c r="B2033" s="1" t="s">
        <v>8</v>
      </c>
      <c r="C2033" s="1" t="s">
        <v>175</v>
      </c>
      <c r="D2033" s="1" t="s">
        <v>159</v>
      </c>
      <c r="E2033" s="1">
        <v>163</v>
      </c>
      <c r="F2033" s="1" t="str">
        <f>VLOOKUP(B2033,Sheet1!$A$2:$B$51,2,0)</f>
        <v>Tier 1</v>
      </c>
      <c r="G2033" s="1" t="str">
        <f>VLOOKUP(C2033,Sheet4!$A$2:$D$11,2,0)</f>
        <v>Electric</v>
      </c>
      <c r="H2033" s="1" t="str">
        <f>VLOOKUP(G2033,Sheet4!$B$2:$C$11,2,0)</f>
        <v>Electric</v>
      </c>
      <c r="I2033" s="1">
        <f>VLOOKUP(H2033,Sheet4!$C$2:$D$11,2,0)</f>
        <v>24</v>
      </c>
      <c r="J2033" s="1" t="str">
        <f>VLOOKUP(A2033,Sheet2!$B$2:$E$46,4,0)</f>
        <v>8-13-2012</v>
      </c>
    </row>
    <row r="2034" spans="1:10">
      <c r="A2034" s="1" t="s">
        <v>89</v>
      </c>
      <c r="B2034" s="1" t="s">
        <v>8</v>
      </c>
      <c r="C2034" s="1" t="s">
        <v>175</v>
      </c>
      <c r="D2034" s="1" t="s">
        <v>160</v>
      </c>
      <c r="E2034" s="1">
        <v>72</v>
      </c>
      <c r="F2034" s="1" t="str">
        <f>VLOOKUP(B2034,Sheet1!$A$2:$B$51,2,0)</f>
        <v>Tier 1</v>
      </c>
      <c r="G2034" s="1" t="str">
        <f>VLOOKUP(C2034,Sheet4!$A$2:$D$11,2,0)</f>
        <v>Electric</v>
      </c>
      <c r="H2034" s="1" t="str">
        <f>VLOOKUP(G2034,Sheet4!$B$2:$C$11,2,0)</f>
        <v>Electric</v>
      </c>
      <c r="I2034" s="1">
        <f>VLOOKUP(H2034,Sheet4!$C$2:$D$11,2,0)</f>
        <v>24</v>
      </c>
      <c r="J2034" s="1" t="str">
        <f>VLOOKUP(A2034,Sheet2!$B$2:$E$46,4,0)</f>
        <v>8-13-2012</v>
      </c>
    </row>
    <row r="2035" spans="1:10">
      <c r="A2035" s="1" t="s">
        <v>89</v>
      </c>
      <c r="B2035" s="1" t="s">
        <v>8</v>
      </c>
      <c r="C2035" s="1" t="s">
        <v>175</v>
      </c>
      <c r="D2035" s="1" t="s">
        <v>161</v>
      </c>
      <c r="E2035" s="1">
        <v>130</v>
      </c>
      <c r="F2035" s="1" t="str">
        <f>VLOOKUP(B2035,Sheet1!$A$2:$B$51,2,0)</f>
        <v>Tier 1</v>
      </c>
      <c r="G2035" s="1" t="str">
        <f>VLOOKUP(C2035,Sheet4!$A$2:$D$11,2,0)</f>
        <v>Electric</v>
      </c>
      <c r="H2035" s="1" t="str">
        <f>VLOOKUP(G2035,Sheet4!$B$2:$C$11,2,0)</f>
        <v>Electric</v>
      </c>
      <c r="I2035" s="1">
        <f>VLOOKUP(H2035,Sheet4!$C$2:$D$11,2,0)</f>
        <v>24</v>
      </c>
      <c r="J2035" s="1" t="str">
        <f>VLOOKUP(A2035,Sheet2!$B$2:$E$46,4,0)</f>
        <v>8-13-2012</v>
      </c>
    </row>
    <row r="2036" spans="1:10">
      <c r="A2036" s="1" t="s">
        <v>89</v>
      </c>
      <c r="B2036" s="1" t="s">
        <v>8</v>
      </c>
      <c r="C2036" s="1" t="s">
        <v>175</v>
      </c>
      <c r="D2036" s="1" t="s">
        <v>161</v>
      </c>
      <c r="E2036" s="1">
        <v>8</v>
      </c>
      <c r="F2036" s="1" t="str">
        <f>VLOOKUP(B2036,Sheet1!$A$2:$B$51,2,0)</f>
        <v>Tier 1</v>
      </c>
      <c r="G2036" s="1" t="str">
        <f>VLOOKUP(C2036,Sheet4!$A$2:$D$11,2,0)</f>
        <v>Electric</v>
      </c>
      <c r="H2036" s="1" t="str">
        <f>VLOOKUP(G2036,Sheet4!$B$2:$C$11,2,0)</f>
        <v>Electric</v>
      </c>
      <c r="I2036" s="1">
        <f>VLOOKUP(H2036,Sheet4!$C$2:$D$11,2,0)</f>
        <v>24</v>
      </c>
      <c r="J2036" s="1" t="str">
        <f>VLOOKUP(A2036,Sheet2!$B$2:$E$46,4,0)</f>
        <v>8-13-2012</v>
      </c>
    </row>
    <row r="2037" spans="1:10">
      <c r="A2037" s="1" t="s">
        <v>89</v>
      </c>
      <c r="B2037" s="1" t="s">
        <v>8</v>
      </c>
      <c r="C2037" s="1" t="s">
        <v>175</v>
      </c>
      <c r="D2037" s="1" t="s">
        <v>162</v>
      </c>
      <c r="E2037" s="1">
        <v>16</v>
      </c>
      <c r="F2037" s="1" t="str">
        <f>VLOOKUP(B2037,Sheet1!$A$2:$B$51,2,0)</f>
        <v>Tier 1</v>
      </c>
      <c r="G2037" s="1" t="str">
        <f>VLOOKUP(C2037,Sheet4!$A$2:$D$11,2,0)</f>
        <v>Electric</v>
      </c>
      <c r="H2037" s="1" t="str">
        <f>VLOOKUP(G2037,Sheet4!$B$2:$C$11,2,0)</f>
        <v>Electric</v>
      </c>
      <c r="I2037" s="1">
        <f>VLOOKUP(H2037,Sheet4!$C$2:$D$11,2,0)</f>
        <v>24</v>
      </c>
      <c r="J2037" s="1" t="str">
        <f>VLOOKUP(A2037,Sheet2!$B$2:$E$46,4,0)</f>
        <v>8-13-2012</v>
      </c>
    </row>
    <row r="2038" spans="1:10">
      <c r="A2038" s="1" t="s">
        <v>89</v>
      </c>
      <c r="B2038" s="1" t="s">
        <v>8</v>
      </c>
      <c r="C2038" s="1" t="s">
        <v>175</v>
      </c>
      <c r="D2038" s="1" t="s">
        <v>163</v>
      </c>
      <c r="E2038" s="1">
        <v>82</v>
      </c>
      <c r="F2038" s="1" t="str">
        <f>VLOOKUP(B2038,Sheet1!$A$2:$B$51,2,0)</f>
        <v>Tier 1</v>
      </c>
      <c r="G2038" s="1" t="str">
        <f>VLOOKUP(C2038,Sheet4!$A$2:$D$11,2,0)</f>
        <v>Electric</v>
      </c>
      <c r="H2038" s="1" t="str">
        <f>VLOOKUP(G2038,Sheet4!$B$2:$C$11,2,0)</f>
        <v>Electric</v>
      </c>
      <c r="I2038" s="1">
        <f>VLOOKUP(H2038,Sheet4!$C$2:$D$11,2,0)</f>
        <v>24</v>
      </c>
      <c r="J2038" s="1" t="str">
        <f>VLOOKUP(A2038,Sheet2!$B$2:$E$46,4,0)</f>
        <v>8-13-2012</v>
      </c>
    </row>
    <row r="2039" spans="1:10">
      <c r="A2039" s="1" t="s">
        <v>89</v>
      </c>
      <c r="B2039" s="1" t="s">
        <v>8</v>
      </c>
      <c r="C2039" s="1" t="s">
        <v>175</v>
      </c>
      <c r="D2039" s="1" t="s">
        <v>164</v>
      </c>
      <c r="E2039" s="1">
        <v>50</v>
      </c>
      <c r="F2039" s="1" t="str">
        <f>VLOOKUP(B2039,Sheet1!$A$2:$B$51,2,0)</f>
        <v>Tier 1</v>
      </c>
      <c r="G2039" s="1" t="str">
        <f>VLOOKUP(C2039,Sheet4!$A$2:$D$11,2,0)</f>
        <v>Electric</v>
      </c>
      <c r="H2039" s="1" t="str">
        <f>VLOOKUP(G2039,Sheet4!$B$2:$C$11,2,0)</f>
        <v>Electric</v>
      </c>
      <c r="I2039" s="1">
        <f>VLOOKUP(H2039,Sheet4!$C$2:$D$11,2,0)</f>
        <v>24</v>
      </c>
      <c r="J2039" s="1" t="str">
        <f>VLOOKUP(A2039,Sheet2!$B$2:$E$46,4,0)</f>
        <v>8-13-2012</v>
      </c>
    </row>
    <row r="2040" spans="1:10">
      <c r="A2040" s="1" t="s">
        <v>89</v>
      </c>
      <c r="B2040" s="1" t="s">
        <v>8</v>
      </c>
      <c r="C2040" s="1" t="s">
        <v>175</v>
      </c>
      <c r="D2040" s="1" t="s">
        <v>165</v>
      </c>
      <c r="E2040" s="1">
        <v>136</v>
      </c>
      <c r="F2040" s="1" t="str">
        <f>VLOOKUP(B2040,Sheet1!$A$2:$B$51,2,0)</f>
        <v>Tier 1</v>
      </c>
      <c r="G2040" s="1" t="str">
        <f>VLOOKUP(C2040,Sheet4!$A$2:$D$11,2,0)</f>
        <v>Electric</v>
      </c>
      <c r="H2040" s="1" t="str">
        <f>VLOOKUP(G2040,Sheet4!$B$2:$C$11,2,0)</f>
        <v>Electric</v>
      </c>
      <c r="I2040" s="1">
        <f>VLOOKUP(H2040,Sheet4!$C$2:$D$11,2,0)</f>
        <v>24</v>
      </c>
      <c r="J2040" s="1" t="str">
        <f>VLOOKUP(A2040,Sheet2!$B$2:$E$46,4,0)</f>
        <v>8-13-2012</v>
      </c>
    </row>
    <row r="2041" spans="1:10">
      <c r="A2041" s="1" t="s">
        <v>89</v>
      </c>
      <c r="B2041" s="1" t="s">
        <v>8</v>
      </c>
      <c r="C2041" s="1" t="s">
        <v>175</v>
      </c>
      <c r="D2041" s="1" t="s">
        <v>166</v>
      </c>
      <c r="E2041" s="1">
        <v>75</v>
      </c>
      <c r="F2041" s="1" t="str">
        <f>VLOOKUP(B2041,Sheet1!$A$2:$B$51,2,0)</f>
        <v>Tier 1</v>
      </c>
      <c r="G2041" s="1" t="str">
        <f>VLOOKUP(C2041,Sheet4!$A$2:$D$11,2,0)</f>
        <v>Electric</v>
      </c>
      <c r="H2041" s="1" t="str">
        <f>VLOOKUP(G2041,Sheet4!$B$2:$C$11,2,0)</f>
        <v>Electric</v>
      </c>
      <c r="I2041" s="1">
        <f>VLOOKUP(H2041,Sheet4!$C$2:$D$11,2,0)</f>
        <v>24</v>
      </c>
      <c r="J2041" s="1" t="str">
        <f>VLOOKUP(A2041,Sheet2!$B$2:$E$46,4,0)</f>
        <v>8-13-2012</v>
      </c>
    </row>
    <row r="2042" spans="1:10">
      <c r="A2042" s="1" t="s">
        <v>91</v>
      </c>
      <c r="B2042" s="1" t="s">
        <v>8</v>
      </c>
      <c r="C2042" s="1" t="s">
        <v>155</v>
      </c>
      <c r="D2042" s="1" t="s">
        <v>156</v>
      </c>
      <c r="E2042" s="1">
        <v>73</v>
      </c>
      <c r="F2042" s="1" t="str">
        <f>VLOOKUP(B2042,Sheet1!$A$2:$B$51,2,0)</f>
        <v>Tier 1</v>
      </c>
      <c r="G2042" s="1" t="str">
        <f>VLOOKUP(C2042,Sheet4!$A$2:$D$11,2,0)</f>
        <v>Hatchback</v>
      </c>
      <c r="H2042" s="1" t="str">
        <f>VLOOKUP(G2042,Sheet4!$B$2:$C$11,2,0)</f>
        <v>Petrol/CNG</v>
      </c>
      <c r="I2042" s="1">
        <f>VLOOKUP(H2042,Sheet4!$C$2:$D$11,2,0)</f>
        <v>6</v>
      </c>
      <c r="J2042" s="1" t="str">
        <f>VLOOKUP(A2042,Sheet2!$B$2:$E$46,4,0)</f>
        <v>12-07-2015</v>
      </c>
    </row>
    <row r="2043" spans="1:10">
      <c r="A2043" s="1" t="s">
        <v>91</v>
      </c>
      <c r="B2043" s="1" t="s">
        <v>8</v>
      </c>
      <c r="C2043" s="1" t="s">
        <v>155</v>
      </c>
      <c r="D2043" s="1" t="s">
        <v>157</v>
      </c>
      <c r="E2043" s="1">
        <v>47</v>
      </c>
      <c r="F2043" s="1" t="str">
        <f>VLOOKUP(B2043,Sheet1!$A$2:$B$51,2,0)</f>
        <v>Tier 1</v>
      </c>
      <c r="G2043" s="1" t="str">
        <f>VLOOKUP(C2043,Sheet4!$A$2:$D$11,2,0)</f>
        <v>Hatchback</v>
      </c>
      <c r="H2043" s="1" t="str">
        <f>VLOOKUP(G2043,Sheet4!$B$2:$C$11,2,0)</f>
        <v>Petrol/CNG</v>
      </c>
      <c r="I2043" s="1">
        <f>VLOOKUP(H2043,Sheet4!$C$2:$D$11,2,0)</f>
        <v>6</v>
      </c>
      <c r="J2043" s="1" t="str">
        <f>VLOOKUP(A2043,Sheet2!$B$2:$E$46,4,0)</f>
        <v>12-07-2015</v>
      </c>
    </row>
    <row r="2044" spans="1:10">
      <c r="A2044" s="1" t="s">
        <v>91</v>
      </c>
      <c r="B2044" s="1" t="s">
        <v>8</v>
      </c>
      <c r="C2044" s="1" t="s">
        <v>155</v>
      </c>
      <c r="D2044" s="1" t="s">
        <v>158</v>
      </c>
      <c r="E2044" s="1">
        <v>6</v>
      </c>
      <c r="F2044" s="1" t="str">
        <f>VLOOKUP(B2044,Sheet1!$A$2:$B$51,2,0)</f>
        <v>Tier 1</v>
      </c>
      <c r="G2044" s="1" t="str">
        <f>VLOOKUP(C2044,Sheet4!$A$2:$D$11,2,0)</f>
        <v>Hatchback</v>
      </c>
      <c r="H2044" s="1" t="str">
        <f>VLOOKUP(G2044,Sheet4!$B$2:$C$11,2,0)</f>
        <v>Petrol/CNG</v>
      </c>
      <c r="I2044" s="1">
        <f>VLOOKUP(H2044,Sheet4!$C$2:$D$11,2,0)</f>
        <v>6</v>
      </c>
      <c r="J2044" s="1" t="str">
        <f>VLOOKUP(A2044,Sheet2!$B$2:$E$46,4,0)</f>
        <v>12-07-2015</v>
      </c>
    </row>
    <row r="2045" spans="1:10">
      <c r="A2045" s="1" t="s">
        <v>91</v>
      </c>
      <c r="B2045" s="1" t="s">
        <v>8</v>
      </c>
      <c r="C2045" s="1" t="s">
        <v>155</v>
      </c>
      <c r="D2045" s="1" t="s">
        <v>159</v>
      </c>
      <c r="E2045" s="1">
        <v>107</v>
      </c>
      <c r="F2045" s="1" t="str">
        <f>VLOOKUP(B2045,Sheet1!$A$2:$B$51,2,0)</f>
        <v>Tier 1</v>
      </c>
      <c r="G2045" s="1" t="str">
        <f>VLOOKUP(C2045,Sheet4!$A$2:$D$11,2,0)</f>
        <v>Hatchback</v>
      </c>
      <c r="H2045" s="1" t="str">
        <f>VLOOKUP(G2045,Sheet4!$B$2:$C$11,2,0)</f>
        <v>Petrol/CNG</v>
      </c>
      <c r="I2045" s="1">
        <f>VLOOKUP(H2045,Sheet4!$C$2:$D$11,2,0)</f>
        <v>6</v>
      </c>
      <c r="J2045" s="1" t="str">
        <f>VLOOKUP(A2045,Sheet2!$B$2:$E$46,4,0)</f>
        <v>12-07-2015</v>
      </c>
    </row>
    <row r="2046" spans="1:10">
      <c r="A2046" s="1" t="s">
        <v>91</v>
      </c>
      <c r="B2046" s="1" t="s">
        <v>8</v>
      </c>
      <c r="C2046" s="1" t="s">
        <v>155</v>
      </c>
      <c r="D2046" s="1" t="s">
        <v>160</v>
      </c>
      <c r="E2046" s="1">
        <v>79</v>
      </c>
      <c r="F2046" s="1" t="str">
        <f>VLOOKUP(B2046,Sheet1!$A$2:$B$51,2,0)</f>
        <v>Tier 1</v>
      </c>
      <c r="G2046" s="1" t="str">
        <f>VLOOKUP(C2046,Sheet4!$A$2:$D$11,2,0)</f>
        <v>Hatchback</v>
      </c>
      <c r="H2046" s="1" t="str">
        <f>VLOOKUP(G2046,Sheet4!$B$2:$C$11,2,0)</f>
        <v>Petrol/CNG</v>
      </c>
      <c r="I2046" s="1">
        <f>VLOOKUP(H2046,Sheet4!$C$2:$D$11,2,0)</f>
        <v>6</v>
      </c>
      <c r="J2046" s="1" t="str">
        <f>VLOOKUP(A2046,Sheet2!$B$2:$E$46,4,0)</f>
        <v>12-07-2015</v>
      </c>
    </row>
    <row r="2047" spans="1:10">
      <c r="A2047" s="1" t="s">
        <v>91</v>
      </c>
      <c r="B2047" s="1" t="s">
        <v>8</v>
      </c>
      <c r="C2047" s="1" t="s">
        <v>155</v>
      </c>
      <c r="D2047" s="1" t="s">
        <v>161</v>
      </c>
      <c r="E2047" s="1">
        <v>143</v>
      </c>
      <c r="F2047" s="1" t="str">
        <f>VLOOKUP(B2047,Sheet1!$A$2:$B$51,2,0)</f>
        <v>Tier 1</v>
      </c>
      <c r="G2047" s="1" t="str">
        <f>VLOOKUP(C2047,Sheet4!$A$2:$D$11,2,0)</f>
        <v>Hatchback</v>
      </c>
      <c r="H2047" s="1" t="str">
        <f>VLOOKUP(G2047,Sheet4!$B$2:$C$11,2,0)</f>
        <v>Petrol/CNG</v>
      </c>
      <c r="I2047" s="1">
        <f>VLOOKUP(H2047,Sheet4!$C$2:$D$11,2,0)</f>
        <v>6</v>
      </c>
      <c r="J2047" s="1" t="str">
        <f>VLOOKUP(A2047,Sheet2!$B$2:$E$46,4,0)</f>
        <v>12-07-2015</v>
      </c>
    </row>
    <row r="2048" spans="1:10">
      <c r="A2048" s="1" t="s">
        <v>91</v>
      </c>
      <c r="B2048" s="1" t="s">
        <v>8</v>
      </c>
      <c r="C2048" s="1" t="s">
        <v>155</v>
      </c>
      <c r="D2048" s="1" t="s">
        <v>161</v>
      </c>
      <c r="E2048" s="1">
        <v>27</v>
      </c>
      <c r="F2048" s="1" t="str">
        <f>VLOOKUP(B2048,Sheet1!$A$2:$B$51,2,0)</f>
        <v>Tier 1</v>
      </c>
      <c r="G2048" s="1" t="str">
        <f>VLOOKUP(C2048,Sheet4!$A$2:$D$11,2,0)</f>
        <v>Hatchback</v>
      </c>
      <c r="H2048" s="1" t="str">
        <f>VLOOKUP(G2048,Sheet4!$B$2:$C$11,2,0)</f>
        <v>Petrol/CNG</v>
      </c>
      <c r="I2048" s="1">
        <f>VLOOKUP(H2048,Sheet4!$C$2:$D$11,2,0)</f>
        <v>6</v>
      </c>
      <c r="J2048" s="1" t="str">
        <f>VLOOKUP(A2048,Sheet2!$B$2:$E$46,4,0)</f>
        <v>12-07-2015</v>
      </c>
    </row>
    <row r="2049" spans="1:10">
      <c r="A2049" s="1" t="s">
        <v>91</v>
      </c>
      <c r="B2049" s="1" t="s">
        <v>8</v>
      </c>
      <c r="C2049" s="1" t="s">
        <v>155</v>
      </c>
      <c r="D2049" s="1" t="s">
        <v>162</v>
      </c>
      <c r="E2049" s="1">
        <v>63</v>
      </c>
      <c r="F2049" s="1" t="str">
        <f>VLOOKUP(B2049,Sheet1!$A$2:$B$51,2,0)</f>
        <v>Tier 1</v>
      </c>
      <c r="G2049" s="1" t="str">
        <f>VLOOKUP(C2049,Sheet4!$A$2:$D$11,2,0)</f>
        <v>Hatchback</v>
      </c>
      <c r="H2049" s="1" t="str">
        <f>VLOOKUP(G2049,Sheet4!$B$2:$C$11,2,0)</f>
        <v>Petrol/CNG</v>
      </c>
      <c r="I2049" s="1">
        <f>VLOOKUP(H2049,Sheet4!$C$2:$D$11,2,0)</f>
        <v>6</v>
      </c>
      <c r="J2049" s="1" t="str">
        <f>VLOOKUP(A2049,Sheet2!$B$2:$E$46,4,0)</f>
        <v>12-07-2015</v>
      </c>
    </row>
    <row r="2050" spans="1:10">
      <c r="A2050" s="1" t="s">
        <v>91</v>
      </c>
      <c r="B2050" s="1" t="s">
        <v>8</v>
      </c>
      <c r="C2050" s="1" t="s">
        <v>155</v>
      </c>
      <c r="D2050" s="1" t="s">
        <v>163</v>
      </c>
      <c r="E2050" s="1">
        <v>47</v>
      </c>
      <c r="F2050" s="1" t="str">
        <f>VLOOKUP(B2050,Sheet1!$A$2:$B$51,2,0)</f>
        <v>Tier 1</v>
      </c>
      <c r="G2050" s="1" t="str">
        <f>VLOOKUP(C2050,Sheet4!$A$2:$D$11,2,0)</f>
        <v>Hatchback</v>
      </c>
      <c r="H2050" s="1" t="str">
        <f>VLOOKUP(G2050,Sheet4!$B$2:$C$11,2,0)</f>
        <v>Petrol/CNG</v>
      </c>
      <c r="I2050" s="1">
        <f>VLOOKUP(H2050,Sheet4!$C$2:$D$11,2,0)</f>
        <v>6</v>
      </c>
      <c r="J2050" s="1" t="str">
        <f>VLOOKUP(A2050,Sheet2!$B$2:$E$46,4,0)</f>
        <v>12-07-2015</v>
      </c>
    </row>
    <row r="2051" spans="1:10">
      <c r="A2051" s="1" t="s">
        <v>91</v>
      </c>
      <c r="B2051" s="1" t="s">
        <v>8</v>
      </c>
      <c r="C2051" s="1" t="s">
        <v>155</v>
      </c>
      <c r="D2051" s="1" t="s">
        <v>164</v>
      </c>
      <c r="E2051" s="1">
        <v>89</v>
      </c>
      <c r="F2051" s="1" t="str">
        <f>VLOOKUP(B2051,Sheet1!$A$2:$B$51,2,0)</f>
        <v>Tier 1</v>
      </c>
      <c r="G2051" s="1" t="str">
        <f>VLOOKUP(C2051,Sheet4!$A$2:$D$11,2,0)</f>
        <v>Hatchback</v>
      </c>
      <c r="H2051" s="1" t="str">
        <f>VLOOKUP(G2051,Sheet4!$B$2:$C$11,2,0)</f>
        <v>Petrol/CNG</v>
      </c>
      <c r="I2051" s="1">
        <f>VLOOKUP(H2051,Sheet4!$C$2:$D$11,2,0)</f>
        <v>6</v>
      </c>
      <c r="J2051" s="1" t="str">
        <f>VLOOKUP(A2051,Sheet2!$B$2:$E$46,4,0)</f>
        <v>12-07-2015</v>
      </c>
    </row>
    <row r="2052" spans="1:10">
      <c r="A2052" s="1" t="s">
        <v>91</v>
      </c>
      <c r="B2052" s="1" t="s">
        <v>8</v>
      </c>
      <c r="C2052" s="1" t="s">
        <v>155</v>
      </c>
      <c r="D2052" s="1" t="s">
        <v>165</v>
      </c>
      <c r="E2052" s="1">
        <v>46</v>
      </c>
      <c r="F2052" s="1" t="str">
        <f>VLOOKUP(B2052,Sheet1!$A$2:$B$51,2,0)</f>
        <v>Tier 1</v>
      </c>
      <c r="G2052" s="1" t="str">
        <f>VLOOKUP(C2052,Sheet4!$A$2:$D$11,2,0)</f>
        <v>Hatchback</v>
      </c>
      <c r="H2052" s="1" t="str">
        <f>VLOOKUP(G2052,Sheet4!$B$2:$C$11,2,0)</f>
        <v>Petrol/CNG</v>
      </c>
      <c r="I2052" s="1">
        <f>VLOOKUP(H2052,Sheet4!$C$2:$D$11,2,0)</f>
        <v>6</v>
      </c>
      <c r="J2052" s="1" t="str">
        <f>VLOOKUP(A2052,Sheet2!$B$2:$E$46,4,0)</f>
        <v>12-07-2015</v>
      </c>
    </row>
    <row r="2053" spans="1:10">
      <c r="A2053" s="1" t="s">
        <v>91</v>
      </c>
      <c r="B2053" s="1" t="s">
        <v>8</v>
      </c>
      <c r="C2053" s="1" t="s">
        <v>155</v>
      </c>
      <c r="D2053" s="1" t="s">
        <v>166</v>
      </c>
      <c r="E2053" s="1">
        <v>170</v>
      </c>
      <c r="F2053" s="1" t="str">
        <f>VLOOKUP(B2053,Sheet1!$A$2:$B$51,2,0)</f>
        <v>Tier 1</v>
      </c>
      <c r="G2053" s="1" t="str">
        <f>VLOOKUP(C2053,Sheet4!$A$2:$D$11,2,0)</f>
        <v>Hatchback</v>
      </c>
      <c r="H2053" s="1" t="str">
        <f>VLOOKUP(G2053,Sheet4!$B$2:$C$11,2,0)</f>
        <v>Petrol/CNG</v>
      </c>
      <c r="I2053" s="1">
        <f>VLOOKUP(H2053,Sheet4!$C$2:$D$11,2,0)</f>
        <v>6</v>
      </c>
      <c r="J2053" s="1" t="str">
        <f>VLOOKUP(A2053,Sheet2!$B$2:$E$46,4,0)</f>
        <v>12-07-2015</v>
      </c>
    </row>
    <row r="2054" spans="1:10">
      <c r="A2054" s="1" t="s">
        <v>91</v>
      </c>
      <c r="B2054" s="1" t="s">
        <v>8</v>
      </c>
      <c r="C2054" s="1" t="s">
        <v>167</v>
      </c>
      <c r="D2054" s="1" t="s">
        <v>156</v>
      </c>
      <c r="E2054" s="1">
        <v>97</v>
      </c>
      <c r="F2054" s="1" t="str">
        <f>VLOOKUP(B2054,Sheet1!$A$2:$B$51,2,0)</f>
        <v>Tier 1</v>
      </c>
      <c r="G2054" s="1" t="str">
        <f>VLOOKUP(C2054,Sheet4!$A$2:$D$11,2,0)</f>
        <v>Hatchback</v>
      </c>
      <c r="H2054" s="1" t="str">
        <f>VLOOKUP(G2054,Sheet4!$B$2:$C$11,2,0)</f>
        <v>Petrol/CNG</v>
      </c>
      <c r="I2054" s="1">
        <f>VLOOKUP(H2054,Sheet4!$C$2:$D$11,2,0)</f>
        <v>6</v>
      </c>
      <c r="J2054" s="1" t="str">
        <f>VLOOKUP(A2054,Sheet2!$B$2:$E$46,4,0)</f>
        <v>12-07-2015</v>
      </c>
    </row>
    <row r="2055" spans="1:10">
      <c r="A2055" s="1" t="s">
        <v>91</v>
      </c>
      <c r="B2055" s="1" t="s">
        <v>8</v>
      </c>
      <c r="C2055" s="1" t="s">
        <v>167</v>
      </c>
      <c r="D2055" s="1" t="s">
        <v>157</v>
      </c>
      <c r="E2055" s="1">
        <v>154</v>
      </c>
      <c r="F2055" s="1" t="str">
        <f>VLOOKUP(B2055,Sheet1!$A$2:$B$51,2,0)</f>
        <v>Tier 1</v>
      </c>
      <c r="G2055" s="1" t="str">
        <f>VLOOKUP(C2055,Sheet4!$A$2:$D$11,2,0)</f>
        <v>Hatchback</v>
      </c>
      <c r="H2055" s="1" t="str">
        <f>VLOOKUP(G2055,Sheet4!$B$2:$C$11,2,0)</f>
        <v>Petrol/CNG</v>
      </c>
      <c r="I2055" s="1">
        <f>VLOOKUP(H2055,Sheet4!$C$2:$D$11,2,0)</f>
        <v>6</v>
      </c>
      <c r="J2055" s="1" t="str">
        <f>VLOOKUP(A2055,Sheet2!$B$2:$E$46,4,0)</f>
        <v>12-07-2015</v>
      </c>
    </row>
    <row r="2056" spans="1:10">
      <c r="A2056" s="1" t="s">
        <v>91</v>
      </c>
      <c r="B2056" s="1" t="s">
        <v>8</v>
      </c>
      <c r="C2056" s="1" t="s">
        <v>167</v>
      </c>
      <c r="D2056" s="1" t="s">
        <v>158</v>
      </c>
      <c r="E2056" s="1">
        <v>75</v>
      </c>
      <c r="F2056" s="1" t="str">
        <f>VLOOKUP(B2056,Sheet1!$A$2:$B$51,2,0)</f>
        <v>Tier 1</v>
      </c>
      <c r="G2056" s="1" t="str">
        <f>VLOOKUP(C2056,Sheet4!$A$2:$D$11,2,0)</f>
        <v>Hatchback</v>
      </c>
      <c r="H2056" s="1" t="str">
        <f>VLOOKUP(G2056,Sheet4!$B$2:$C$11,2,0)</f>
        <v>Petrol/CNG</v>
      </c>
      <c r="I2056" s="1">
        <f>VLOOKUP(H2056,Sheet4!$C$2:$D$11,2,0)</f>
        <v>6</v>
      </c>
      <c r="J2056" s="1" t="str">
        <f>VLOOKUP(A2056,Sheet2!$B$2:$E$46,4,0)</f>
        <v>12-07-2015</v>
      </c>
    </row>
    <row r="2057" spans="1:10">
      <c r="A2057" s="1" t="s">
        <v>91</v>
      </c>
      <c r="B2057" s="1" t="s">
        <v>8</v>
      </c>
      <c r="C2057" s="1" t="s">
        <v>167</v>
      </c>
      <c r="D2057" s="1" t="s">
        <v>159</v>
      </c>
      <c r="E2057" s="1">
        <v>151</v>
      </c>
      <c r="F2057" s="1" t="str">
        <f>VLOOKUP(B2057,Sheet1!$A$2:$B$51,2,0)</f>
        <v>Tier 1</v>
      </c>
      <c r="G2057" s="1" t="str">
        <f>VLOOKUP(C2057,Sheet4!$A$2:$D$11,2,0)</f>
        <v>Hatchback</v>
      </c>
      <c r="H2057" s="1" t="str">
        <f>VLOOKUP(G2057,Sheet4!$B$2:$C$11,2,0)</f>
        <v>Petrol/CNG</v>
      </c>
      <c r="I2057" s="1">
        <f>VLOOKUP(H2057,Sheet4!$C$2:$D$11,2,0)</f>
        <v>6</v>
      </c>
      <c r="J2057" s="1" t="str">
        <f>VLOOKUP(A2057,Sheet2!$B$2:$E$46,4,0)</f>
        <v>12-07-2015</v>
      </c>
    </row>
    <row r="2058" spans="1:10">
      <c r="A2058" s="1" t="s">
        <v>91</v>
      </c>
      <c r="B2058" s="1" t="s">
        <v>8</v>
      </c>
      <c r="C2058" s="1" t="s">
        <v>167</v>
      </c>
      <c r="D2058" s="1" t="s">
        <v>160</v>
      </c>
      <c r="E2058" s="1">
        <v>17</v>
      </c>
      <c r="F2058" s="1" t="str">
        <f>VLOOKUP(B2058,Sheet1!$A$2:$B$51,2,0)</f>
        <v>Tier 1</v>
      </c>
      <c r="G2058" s="1" t="str">
        <f>VLOOKUP(C2058,Sheet4!$A$2:$D$11,2,0)</f>
        <v>Hatchback</v>
      </c>
      <c r="H2058" s="1" t="str">
        <f>VLOOKUP(G2058,Sheet4!$B$2:$C$11,2,0)</f>
        <v>Petrol/CNG</v>
      </c>
      <c r="I2058" s="1">
        <f>VLOOKUP(H2058,Sheet4!$C$2:$D$11,2,0)</f>
        <v>6</v>
      </c>
      <c r="J2058" s="1" t="str">
        <f>VLOOKUP(A2058,Sheet2!$B$2:$E$46,4,0)</f>
        <v>12-07-2015</v>
      </c>
    </row>
    <row r="2059" spans="1:10">
      <c r="A2059" s="1" t="s">
        <v>91</v>
      </c>
      <c r="B2059" s="1" t="s">
        <v>8</v>
      </c>
      <c r="C2059" s="1" t="s">
        <v>167</v>
      </c>
      <c r="D2059" s="1" t="s">
        <v>161</v>
      </c>
      <c r="E2059" s="1">
        <v>60</v>
      </c>
      <c r="F2059" s="1" t="str">
        <f>VLOOKUP(B2059,Sheet1!$A$2:$B$51,2,0)</f>
        <v>Tier 1</v>
      </c>
      <c r="G2059" s="1" t="str">
        <f>VLOOKUP(C2059,Sheet4!$A$2:$D$11,2,0)</f>
        <v>Hatchback</v>
      </c>
      <c r="H2059" s="1" t="str">
        <f>VLOOKUP(G2059,Sheet4!$B$2:$C$11,2,0)</f>
        <v>Petrol/CNG</v>
      </c>
      <c r="I2059" s="1">
        <f>VLOOKUP(H2059,Sheet4!$C$2:$D$11,2,0)</f>
        <v>6</v>
      </c>
      <c r="J2059" s="1" t="str">
        <f>VLOOKUP(A2059,Sheet2!$B$2:$E$46,4,0)</f>
        <v>12-07-2015</v>
      </c>
    </row>
    <row r="2060" spans="1:10">
      <c r="A2060" s="1" t="s">
        <v>91</v>
      </c>
      <c r="B2060" s="1" t="s">
        <v>8</v>
      </c>
      <c r="C2060" s="1" t="s">
        <v>167</v>
      </c>
      <c r="D2060" s="1" t="s">
        <v>161</v>
      </c>
      <c r="E2060" s="1">
        <v>165</v>
      </c>
      <c r="F2060" s="1" t="str">
        <f>VLOOKUP(B2060,Sheet1!$A$2:$B$51,2,0)</f>
        <v>Tier 1</v>
      </c>
      <c r="G2060" s="1" t="str">
        <f>VLOOKUP(C2060,Sheet4!$A$2:$D$11,2,0)</f>
        <v>Hatchback</v>
      </c>
      <c r="H2060" s="1" t="str">
        <f>VLOOKUP(G2060,Sheet4!$B$2:$C$11,2,0)</f>
        <v>Petrol/CNG</v>
      </c>
      <c r="I2060" s="1">
        <f>VLOOKUP(H2060,Sheet4!$C$2:$D$11,2,0)</f>
        <v>6</v>
      </c>
      <c r="J2060" s="1" t="str">
        <f>VLOOKUP(A2060,Sheet2!$B$2:$E$46,4,0)</f>
        <v>12-07-2015</v>
      </c>
    </row>
    <row r="2061" spans="1:10">
      <c r="A2061" s="1" t="s">
        <v>91</v>
      </c>
      <c r="B2061" s="1" t="s">
        <v>8</v>
      </c>
      <c r="C2061" s="1" t="s">
        <v>167</v>
      </c>
      <c r="D2061" s="1" t="s">
        <v>162</v>
      </c>
      <c r="E2061" s="1">
        <v>46</v>
      </c>
      <c r="F2061" s="1" t="str">
        <f>VLOOKUP(B2061,Sheet1!$A$2:$B$51,2,0)</f>
        <v>Tier 1</v>
      </c>
      <c r="G2061" s="1" t="str">
        <f>VLOOKUP(C2061,Sheet4!$A$2:$D$11,2,0)</f>
        <v>Hatchback</v>
      </c>
      <c r="H2061" s="1" t="str">
        <f>VLOOKUP(G2061,Sheet4!$B$2:$C$11,2,0)</f>
        <v>Petrol/CNG</v>
      </c>
      <c r="I2061" s="1">
        <f>VLOOKUP(H2061,Sheet4!$C$2:$D$11,2,0)</f>
        <v>6</v>
      </c>
      <c r="J2061" s="1" t="str">
        <f>VLOOKUP(A2061,Sheet2!$B$2:$E$46,4,0)</f>
        <v>12-07-2015</v>
      </c>
    </row>
    <row r="2062" spans="1:10">
      <c r="A2062" s="1" t="s">
        <v>91</v>
      </c>
      <c r="B2062" s="1" t="s">
        <v>8</v>
      </c>
      <c r="C2062" s="1" t="s">
        <v>167</v>
      </c>
      <c r="D2062" s="1" t="s">
        <v>163</v>
      </c>
      <c r="E2062" s="1">
        <v>162</v>
      </c>
      <c r="F2062" s="1" t="str">
        <f>VLOOKUP(B2062,Sheet1!$A$2:$B$51,2,0)</f>
        <v>Tier 1</v>
      </c>
      <c r="G2062" s="1" t="str">
        <f>VLOOKUP(C2062,Sheet4!$A$2:$D$11,2,0)</f>
        <v>Hatchback</v>
      </c>
      <c r="H2062" s="1" t="str">
        <f>VLOOKUP(G2062,Sheet4!$B$2:$C$11,2,0)</f>
        <v>Petrol/CNG</v>
      </c>
      <c r="I2062" s="1">
        <f>VLOOKUP(H2062,Sheet4!$C$2:$D$11,2,0)</f>
        <v>6</v>
      </c>
      <c r="J2062" s="1" t="str">
        <f>VLOOKUP(A2062,Sheet2!$B$2:$E$46,4,0)</f>
        <v>12-07-2015</v>
      </c>
    </row>
    <row r="2063" spans="1:10">
      <c r="A2063" s="1" t="s">
        <v>91</v>
      </c>
      <c r="B2063" s="1" t="s">
        <v>8</v>
      </c>
      <c r="C2063" s="1" t="s">
        <v>167</v>
      </c>
      <c r="D2063" s="1" t="s">
        <v>164</v>
      </c>
      <c r="E2063" s="1">
        <v>126</v>
      </c>
      <c r="F2063" s="1" t="str">
        <f>VLOOKUP(B2063,Sheet1!$A$2:$B$51,2,0)</f>
        <v>Tier 1</v>
      </c>
      <c r="G2063" s="1" t="str">
        <f>VLOOKUP(C2063,Sheet4!$A$2:$D$11,2,0)</f>
        <v>Hatchback</v>
      </c>
      <c r="H2063" s="1" t="str">
        <f>VLOOKUP(G2063,Sheet4!$B$2:$C$11,2,0)</f>
        <v>Petrol/CNG</v>
      </c>
      <c r="I2063" s="1">
        <f>VLOOKUP(H2063,Sheet4!$C$2:$D$11,2,0)</f>
        <v>6</v>
      </c>
      <c r="J2063" s="1" t="str">
        <f>VLOOKUP(A2063,Sheet2!$B$2:$E$46,4,0)</f>
        <v>12-07-2015</v>
      </c>
    </row>
    <row r="2064" spans="1:10">
      <c r="A2064" s="1" t="s">
        <v>91</v>
      </c>
      <c r="B2064" s="1" t="s">
        <v>8</v>
      </c>
      <c r="C2064" s="1" t="s">
        <v>167</v>
      </c>
      <c r="D2064" s="1" t="s">
        <v>165</v>
      </c>
      <c r="E2064" s="1">
        <v>33</v>
      </c>
      <c r="F2064" s="1" t="str">
        <f>VLOOKUP(B2064,Sheet1!$A$2:$B$51,2,0)</f>
        <v>Tier 1</v>
      </c>
      <c r="G2064" s="1" t="str">
        <f>VLOOKUP(C2064,Sheet4!$A$2:$D$11,2,0)</f>
        <v>Hatchback</v>
      </c>
      <c r="H2064" s="1" t="str">
        <f>VLOOKUP(G2064,Sheet4!$B$2:$C$11,2,0)</f>
        <v>Petrol/CNG</v>
      </c>
      <c r="I2064" s="1">
        <f>VLOOKUP(H2064,Sheet4!$C$2:$D$11,2,0)</f>
        <v>6</v>
      </c>
      <c r="J2064" s="1" t="str">
        <f>VLOOKUP(A2064,Sheet2!$B$2:$E$46,4,0)</f>
        <v>12-07-2015</v>
      </c>
    </row>
    <row r="2065" spans="1:10">
      <c r="A2065" s="1" t="s">
        <v>91</v>
      </c>
      <c r="B2065" s="1" t="s">
        <v>8</v>
      </c>
      <c r="C2065" s="1" t="s">
        <v>167</v>
      </c>
      <c r="D2065" s="1" t="s">
        <v>166</v>
      </c>
      <c r="E2065" s="1">
        <v>196</v>
      </c>
      <c r="F2065" s="1" t="str">
        <f>VLOOKUP(B2065,Sheet1!$A$2:$B$51,2,0)</f>
        <v>Tier 1</v>
      </c>
      <c r="G2065" s="1" t="str">
        <f>VLOOKUP(C2065,Sheet4!$A$2:$D$11,2,0)</f>
        <v>Hatchback</v>
      </c>
      <c r="H2065" s="1" t="str">
        <f>VLOOKUP(G2065,Sheet4!$B$2:$C$11,2,0)</f>
        <v>Petrol/CNG</v>
      </c>
      <c r="I2065" s="1">
        <f>VLOOKUP(H2065,Sheet4!$C$2:$D$11,2,0)</f>
        <v>6</v>
      </c>
      <c r="J2065" s="1" t="str">
        <f>VLOOKUP(A2065,Sheet2!$B$2:$E$46,4,0)</f>
        <v>12-07-2015</v>
      </c>
    </row>
    <row r="2066" spans="1:10">
      <c r="A2066" s="1" t="s">
        <v>91</v>
      </c>
      <c r="B2066" s="1" t="s">
        <v>8</v>
      </c>
      <c r="C2066" s="1" t="s">
        <v>168</v>
      </c>
      <c r="D2066" s="1" t="s">
        <v>156</v>
      </c>
      <c r="E2066" s="1">
        <v>56</v>
      </c>
      <c r="F2066" s="1" t="str">
        <f>VLOOKUP(B2066,Sheet1!$A$2:$B$51,2,0)</f>
        <v>Tier 1</v>
      </c>
      <c r="G2066" s="1" t="str">
        <f>VLOOKUP(C2066,Sheet4!$A$2:$D$11,2,0)</f>
        <v>Sedan</v>
      </c>
      <c r="H2066" s="1" t="str">
        <f>VLOOKUP(G2066,Sheet4!$B$2:$C$11,2,0)</f>
        <v>Petrol/CNG</v>
      </c>
      <c r="I2066" s="1">
        <f>VLOOKUP(H2066,Sheet4!$C$2:$D$11,2,0)</f>
        <v>6</v>
      </c>
      <c r="J2066" s="1" t="str">
        <f>VLOOKUP(A2066,Sheet2!$B$2:$E$46,4,0)</f>
        <v>12-07-2015</v>
      </c>
    </row>
    <row r="2067" spans="1:10">
      <c r="A2067" s="1" t="s">
        <v>91</v>
      </c>
      <c r="B2067" s="1" t="s">
        <v>8</v>
      </c>
      <c r="C2067" s="1" t="s">
        <v>168</v>
      </c>
      <c r="D2067" s="1" t="s">
        <v>157</v>
      </c>
      <c r="E2067" s="1">
        <v>56</v>
      </c>
      <c r="F2067" s="1" t="str">
        <f>VLOOKUP(B2067,Sheet1!$A$2:$B$51,2,0)</f>
        <v>Tier 1</v>
      </c>
      <c r="G2067" s="1" t="str">
        <f>VLOOKUP(C2067,Sheet4!$A$2:$D$11,2,0)</f>
        <v>Sedan</v>
      </c>
      <c r="H2067" s="1" t="str">
        <f>VLOOKUP(G2067,Sheet4!$B$2:$C$11,2,0)</f>
        <v>Petrol/CNG</v>
      </c>
      <c r="I2067" s="1">
        <f>VLOOKUP(H2067,Sheet4!$C$2:$D$11,2,0)</f>
        <v>6</v>
      </c>
      <c r="J2067" s="1" t="str">
        <f>VLOOKUP(A2067,Sheet2!$B$2:$E$46,4,0)</f>
        <v>12-07-2015</v>
      </c>
    </row>
    <row r="2068" spans="1:10">
      <c r="A2068" s="1" t="s">
        <v>91</v>
      </c>
      <c r="B2068" s="1" t="s">
        <v>8</v>
      </c>
      <c r="C2068" s="1" t="s">
        <v>168</v>
      </c>
      <c r="D2068" s="1" t="s">
        <v>158</v>
      </c>
      <c r="E2068" s="1">
        <v>15</v>
      </c>
      <c r="F2068" s="1" t="str">
        <f>VLOOKUP(B2068,Sheet1!$A$2:$B$51,2,0)</f>
        <v>Tier 1</v>
      </c>
      <c r="G2068" s="1" t="str">
        <f>VLOOKUP(C2068,Sheet4!$A$2:$D$11,2,0)</f>
        <v>Sedan</v>
      </c>
      <c r="H2068" s="1" t="str">
        <f>VLOOKUP(G2068,Sheet4!$B$2:$C$11,2,0)</f>
        <v>Petrol/CNG</v>
      </c>
      <c r="I2068" s="1">
        <f>VLOOKUP(H2068,Sheet4!$C$2:$D$11,2,0)</f>
        <v>6</v>
      </c>
      <c r="J2068" s="1" t="str">
        <f>VLOOKUP(A2068,Sheet2!$B$2:$E$46,4,0)</f>
        <v>12-07-2015</v>
      </c>
    </row>
    <row r="2069" spans="1:10">
      <c r="A2069" s="1" t="s">
        <v>91</v>
      </c>
      <c r="B2069" s="1" t="s">
        <v>8</v>
      </c>
      <c r="C2069" s="1" t="s">
        <v>168</v>
      </c>
      <c r="D2069" s="1" t="s">
        <v>159</v>
      </c>
      <c r="E2069" s="1">
        <v>66</v>
      </c>
      <c r="F2069" s="1" t="str">
        <f>VLOOKUP(B2069,Sheet1!$A$2:$B$51,2,0)</f>
        <v>Tier 1</v>
      </c>
      <c r="G2069" s="1" t="str">
        <f>VLOOKUP(C2069,Sheet4!$A$2:$D$11,2,0)</f>
        <v>Sedan</v>
      </c>
      <c r="H2069" s="1" t="str">
        <f>VLOOKUP(G2069,Sheet4!$B$2:$C$11,2,0)</f>
        <v>Petrol/CNG</v>
      </c>
      <c r="I2069" s="1">
        <f>VLOOKUP(H2069,Sheet4!$C$2:$D$11,2,0)</f>
        <v>6</v>
      </c>
      <c r="J2069" s="1" t="str">
        <f>VLOOKUP(A2069,Sheet2!$B$2:$E$46,4,0)</f>
        <v>12-07-2015</v>
      </c>
    </row>
    <row r="2070" spans="1:10">
      <c r="A2070" s="1" t="s">
        <v>91</v>
      </c>
      <c r="B2070" s="1" t="s">
        <v>8</v>
      </c>
      <c r="C2070" s="1" t="s">
        <v>168</v>
      </c>
      <c r="D2070" s="1" t="s">
        <v>160</v>
      </c>
      <c r="E2070" s="1">
        <v>153</v>
      </c>
      <c r="F2070" s="1" t="str">
        <f>VLOOKUP(B2070,Sheet1!$A$2:$B$51,2,0)</f>
        <v>Tier 1</v>
      </c>
      <c r="G2070" s="1" t="str">
        <f>VLOOKUP(C2070,Sheet4!$A$2:$D$11,2,0)</f>
        <v>Sedan</v>
      </c>
      <c r="H2070" s="1" t="str">
        <f>VLOOKUP(G2070,Sheet4!$B$2:$C$11,2,0)</f>
        <v>Petrol/CNG</v>
      </c>
      <c r="I2070" s="1">
        <f>VLOOKUP(H2070,Sheet4!$C$2:$D$11,2,0)</f>
        <v>6</v>
      </c>
      <c r="J2070" s="1" t="str">
        <f>VLOOKUP(A2070,Sheet2!$B$2:$E$46,4,0)</f>
        <v>12-07-2015</v>
      </c>
    </row>
    <row r="2071" spans="1:10">
      <c r="A2071" s="1" t="s">
        <v>91</v>
      </c>
      <c r="B2071" s="1" t="s">
        <v>8</v>
      </c>
      <c r="C2071" s="1" t="s">
        <v>168</v>
      </c>
      <c r="D2071" s="1" t="s">
        <v>161</v>
      </c>
      <c r="E2071" s="1">
        <v>42</v>
      </c>
      <c r="F2071" s="1" t="str">
        <f>VLOOKUP(B2071,Sheet1!$A$2:$B$51,2,0)</f>
        <v>Tier 1</v>
      </c>
      <c r="G2071" s="1" t="str">
        <f>VLOOKUP(C2071,Sheet4!$A$2:$D$11,2,0)</f>
        <v>Sedan</v>
      </c>
      <c r="H2071" s="1" t="str">
        <f>VLOOKUP(G2071,Sheet4!$B$2:$C$11,2,0)</f>
        <v>Petrol/CNG</v>
      </c>
      <c r="I2071" s="1">
        <f>VLOOKUP(H2071,Sheet4!$C$2:$D$11,2,0)</f>
        <v>6</v>
      </c>
      <c r="J2071" s="1" t="str">
        <f>VLOOKUP(A2071,Sheet2!$B$2:$E$46,4,0)</f>
        <v>12-07-2015</v>
      </c>
    </row>
    <row r="2072" spans="1:10">
      <c r="A2072" s="1" t="s">
        <v>91</v>
      </c>
      <c r="B2072" s="1" t="s">
        <v>8</v>
      </c>
      <c r="C2072" s="1" t="s">
        <v>168</v>
      </c>
      <c r="D2072" s="1" t="s">
        <v>161</v>
      </c>
      <c r="E2072" s="1">
        <v>54</v>
      </c>
      <c r="F2072" s="1" t="str">
        <f>VLOOKUP(B2072,Sheet1!$A$2:$B$51,2,0)</f>
        <v>Tier 1</v>
      </c>
      <c r="G2072" s="1" t="str">
        <f>VLOOKUP(C2072,Sheet4!$A$2:$D$11,2,0)</f>
        <v>Sedan</v>
      </c>
      <c r="H2072" s="1" t="str">
        <f>VLOOKUP(G2072,Sheet4!$B$2:$C$11,2,0)</f>
        <v>Petrol/CNG</v>
      </c>
      <c r="I2072" s="1">
        <f>VLOOKUP(H2072,Sheet4!$C$2:$D$11,2,0)</f>
        <v>6</v>
      </c>
      <c r="J2072" s="1" t="str">
        <f>VLOOKUP(A2072,Sheet2!$B$2:$E$46,4,0)</f>
        <v>12-07-2015</v>
      </c>
    </row>
    <row r="2073" spans="1:10">
      <c r="A2073" s="1" t="s">
        <v>91</v>
      </c>
      <c r="B2073" s="1" t="s">
        <v>8</v>
      </c>
      <c r="C2073" s="1" t="s">
        <v>168</v>
      </c>
      <c r="D2073" s="1" t="s">
        <v>162</v>
      </c>
      <c r="E2073" s="1">
        <v>110</v>
      </c>
      <c r="F2073" s="1" t="str">
        <f>VLOOKUP(B2073,Sheet1!$A$2:$B$51,2,0)</f>
        <v>Tier 1</v>
      </c>
      <c r="G2073" s="1" t="str">
        <f>VLOOKUP(C2073,Sheet4!$A$2:$D$11,2,0)</f>
        <v>Sedan</v>
      </c>
      <c r="H2073" s="1" t="str">
        <f>VLOOKUP(G2073,Sheet4!$B$2:$C$11,2,0)</f>
        <v>Petrol/CNG</v>
      </c>
      <c r="I2073" s="1">
        <f>VLOOKUP(H2073,Sheet4!$C$2:$D$11,2,0)</f>
        <v>6</v>
      </c>
      <c r="J2073" s="1" t="str">
        <f>VLOOKUP(A2073,Sheet2!$B$2:$E$46,4,0)</f>
        <v>12-07-2015</v>
      </c>
    </row>
    <row r="2074" spans="1:10">
      <c r="A2074" s="1" t="s">
        <v>91</v>
      </c>
      <c r="B2074" s="1" t="s">
        <v>8</v>
      </c>
      <c r="C2074" s="1" t="s">
        <v>168</v>
      </c>
      <c r="D2074" s="1" t="s">
        <v>163</v>
      </c>
      <c r="E2074" s="1">
        <v>112</v>
      </c>
      <c r="F2074" s="1" t="str">
        <f>VLOOKUP(B2074,Sheet1!$A$2:$B$51,2,0)</f>
        <v>Tier 1</v>
      </c>
      <c r="G2074" s="1" t="str">
        <f>VLOOKUP(C2074,Sheet4!$A$2:$D$11,2,0)</f>
        <v>Sedan</v>
      </c>
      <c r="H2074" s="1" t="str">
        <f>VLOOKUP(G2074,Sheet4!$B$2:$C$11,2,0)</f>
        <v>Petrol/CNG</v>
      </c>
      <c r="I2074" s="1">
        <f>VLOOKUP(H2074,Sheet4!$C$2:$D$11,2,0)</f>
        <v>6</v>
      </c>
      <c r="J2074" s="1" t="str">
        <f>VLOOKUP(A2074,Sheet2!$B$2:$E$46,4,0)</f>
        <v>12-07-2015</v>
      </c>
    </row>
    <row r="2075" spans="1:10">
      <c r="A2075" s="1" t="s">
        <v>91</v>
      </c>
      <c r="B2075" s="1" t="s">
        <v>8</v>
      </c>
      <c r="C2075" s="1" t="s">
        <v>168</v>
      </c>
      <c r="D2075" s="1" t="s">
        <v>164</v>
      </c>
      <c r="E2075" s="1">
        <v>160</v>
      </c>
      <c r="F2075" s="1" t="str">
        <f>VLOOKUP(B2075,Sheet1!$A$2:$B$51,2,0)</f>
        <v>Tier 1</v>
      </c>
      <c r="G2075" s="1" t="str">
        <f>VLOOKUP(C2075,Sheet4!$A$2:$D$11,2,0)</f>
        <v>Sedan</v>
      </c>
      <c r="H2075" s="1" t="str">
        <f>VLOOKUP(G2075,Sheet4!$B$2:$C$11,2,0)</f>
        <v>Petrol/CNG</v>
      </c>
      <c r="I2075" s="1">
        <f>VLOOKUP(H2075,Sheet4!$C$2:$D$11,2,0)</f>
        <v>6</v>
      </c>
      <c r="J2075" s="1" t="str">
        <f>VLOOKUP(A2075,Sheet2!$B$2:$E$46,4,0)</f>
        <v>12-07-2015</v>
      </c>
    </row>
    <row r="2076" spans="1:10">
      <c r="A2076" s="1" t="s">
        <v>91</v>
      </c>
      <c r="B2076" s="1" t="s">
        <v>8</v>
      </c>
      <c r="C2076" s="1" t="s">
        <v>168</v>
      </c>
      <c r="D2076" s="1" t="s">
        <v>165</v>
      </c>
      <c r="E2076" s="1">
        <v>9</v>
      </c>
      <c r="F2076" s="1" t="str">
        <f>VLOOKUP(B2076,Sheet1!$A$2:$B$51,2,0)</f>
        <v>Tier 1</v>
      </c>
      <c r="G2076" s="1" t="str">
        <f>VLOOKUP(C2076,Sheet4!$A$2:$D$11,2,0)</f>
        <v>Sedan</v>
      </c>
      <c r="H2076" s="1" t="str">
        <f>VLOOKUP(G2076,Sheet4!$B$2:$C$11,2,0)</f>
        <v>Petrol/CNG</v>
      </c>
      <c r="I2076" s="1">
        <f>VLOOKUP(H2076,Sheet4!$C$2:$D$11,2,0)</f>
        <v>6</v>
      </c>
      <c r="J2076" s="1" t="str">
        <f>VLOOKUP(A2076,Sheet2!$B$2:$E$46,4,0)</f>
        <v>12-07-2015</v>
      </c>
    </row>
    <row r="2077" spans="1:10">
      <c r="A2077" s="1" t="s">
        <v>91</v>
      </c>
      <c r="B2077" s="1" t="s">
        <v>8</v>
      </c>
      <c r="C2077" s="1" t="s">
        <v>168</v>
      </c>
      <c r="D2077" s="1" t="s">
        <v>166</v>
      </c>
      <c r="E2077" s="1">
        <v>29</v>
      </c>
      <c r="F2077" s="1" t="str">
        <f>VLOOKUP(B2077,Sheet1!$A$2:$B$51,2,0)</f>
        <v>Tier 1</v>
      </c>
      <c r="G2077" s="1" t="str">
        <f>VLOOKUP(C2077,Sheet4!$A$2:$D$11,2,0)</f>
        <v>Sedan</v>
      </c>
      <c r="H2077" s="1" t="str">
        <f>VLOOKUP(G2077,Sheet4!$B$2:$C$11,2,0)</f>
        <v>Petrol/CNG</v>
      </c>
      <c r="I2077" s="1">
        <f>VLOOKUP(H2077,Sheet4!$C$2:$D$11,2,0)</f>
        <v>6</v>
      </c>
      <c r="J2077" s="1" t="str">
        <f>VLOOKUP(A2077,Sheet2!$B$2:$E$46,4,0)</f>
        <v>12-07-2015</v>
      </c>
    </row>
    <row r="2078" spans="1:10">
      <c r="A2078" s="1" t="s">
        <v>91</v>
      </c>
      <c r="B2078" s="1" t="s">
        <v>8</v>
      </c>
      <c r="C2078" s="1" t="s">
        <v>169</v>
      </c>
      <c r="D2078" s="1" t="s">
        <v>156</v>
      </c>
      <c r="E2078" s="1">
        <v>101</v>
      </c>
      <c r="F2078" s="1" t="str">
        <f>VLOOKUP(B2078,Sheet1!$A$2:$B$51,2,0)</f>
        <v>Tier 1</v>
      </c>
      <c r="G2078" s="1" t="str">
        <f>VLOOKUP(C2078,Sheet4!$A$2:$D$11,2,0)</f>
        <v>Sedan</v>
      </c>
      <c r="H2078" s="1" t="str">
        <f>VLOOKUP(G2078,Sheet4!$B$2:$C$11,2,0)</f>
        <v>Petrol/CNG</v>
      </c>
      <c r="I2078" s="1">
        <f>VLOOKUP(H2078,Sheet4!$C$2:$D$11,2,0)</f>
        <v>6</v>
      </c>
      <c r="J2078" s="1" t="str">
        <f>VLOOKUP(A2078,Sheet2!$B$2:$E$46,4,0)</f>
        <v>12-07-2015</v>
      </c>
    </row>
    <row r="2079" spans="1:10">
      <c r="A2079" s="1" t="s">
        <v>91</v>
      </c>
      <c r="B2079" s="1" t="s">
        <v>8</v>
      </c>
      <c r="C2079" s="1" t="s">
        <v>169</v>
      </c>
      <c r="D2079" s="1" t="s">
        <v>157</v>
      </c>
      <c r="E2079" s="1">
        <v>47</v>
      </c>
      <c r="F2079" s="1" t="str">
        <f>VLOOKUP(B2079,Sheet1!$A$2:$B$51,2,0)</f>
        <v>Tier 1</v>
      </c>
      <c r="G2079" s="1" t="str">
        <f>VLOOKUP(C2079,Sheet4!$A$2:$D$11,2,0)</f>
        <v>Sedan</v>
      </c>
      <c r="H2079" s="1" t="str">
        <f>VLOOKUP(G2079,Sheet4!$B$2:$C$11,2,0)</f>
        <v>Petrol/CNG</v>
      </c>
      <c r="I2079" s="1">
        <f>VLOOKUP(H2079,Sheet4!$C$2:$D$11,2,0)</f>
        <v>6</v>
      </c>
      <c r="J2079" s="1" t="str">
        <f>VLOOKUP(A2079,Sheet2!$B$2:$E$46,4,0)</f>
        <v>12-07-2015</v>
      </c>
    </row>
    <row r="2080" spans="1:10">
      <c r="A2080" s="1" t="s">
        <v>91</v>
      </c>
      <c r="B2080" s="1" t="s">
        <v>8</v>
      </c>
      <c r="C2080" s="1" t="s">
        <v>169</v>
      </c>
      <c r="D2080" s="1" t="s">
        <v>158</v>
      </c>
      <c r="E2080" s="1">
        <v>54</v>
      </c>
      <c r="F2080" s="1" t="str">
        <f>VLOOKUP(B2080,Sheet1!$A$2:$B$51,2,0)</f>
        <v>Tier 1</v>
      </c>
      <c r="G2080" s="1" t="str">
        <f>VLOOKUP(C2080,Sheet4!$A$2:$D$11,2,0)</f>
        <v>Sedan</v>
      </c>
      <c r="H2080" s="1" t="str">
        <f>VLOOKUP(G2080,Sheet4!$B$2:$C$11,2,0)</f>
        <v>Petrol/CNG</v>
      </c>
      <c r="I2080" s="1">
        <f>VLOOKUP(H2080,Sheet4!$C$2:$D$11,2,0)</f>
        <v>6</v>
      </c>
      <c r="J2080" s="1" t="str">
        <f>VLOOKUP(A2080,Sheet2!$B$2:$E$46,4,0)</f>
        <v>12-07-2015</v>
      </c>
    </row>
    <row r="2081" spans="1:10">
      <c r="A2081" s="1" t="s">
        <v>91</v>
      </c>
      <c r="B2081" s="1" t="s">
        <v>8</v>
      </c>
      <c r="C2081" s="1" t="s">
        <v>169</v>
      </c>
      <c r="D2081" s="1" t="s">
        <v>159</v>
      </c>
      <c r="E2081" s="1">
        <v>100</v>
      </c>
      <c r="F2081" s="1" t="str">
        <f>VLOOKUP(B2081,Sheet1!$A$2:$B$51,2,0)</f>
        <v>Tier 1</v>
      </c>
      <c r="G2081" s="1" t="str">
        <f>VLOOKUP(C2081,Sheet4!$A$2:$D$11,2,0)</f>
        <v>Sedan</v>
      </c>
      <c r="H2081" s="1" t="str">
        <f>VLOOKUP(G2081,Sheet4!$B$2:$C$11,2,0)</f>
        <v>Petrol/CNG</v>
      </c>
      <c r="I2081" s="1">
        <f>VLOOKUP(H2081,Sheet4!$C$2:$D$11,2,0)</f>
        <v>6</v>
      </c>
      <c r="J2081" s="1" t="str">
        <f>VLOOKUP(A2081,Sheet2!$B$2:$E$46,4,0)</f>
        <v>12-07-2015</v>
      </c>
    </row>
    <row r="2082" spans="1:10">
      <c r="A2082" s="1" t="s">
        <v>91</v>
      </c>
      <c r="B2082" s="1" t="s">
        <v>8</v>
      </c>
      <c r="C2082" s="1" t="s">
        <v>169</v>
      </c>
      <c r="D2082" s="1" t="s">
        <v>160</v>
      </c>
      <c r="E2082" s="1">
        <v>187</v>
      </c>
      <c r="F2082" s="1" t="str">
        <f>VLOOKUP(B2082,Sheet1!$A$2:$B$51,2,0)</f>
        <v>Tier 1</v>
      </c>
      <c r="G2082" s="1" t="str">
        <f>VLOOKUP(C2082,Sheet4!$A$2:$D$11,2,0)</f>
        <v>Sedan</v>
      </c>
      <c r="H2082" s="1" t="str">
        <f>VLOOKUP(G2082,Sheet4!$B$2:$C$11,2,0)</f>
        <v>Petrol/CNG</v>
      </c>
      <c r="I2082" s="1">
        <f>VLOOKUP(H2082,Sheet4!$C$2:$D$11,2,0)</f>
        <v>6</v>
      </c>
      <c r="J2082" s="1" t="str">
        <f>VLOOKUP(A2082,Sheet2!$B$2:$E$46,4,0)</f>
        <v>12-07-2015</v>
      </c>
    </row>
    <row r="2083" spans="1:10">
      <c r="A2083" s="1" t="s">
        <v>91</v>
      </c>
      <c r="B2083" s="1" t="s">
        <v>8</v>
      </c>
      <c r="C2083" s="1" t="s">
        <v>169</v>
      </c>
      <c r="D2083" s="1" t="s">
        <v>161</v>
      </c>
      <c r="E2083" s="1">
        <v>14</v>
      </c>
      <c r="F2083" s="1" t="str">
        <f>VLOOKUP(B2083,Sheet1!$A$2:$B$51,2,0)</f>
        <v>Tier 1</v>
      </c>
      <c r="G2083" s="1" t="str">
        <f>VLOOKUP(C2083,Sheet4!$A$2:$D$11,2,0)</f>
        <v>Sedan</v>
      </c>
      <c r="H2083" s="1" t="str">
        <f>VLOOKUP(G2083,Sheet4!$B$2:$C$11,2,0)</f>
        <v>Petrol/CNG</v>
      </c>
      <c r="I2083" s="1">
        <f>VLOOKUP(H2083,Sheet4!$C$2:$D$11,2,0)</f>
        <v>6</v>
      </c>
      <c r="J2083" s="1" t="str">
        <f>VLOOKUP(A2083,Sheet2!$B$2:$E$46,4,0)</f>
        <v>12-07-2015</v>
      </c>
    </row>
    <row r="2084" spans="1:10">
      <c r="A2084" s="1" t="s">
        <v>91</v>
      </c>
      <c r="B2084" s="1" t="s">
        <v>8</v>
      </c>
      <c r="C2084" s="1" t="s">
        <v>169</v>
      </c>
      <c r="D2084" s="1" t="s">
        <v>161</v>
      </c>
      <c r="E2084" s="1">
        <v>82</v>
      </c>
      <c r="F2084" s="1" t="str">
        <f>VLOOKUP(B2084,Sheet1!$A$2:$B$51,2,0)</f>
        <v>Tier 1</v>
      </c>
      <c r="G2084" s="1" t="str">
        <f>VLOOKUP(C2084,Sheet4!$A$2:$D$11,2,0)</f>
        <v>Sedan</v>
      </c>
      <c r="H2084" s="1" t="str">
        <f>VLOOKUP(G2084,Sheet4!$B$2:$C$11,2,0)</f>
        <v>Petrol/CNG</v>
      </c>
      <c r="I2084" s="1">
        <f>VLOOKUP(H2084,Sheet4!$C$2:$D$11,2,0)</f>
        <v>6</v>
      </c>
      <c r="J2084" s="1" t="str">
        <f>VLOOKUP(A2084,Sheet2!$B$2:$E$46,4,0)</f>
        <v>12-07-2015</v>
      </c>
    </row>
    <row r="2085" spans="1:10">
      <c r="A2085" s="1" t="s">
        <v>91</v>
      </c>
      <c r="B2085" s="1" t="s">
        <v>8</v>
      </c>
      <c r="C2085" s="1" t="s">
        <v>169</v>
      </c>
      <c r="D2085" s="1" t="s">
        <v>162</v>
      </c>
      <c r="E2085" s="1">
        <v>181</v>
      </c>
      <c r="F2085" s="1" t="str">
        <f>VLOOKUP(B2085,Sheet1!$A$2:$B$51,2,0)</f>
        <v>Tier 1</v>
      </c>
      <c r="G2085" s="1" t="str">
        <f>VLOOKUP(C2085,Sheet4!$A$2:$D$11,2,0)</f>
        <v>Sedan</v>
      </c>
      <c r="H2085" s="1" t="str">
        <f>VLOOKUP(G2085,Sheet4!$B$2:$C$11,2,0)</f>
        <v>Petrol/CNG</v>
      </c>
      <c r="I2085" s="1">
        <f>VLOOKUP(H2085,Sheet4!$C$2:$D$11,2,0)</f>
        <v>6</v>
      </c>
      <c r="J2085" s="1" t="str">
        <f>VLOOKUP(A2085,Sheet2!$B$2:$E$46,4,0)</f>
        <v>12-07-2015</v>
      </c>
    </row>
    <row r="2086" spans="1:10">
      <c r="A2086" s="1" t="s">
        <v>91</v>
      </c>
      <c r="B2086" s="1" t="s">
        <v>8</v>
      </c>
      <c r="C2086" s="1" t="s">
        <v>169</v>
      </c>
      <c r="D2086" s="1" t="s">
        <v>163</v>
      </c>
      <c r="E2086" s="1">
        <v>89</v>
      </c>
      <c r="F2086" s="1" t="str">
        <f>VLOOKUP(B2086,Sheet1!$A$2:$B$51,2,0)</f>
        <v>Tier 1</v>
      </c>
      <c r="G2086" s="1" t="str">
        <f>VLOOKUP(C2086,Sheet4!$A$2:$D$11,2,0)</f>
        <v>Sedan</v>
      </c>
      <c r="H2086" s="1" t="str">
        <f>VLOOKUP(G2086,Sheet4!$B$2:$C$11,2,0)</f>
        <v>Petrol/CNG</v>
      </c>
      <c r="I2086" s="1">
        <f>VLOOKUP(H2086,Sheet4!$C$2:$D$11,2,0)</f>
        <v>6</v>
      </c>
      <c r="J2086" s="1" t="str">
        <f>VLOOKUP(A2086,Sheet2!$B$2:$E$46,4,0)</f>
        <v>12-07-2015</v>
      </c>
    </row>
    <row r="2087" spans="1:10">
      <c r="A2087" s="1" t="s">
        <v>91</v>
      </c>
      <c r="B2087" s="1" t="s">
        <v>8</v>
      </c>
      <c r="C2087" s="1" t="s">
        <v>169</v>
      </c>
      <c r="D2087" s="1" t="s">
        <v>164</v>
      </c>
      <c r="E2087" s="1">
        <v>144</v>
      </c>
      <c r="F2087" s="1" t="str">
        <f>VLOOKUP(B2087,Sheet1!$A$2:$B$51,2,0)</f>
        <v>Tier 1</v>
      </c>
      <c r="G2087" s="1" t="str">
        <f>VLOOKUP(C2087,Sheet4!$A$2:$D$11,2,0)</f>
        <v>Sedan</v>
      </c>
      <c r="H2087" s="1" t="str">
        <f>VLOOKUP(G2087,Sheet4!$B$2:$C$11,2,0)</f>
        <v>Petrol/CNG</v>
      </c>
      <c r="I2087" s="1">
        <f>VLOOKUP(H2087,Sheet4!$C$2:$D$11,2,0)</f>
        <v>6</v>
      </c>
      <c r="J2087" s="1" t="str">
        <f>VLOOKUP(A2087,Sheet2!$B$2:$E$46,4,0)</f>
        <v>12-07-2015</v>
      </c>
    </row>
    <row r="2088" spans="1:10">
      <c r="A2088" s="1" t="s">
        <v>91</v>
      </c>
      <c r="B2088" s="1" t="s">
        <v>8</v>
      </c>
      <c r="C2088" s="1" t="s">
        <v>169</v>
      </c>
      <c r="D2088" s="1" t="s">
        <v>165</v>
      </c>
      <c r="E2088" s="1">
        <v>98</v>
      </c>
      <c r="F2088" s="1" t="str">
        <f>VLOOKUP(B2088,Sheet1!$A$2:$B$51,2,0)</f>
        <v>Tier 1</v>
      </c>
      <c r="G2088" s="1" t="str">
        <f>VLOOKUP(C2088,Sheet4!$A$2:$D$11,2,0)</f>
        <v>Sedan</v>
      </c>
      <c r="H2088" s="1" t="str">
        <f>VLOOKUP(G2088,Sheet4!$B$2:$C$11,2,0)</f>
        <v>Petrol/CNG</v>
      </c>
      <c r="I2088" s="1">
        <f>VLOOKUP(H2088,Sheet4!$C$2:$D$11,2,0)</f>
        <v>6</v>
      </c>
      <c r="J2088" s="1" t="str">
        <f>VLOOKUP(A2088,Sheet2!$B$2:$E$46,4,0)</f>
        <v>12-07-2015</v>
      </c>
    </row>
    <row r="2089" spans="1:10">
      <c r="A2089" s="1" t="s">
        <v>91</v>
      </c>
      <c r="B2089" s="1" t="s">
        <v>8</v>
      </c>
      <c r="C2089" s="1" t="s">
        <v>169</v>
      </c>
      <c r="D2089" s="1" t="s">
        <v>166</v>
      </c>
      <c r="E2089" s="1">
        <v>67</v>
      </c>
      <c r="F2089" s="1" t="str">
        <f>VLOOKUP(B2089,Sheet1!$A$2:$B$51,2,0)</f>
        <v>Tier 1</v>
      </c>
      <c r="G2089" s="1" t="str">
        <f>VLOOKUP(C2089,Sheet4!$A$2:$D$11,2,0)</f>
        <v>Sedan</v>
      </c>
      <c r="H2089" s="1" t="str">
        <f>VLOOKUP(G2089,Sheet4!$B$2:$C$11,2,0)</f>
        <v>Petrol/CNG</v>
      </c>
      <c r="I2089" s="1">
        <f>VLOOKUP(H2089,Sheet4!$C$2:$D$11,2,0)</f>
        <v>6</v>
      </c>
      <c r="J2089" s="1" t="str">
        <f>VLOOKUP(A2089,Sheet2!$B$2:$E$46,4,0)</f>
        <v>12-07-2015</v>
      </c>
    </row>
    <row r="2090" spans="1:10">
      <c r="A2090" s="1" t="s">
        <v>91</v>
      </c>
      <c r="B2090" s="1" t="s">
        <v>8</v>
      </c>
      <c r="C2090" s="1" t="s">
        <v>170</v>
      </c>
      <c r="D2090" s="1" t="s">
        <v>156</v>
      </c>
      <c r="E2090" s="1">
        <v>91</v>
      </c>
      <c r="F2090" s="1" t="str">
        <f>VLOOKUP(B2090,Sheet1!$A$2:$B$51,2,0)</f>
        <v>Tier 1</v>
      </c>
      <c r="G2090" s="1" t="str">
        <f>VLOOKUP(C2090,Sheet4!$A$2:$D$11,2,0)</f>
        <v>SUV</v>
      </c>
      <c r="H2090" s="1" t="str">
        <f>VLOOKUP(G2090,Sheet4!$B$2:$C$11,2,0)</f>
        <v>Petrol/Diesel</v>
      </c>
      <c r="I2090" s="1">
        <f>VLOOKUP(H2090,Sheet4!$C$2:$D$11,2,0)</f>
        <v>9.5</v>
      </c>
      <c r="J2090" s="1" t="str">
        <f>VLOOKUP(A2090,Sheet2!$B$2:$E$46,4,0)</f>
        <v>12-07-2015</v>
      </c>
    </row>
    <row r="2091" spans="1:10">
      <c r="A2091" s="1" t="s">
        <v>91</v>
      </c>
      <c r="B2091" s="1" t="s">
        <v>8</v>
      </c>
      <c r="C2091" s="1" t="s">
        <v>170</v>
      </c>
      <c r="D2091" s="1" t="s">
        <v>157</v>
      </c>
      <c r="E2091" s="1">
        <v>178</v>
      </c>
      <c r="F2091" s="1" t="str">
        <f>VLOOKUP(B2091,Sheet1!$A$2:$B$51,2,0)</f>
        <v>Tier 1</v>
      </c>
      <c r="G2091" s="1" t="str">
        <f>VLOOKUP(C2091,Sheet4!$A$2:$D$11,2,0)</f>
        <v>SUV</v>
      </c>
      <c r="H2091" s="1" t="str">
        <f>VLOOKUP(G2091,Sheet4!$B$2:$C$11,2,0)</f>
        <v>Petrol/Diesel</v>
      </c>
      <c r="I2091" s="1">
        <f>VLOOKUP(H2091,Sheet4!$C$2:$D$11,2,0)</f>
        <v>9.5</v>
      </c>
      <c r="J2091" s="1" t="str">
        <f>VLOOKUP(A2091,Sheet2!$B$2:$E$46,4,0)</f>
        <v>12-07-2015</v>
      </c>
    </row>
    <row r="2092" spans="1:10">
      <c r="A2092" s="1" t="s">
        <v>91</v>
      </c>
      <c r="B2092" s="1" t="s">
        <v>8</v>
      </c>
      <c r="C2092" s="1" t="s">
        <v>170</v>
      </c>
      <c r="D2092" s="1" t="s">
        <v>158</v>
      </c>
      <c r="E2092" s="1">
        <v>120</v>
      </c>
      <c r="F2092" s="1" t="str">
        <f>VLOOKUP(B2092,Sheet1!$A$2:$B$51,2,0)</f>
        <v>Tier 1</v>
      </c>
      <c r="G2092" s="1" t="str">
        <f>VLOOKUP(C2092,Sheet4!$A$2:$D$11,2,0)</f>
        <v>SUV</v>
      </c>
      <c r="H2092" s="1" t="str">
        <f>VLOOKUP(G2092,Sheet4!$B$2:$C$11,2,0)</f>
        <v>Petrol/Diesel</v>
      </c>
      <c r="I2092" s="1">
        <f>VLOOKUP(H2092,Sheet4!$C$2:$D$11,2,0)</f>
        <v>9.5</v>
      </c>
      <c r="J2092" s="1" t="str">
        <f>VLOOKUP(A2092,Sheet2!$B$2:$E$46,4,0)</f>
        <v>12-07-2015</v>
      </c>
    </row>
    <row r="2093" spans="1:10">
      <c r="A2093" s="1" t="s">
        <v>91</v>
      </c>
      <c r="B2093" s="1" t="s">
        <v>8</v>
      </c>
      <c r="C2093" s="1" t="s">
        <v>170</v>
      </c>
      <c r="D2093" s="1" t="s">
        <v>159</v>
      </c>
      <c r="E2093" s="1">
        <v>38</v>
      </c>
      <c r="F2093" s="1" t="str">
        <f>VLOOKUP(B2093,Sheet1!$A$2:$B$51,2,0)</f>
        <v>Tier 1</v>
      </c>
      <c r="G2093" s="1" t="str">
        <f>VLOOKUP(C2093,Sheet4!$A$2:$D$11,2,0)</f>
        <v>SUV</v>
      </c>
      <c r="H2093" s="1" t="str">
        <f>VLOOKUP(G2093,Sheet4!$B$2:$C$11,2,0)</f>
        <v>Petrol/Diesel</v>
      </c>
      <c r="I2093" s="1">
        <f>VLOOKUP(H2093,Sheet4!$C$2:$D$11,2,0)</f>
        <v>9.5</v>
      </c>
      <c r="J2093" s="1" t="str">
        <f>VLOOKUP(A2093,Sheet2!$B$2:$E$46,4,0)</f>
        <v>12-07-2015</v>
      </c>
    </row>
    <row r="2094" spans="1:10">
      <c r="A2094" s="1" t="s">
        <v>91</v>
      </c>
      <c r="B2094" s="1" t="s">
        <v>8</v>
      </c>
      <c r="C2094" s="1" t="s">
        <v>170</v>
      </c>
      <c r="D2094" s="1" t="s">
        <v>160</v>
      </c>
      <c r="E2094" s="1">
        <v>116</v>
      </c>
      <c r="F2094" s="1" t="str">
        <f>VLOOKUP(B2094,Sheet1!$A$2:$B$51,2,0)</f>
        <v>Tier 1</v>
      </c>
      <c r="G2094" s="1" t="str">
        <f>VLOOKUP(C2094,Sheet4!$A$2:$D$11,2,0)</f>
        <v>SUV</v>
      </c>
      <c r="H2094" s="1" t="str">
        <f>VLOOKUP(G2094,Sheet4!$B$2:$C$11,2,0)</f>
        <v>Petrol/Diesel</v>
      </c>
      <c r="I2094" s="1">
        <f>VLOOKUP(H2094,Sheet4!$C$2:$D$11,2,0)</f>
        <v>9.5</v>
      </c>
      <c r="J2094" s="1" t="str">
        <f>VLOOKUP(A2094,Sheet2!$B$2:$E$46,4,0)</f>
        <v>12-07-2015</v>
      </c>
    </row>
    <row r="2095" spans="1:10">
      <c r="A2095" s="1" t="s">
        <v>91</v>
      </c>
      <c r="B2095" s="1" t="s">
        <v>8</v>
      </c>
      <c r="C2095" s="1" t="s">
        <v>170</v>
      </c>
      <c r="D2095" s="1" t="s">
        <v>161</v>
      </c>
      <c r="E2095" s="1">
        <v>176</v>
      </c>
      <c r="F2095" s="1" t="str">
        <f>VLOOKUP(B2095,Sheet1!$A$2:$B$51,2,0)</f>
        <v>Tier 1</v>
      </c>
      <c r="G2095" s="1" t="str">
        <f>VLOOKUP(C2095,Sheet4!$A$2:$D$11,2,0)</f>
        <v>SUV</v>
      </c>
      <c r="H2095" s="1" t="str">
        <f>VLOOKUP(G2095,Sheet4!$B$2:$C$11,2,0)</f>
        <v>Petrol/Diesel</v>
      </c>
      <c r="I2095" s="1">
        <f>VLOOKUP(H2095,Sheet4!$C$2:$D$11,2,0)</f>
        <v>9.5</v>
      </c>
      <c r="J2095" s="1" t="str">
        <f>VLOOKUP(A2095,Sheet2!$B$2:$E$46,4,0)</f>
        <v>12-07-2015</v>
      </c>
    </row>
    <row r="2096" spans="1:10">
      <c r="A2096" s="1" t="s">
        <v>91</v>
      </c>
      <c r="B2096" s="1" t="s">
        <v>8</v>
      </c>
      <c r="C2096" s="1" t="s">
        <v>170</v>
      </c>
      <c r="D2096" s="1" t="s">
        <v>161</v>
      </c>
      <c r="E2096" s="1">
        <v>195</v>
      </c>
      <c r="F2096" s="1" t="str">
        <f>VLOOKUP(B2096,Sheet1!$A$2:$B$51,2,0)</f>
        <v>Tier 1</v>
      </c>
      <c r="G2096" s="1" t="str">
        <f>VLOOKUP(C2096,Sheet4!$A$2:$D$11,2,0)</f>
        <v>SUV</v>
      </c>
      <c r="H2096" s="1" t="str">
        <f>VLOOKUP(G2096,Sheet4!$B$2:$C$11,2,0)</f>
        <v>Petrol/Diesel</v>
      </c>
      <c r="I2096" s="1">
        <f>VLOOKUP(H2096,Sheet4!$C$2:$D$11,2,0)</f>
        <v>9.5</v>
      </c>
      <c r="J2096" s="1" t="str">
        <f>VLOOKUP(A2096,Sheet2!$B$2:$E$46,4,0)</f>
        <v>12-07-2015</v>
      </c>
    </row>
    <row r="2097" spans="1:10">
      <c r="A2097" s="1" t="s">
        <v>91</v>
      </c>
      <c r="B2097" s="1" t="s">
        <v>8</v>
      </c>
      <c r="C2097" s="1" t="s">
        <v>170</v>
      </c>
      <c r="D2097" s="1" t="s">
        <v>162</v>
      </c>
      <c r="E2097" s="1">
        <v>186</v>
      </c>
      <c r="F2097" s="1" t="str">
        <f>VLOOKUP(B2097,Sheet1!$A$2:$B$51,2,0)</f>
        <v>Tier 1</v>
      </c>
      <c r="G2097" s="1" t="str">
        <f>VLOOKUP(C2097,Sheet4!$A$2:$D$11,2,0)</f>
        <v>SUV</v>
      </c>
      <c r="H2097" s="1" t="str">
        <f>VLOOKUP(G2097,Sheet4!$B$2:$C$11,2,0)</f>
        <v>Petrol/Diesel</v>
      </c>
      <c r="I2097" s="1">
        <f>VLOOKUP(H2097,Sheet4!$C$2:$D$11,2,0)</f>
        <v>9.5</v>
      </c>
      <c r="J2097" s="1" t="str">
        <f>VLOOKUP(A2097,Sheet2!$B$2:$E$46,4,0)</f>
        <v>12-07-2015</v>
      </c>
    </row>
    <row r="2098" spans="1:10">
      <c r="A2098" s="1" t="s">
        <v>91</v>
      </c>
      <c r="B2098" s="1" t="s">
        <v>8</v>
      </c>
      <c r="C2098" s="1" t="s">
        <v>170</v>
      </c>
      <c r="D2098" s="1" t="s">
        <v>163</v>
      </c>
      <c r="E2098" s="1">
        <v>156</v>
      </c>
      <c r="F2098" s="1" t="str">
        <f>VLOOKUP(B2098,Sheet1!$A$2:$B$51,2,0)</f>
        <v>Tier 1</v>
      </c>
      <c r="G2098" s="1" t="str">
        <f>VLOOKUP(C2098,Sheet4!$A$2:$D$11,2,0)</f>
        <v>SUV</v>
      </c>
      <c r="H2098" s="1" t="str">
        <f>VLOOKUP(G2098,Sheet4!$B$2:$C$11,2,0)</f>
        <v>Petrol/Diesel</v>
      </c>
      <c r="I2098" s="1">
        <f>VLOOKUP(H2098,Sheet4!$C$2:$D$11,2,0)</f>
        <v>9.5</v>
      </c>
      <c r="J2098" s="1" t="str">
        <f>VLOOKUP(A2098,Sheet2!$B$2:$E$46,4,0)</f>
        <v>12-07-2015</v>
      </c>
    </row>
    <row r="2099" spans="1:10">
      <c r="A2099" s="1" t="s">
        <v>91</v>
      </c>
      <c r="B2099" s="1" t="s">
        <v>8</v>
      </c>
      <c r="C2099" s="1" t="s">
        <v>170</v>
      </c>
      <c r="D2099" s="1" t="s">
        <v>164</v>
      </c>
      <c r="E2099" s="1">
        <v>55</v>
      </c>
      <c r="F2099" s="1" t="str">
        <f>VLOOKUP(B2099,Sheet1!$A$2:$B$51,2,0)</f>
        <v>Tier 1</v>
      </c>
      <c r="G2099" s="1" t="str">
        <f>VLOOKUP(C2099,Sheet4!$A$2:$D$11,2,0)</f>
        <v>SUV</v>
      </c>
      <c r="H2099" s="1" t="str">
        <f>VLOOKUP(G2099,Sheet4!$B$2:$C$11,2,0)</f>
        <v>Petrol/Diesel</v>
      </c>
      <c r="I2099" s="1">
        <f>VLOOKUP(H2099,Sheet4!$C$2:$D$11,2,0)</f>
        <v>9.5</v>
      </c>
      <c r="J2099" s="1" t="str">
        <f>VLOOKUP(A2099,Sheet2!$B$2:$E$46,4,0)</f>
        <v>12-07-2015</v>
      </c>
    </row>
    <row r="2100" spans="1:10">
      <c r="A2100" s="1" t="s">
        <v>91</v>
      </c>
      <c r="B2100" s="1" t="s">
        <v>8</v>
      </c>
      <c r="C2100" s="1" t="s">
        <v>170</v>
      </c>
      <c r="D2100" s="1" t="s">
        <v>165</v>
      </c>
      <c r="E2100" s="1">
        <v>74</v>
      </c>
      <c r="F2100" s="1" t="str">
        <f>VLOOKUP(B2100,Sheet1!$A$2:$B$51,2,0)</f>
        <v>Tier 1</v>
      </c>
      <c r="G2100" s="1" t="str">
        <f>VLOOKUP(C2100,Sheet4!$A$2:$D$11,2,0)</f>
        <v>SUV</v>
      </c>
      <c r="H2100" s="1" t="str">
        <f>VLOOKUP(G2100,Sheet4!$B$2:$C$11,2,0)</f>
        <v>Petrol/Diesel</v>
      </c>
      <c r="I2100" s="1">
        <f>VLOOKUP(H2100,Sheet4!$C$2:$D$11,2,0)</f>
        <v>9.5</v>
      </c>
      <c r="J2100" s="1" t="str">
        <f>VLOOKUP(A2100,Sheet2!$B$2:$E$46,4,0)</f>
        <v>12-07-2015</v>
      </c>
    </row>
    <row r="2101" spans="1:10">
      <c r="A2101" s="1" t="s">
        <v>91</v>
      </c>
      <c r="B2101" s="1" t="s">
        <v>8</v>
      </c>
      <c r="C2101" s="1" t="s">
        <v>170</v>
      </c>
      <c r="D2101" s="1" t="s">
        <v>166</v>
      </c>
      <c r="E2101" s="1">
        <v>179</v>
      </c>
      <c r="F2101" s="1" t="str">
        <f>VLOOKUP(B2101,Sheet1!$A$2:$B$51,2,0)</f>
        <v>Tier 1</v>
      </c>
      <c r="G2101" s="1" t="str">
        <f>VLOOKUP(C2101,Sheet4!$A$2:$D$11,2,0)</f>
        <v>SUV</v>
      </c>
      <c r="H2101" s="1" t="str">
        <f>VLOOKUP(G2101,Sheet4!$B$2:$C$11,2,0)</f>
        <v>Petrol/Diesel</v>
      </c>
      <c r="I2101" s="1">
        <f>VLOOKUP(H2101,Sheet4!$C$2:$D$11,2,0)</f>
        <v>9.5</v>
      </c>
      <c r="J2101" s="1" t="str">
        <f>VLOOKUP(A2101,Sheet2!$B$2:$E$46,4,0)</f>
        <v>12-07-2015</v>
      </c>
    </row>
    <row r="2102" spans="1:10">
      <c r="A2102" s="1" t="s">
        <v>91</v>
      </c>
      <c r="B2102" s="1" t="s">
        <v>8</v>
      </c>
      <c r="C2102" s="1" t="s">
        <v>171</v>
      </c>
      <c r="D2102" s="1" t="s">
        <v>156</v>
      </c>
      <c r="E2102" s="1">
        <v>30</v>
      </c>
      <c r="F2102" s="1" t="str">
        <f>VLOOKUP(B2102,Sheet1!$A$2:$B$51,2,0)</f>
        <v>Tier 1</v>
      </c>
      <c r="G2102" s="1" t="str">
        <f>VLOOKUP(C2102,Sheet4!$A$2:$D$11,2,0)</f>
        <v>SUV</v>
      </c>
      <c r="H2102" s="1" t="str">
        <f>VLOOKUP(G2102,Sheet4!$B$2:$C$11,2,0)</f>
        <v>Petrol/Diesel</v>
      </c>
      <c r="I2102" s="1">
        <f>VLOOKUP(H2102,Sheet4!$C$2:$D$11,2,0)</f>
        <v>9.5</v>
      </c>
      <c r="J2102" s="1" t="str">
        <f>VLOOKUP(A2102,Sheet2!$B$2:$E$46,4,0)</f>
        <v>12-07-2015</v>
      </c>
    </row>
    <row r="2103" spans="1:10">
      <c r="A2103" s="1" t="s">
        <v>91</v>
      </c>
      <c r="B2103" s="1" t="s">
        <v>8</v>
      </c>
      <c r="C2103" s="1" t="s">
        <v>171</v>
      </c>
      <c r="D2103" s="1" t="s">
        <v>157</v>
      </c>
      <c r="E2103" s="1">
        <v>112</v>
      </c>
      <c r="F2103" s="1" t="str">
        <f>VLOOKUP(B2103,Sheet1!$A$2:$B$51,2,0)</f>
        <v>Tier 1</v>
      </c>
      <c r="G2103" s="1" t="str">
        <f>VLOOKUP(C2103,Sheet4!$A$2:$D$11,2,0)</f>
        <v>SUV</v>
      </c>
      <c r="H2103" s="1" t="str">
        <f>VLOOKUP(G2103,Sheet4!$B$2:$C$11,2,0)</f>
        <v>Petrol/Diesel</v>
      </c>
      <c r="I2103" s="1">
        <f>VLOOKUP(H2103,Sheet4!$C$2:$D$11,2,0)</f>
        <v>9.5</v>
      </c>
      <c r="J2103" s="1" t="str">
        <f>VLOOKUP(A2103,Sheet2!$B$2:$E$46,4,0)</f>
        <v>12-07-2015</v>
      </c>
    </row>
    <row r="2104" spans="1:10">
      <c r="A2104" s="1" t="s">
        <v>91</v>
      </c>
      <c r="B2104" s="1" t="s">
        <v>8</v>
      </c>
      <c r="C2104" s="1" t="s">
        <v>171</v>
      </c>
      <c r="D2104" s="1" t="s">
        <v>158</v>
      </c>
      <c r="E2104" s="1">
        <v>127</v>
      </c>
      <c r="F2104" s="1" t="str">
        <f>VLOOKUP(B2104,Sheet1!$A$2:$B$51,2,0)</f>
        <v>Tier 1</v>
      </c>
      <c r="G2104" s="1" t="str">
        <f>VLOOKUP(C2104,Sheet4!$A$2:$D$11,2,0)</f>
        <v>SUV</v>
      </c>
      <c r="H2104" s="1" t="str">
        <f>VLOOKUP(G2104,Sheet4!$B$2:$C$11,2,0)</f>
        <v>Petrol/Diesel</v>
      </c>
      <c r="I2104" s="1">
        <f>VLOOKUP(H2104,Sheet4!$C$2:$D$11,2,0)</f>
        <v>9.5</v>
      </c>
      <c r="J2104" s="1" t="str">
        <f>VLOOKUP(A2104,Sheet2!$B$2:$E$46,4,0)</f>
        <v>12-07-2015</v>
      </c>
    </row>
    <row r="2105" spans="1:10">
      <c r="A2105" s="1" t="s">
        <v>91</v>
      </c>
      <c r="B2105" s="1" t="s">
        <v>8</v>
      </c>
      <c r="C2105" s="1" t="s">
        <v>171</v>
      </c>
      <c r="D2105" s="1" t="s">
        <v>159</v>
      </c>
      <c r="E2105" s="1">
        <v>128</v>
      </c>
      <c r="F2105" s="1" t="str">
        <f>VLOOKUP(B2105,Sheet1!$A$2:$B$51,2,0)</f>
        <v>Tier 1</v>
      </c>
      <c r="G2105" s="1" t="str">
        <f>VLOOKUP(C2105,Sheet4!$A$2:$D$11,2,0)</f>
        <v>SUV</v>
      </c>
      <c r="H2105" s="1" t="str">
        <f>VLOOKUP(G2105,Sheet4!$B$2:$C$11,2,0)</f>
        <v>Petrol/Diesel</v>
      </c>
      <c r="I2105" s="1">
        <f>VLOOKUP(H2105,Sheet4!$C$2:$D$11,2,0)</f>
        <v>9.5</v>
      </c>
      <c r="J2105" s="1" t="str">
        <f>VLOOKUP(A2105,Sheet2!$B$2:$E$46,4,0)</f>
        <v>12-07-2015</v>
      </c>
    </row>
    <row r="2106" spans="1:10">
      <c r="A2106" s="1" t="s">
        <v>91</v>
      </c>
      <c r="B2106" s="1" t="s">
        <v>8</v>
      </c>
      <c r="C2106" s="1" t="s">
        <v>171</v>
      </c>
      <c r="D2106" s="1" t="s">
        <v>160</v>
      </c>
      <c r="E2106" s="1">
        <v>144</v>
      </c>
      <c r="F2106" s="1" t="str">
        <f>VLOOKUP(B2106,Sheet1!$A$2:$B$51,2,0)</f>
        <v>Tier 1</v>
      </c>
      <c r="G2106" s="1" t="str">
        <f>VLOOKUP(C2106,Sheet4!$A$2:$D$11,2,0)</f>
        <v>SUV</v>
      </c>
      <c r="H2106" s="1" t="str">
        <f>VLOOKUP(G2106,Sheet4!$B$2:$C$11,2,0)</f>
        <v>Petrol/Diesel</v>
      </c>
      <c r="I2106" s="1">
        <f>VLOOKUP(H2106,Sheet4!$C$2:$D$11,2,0)</f>
        <v>9.5</v>
      </c>
      <c r="J2106" s="1" t="str">
        <f>VLOOKUP(A2106,Sheet2!$B$2:$E$46,4,0)</f>
        <v>12-07-2015</v>
      </c>
    </row>
    <row r="2107" spans="1:10">
      <c r="A2107" s="1" t="s">
        <v>91</v>
      </c>
      <c r="B2107" s="1" t="s">
        <v>8</v>
      </c>
      <c r="C2107" s="1" t="s">
        <v>171</v>
      </c>
      <c r="D2107" s="1" t="s">
        <v>161</v>
      </c>
      <c r="E2107" s="1">
        <v>104</v>
      </c>
      <c r="F2107" s="1" t="str">
        <f>VLOOKUP(B2107,Sheet1!$A$2:$B$51,2,0)</f>
        <v>Tier 1</v>
      </c>
      <c r="G2107" s="1" t="str">
        <f>VLOOKUP(C2107,Sheet4!$A$2:$D$11,2,0)</f>
        <v>SUV</v>
      </c>
      <c r="H2107" s="1" t="str">
        <f>VLOOKUP(G2107,Sheet4!$B$2:$C$11,2,0)</f>
        <v>Petrol/Diesel</v>
      </c>
      <c r="I2107" s="1">
        <f>VLOOKUP(H2107,Sheet4!$C$2:$D$11,2,0)</f>
        <v>9.5</v>
      </c>
      <c r="J2107" s="1" t="str">
        <f>VLOOKUP(A2107,Sheet2!$B$2:$E$46,4,0)</f>
        <v>12-07-2015</v>
      </c>
    </row>
    <row r="2108" spans="1:10">
      <c r="A2108" s="1" t="s">
        <v>91</v>
      </c>
      <c r="B2108" s="1" t="s">
        <v>8</v>
      </c>
      <c r="C2108" s="1" t="s">
        <v>171</v>
      </c>
      <c r="D2108" s="1" t="s">
        <v>161</v>
      </c>
      <c r="E2108" s="1">
        <v>132</v>
      </c>
      <c r="F2108" s="1" t="str">
        <f>VLOOKUP(B2108,Sheet1!$A$2:$B$51,2,0)</f>
        <v>Tier 1</v>
      </c>
      <c r="G2108" s="1" t="str">
        <f>VLOOKUP(C2108,Sheet4!$A$2:$D$11,2,0)</f>
        <v>SUV</v>
      </c>
      <c r="H2108" s="1" t="str">
        <f>VLOOKUP(G2108,Sheet4!$B$2:$C$11,2,0)</f>
        <v>Petrol/Diesel</v>
      </c>
      <c r="I2108" s="1">
        <f>VLOOKUP(H2108,Sheet4!$C$2:$D$11,2,0)</f>
        <v>9.5</v>
      </c>
      <c r="J2108" s="1" t="str">
        <f>VLOOKUP(A2108,Sheet2!$B$2:$E$46,4,0)</f>
        <v>12-07-2015</v>
      </c>
    </row>
    <row r="2109" spans="1:10">
      <c r="A2109" s="1" t="s">
        <v>91</v>
      </c>
      <c r="B2109" s="1" t="s">
        <v>8</v>
      </c>
      <c r="C2109" s="1" t="s">
        <v>171</v>
      </c>
      <c r="D2109" s="1" t="s">
        <v>162</v>
      </c>
      <c r="E2109" s="1">
        <v>88</v>
      </c>
      <c r="F2109" s="1" t="str">
        <f>VLOOKUP(B2109,Sheet1!$A$2:$B$51,2,0)</f>
        <v>Tier 1</v>
      </c>
      <c r="G2109" s="1" t="str">
        <f>VLOOKUP(C2109,Sheet4!$A$2:$D$11,2,0)</f>
        <v>SUV</v>
      </c>
      <c r="H2109" s="1" t="str">
        <f>VLOOKUP(G2109,Sheet4!$B$2:$C$11,2,0)</f>
        <v>Petrol/Diesel</v>
      </c>
      <c r="I2109" s="1">
        <f>VLOOKUP(H2109,Sheet4!$C$2:$D$11,2,0)</f>
        <v>9.5</v>
      </c>
      <c r="J2109" s="1" t="str">
        <f>VLOOKUP(A2109,Sheet2!$B$2:$E$46,4,0)</f>
        <v>12-07-2015</v>
      </c>
    </row>
    <row r="2110" spans="1:10">
      <c r="A2110" s="1" t="s">
        <v>91</v>
      </c>
      <c r="B2110" s="1" t="s">
        <v>8</v>
      </c>
      <c r="C2110" s="1" t="s">
        <v>171</v>
      </c>
      <c r="D2110" s="1" t="s">
        <v>163</v>
      </c>
      <c r="E2110" s="1">
        <v>45</v>
      </c>
      <c r="F2110" s="1" t="str">
        <f>VLOOKUP(B2110,Sheet1!$A$2:$B$51,2,0)</f>
        <v>Tier 1</v>
      </c>
      <c r="G2110" s="1" t="str">
        <f>VLOOKUP(C2110,Sheet4!$A$2:$D$11,2,0)</f>
        <v>SUV</v>
      </c>
      <c r="H2110" s="1" t="str">
        <f>VLOOKUP(G2110,Sheet4!$B$2:$C$11,2,0)</f>
        <v>Petrol/Diesel</v>
      </c>
      <c r="I2110" s="1">
        <f>VLOOKUP(H2110,Sheet4!$C$2:$D$11,2,0)</f>
        <v>9.5</v>
      </c>
      <c r="J2110" s="1" t="str">
        <f>VLOOKUP(A2110,Sheet2!$B$2:$E$46,4,0)</f>
        <v>12-07-2015</v>
      </c>
    </row>
    <row r="2111" spans="1:10">
      <c r="A2111" s="1" t="s">
        <v>91</v>
      </c>
      <c r="B2111" s="1" t="s">
        <v>8</v>
      </c>
      <c r="C2111" s="1" t="s">
        <v>171</v>
      </c>
      <c r="D2111" s="1" t="s">
        <v>164</v>
      </c>
      <c r="E2111" s="1">
        <v>66</v>
      </c>
      <c r="F2111" s="1" t="str">
        <f>VLOOKUP(B2111,Sheet1!$A$2:$B$51,2,0)</f>
        <v>Tier 1</v>
      </c>
      <c r="G2111" s="1" t="str">
        <f>VLOOKUP(C2111,Sheet4!$A$2:$D$11,2,0)</f>
        <v>SUV</v>
      </c>
      <c r="H2111" s="1" t="str">
        <f>VLOOKUP(G2111,Sheet4!$B$2:$C$11,2,0)</f>
        <v>Petrol/Diesel</v>
      </c>
      <c r="I2111" s="1">
        <f>VLOOKUP(H2111,Sheet4!$C$2:$D$11,2,0)</f>
        <v>9.5</v>
      </c>
      <c r="J2111" s="1" t="str">
        <f>VLOOKUP(A2111,Sheet2!$B$2:$E$46,4,0)</f>
        <v>12-07-2015</v>
      </c>
    </row>
    <row r="2112" spans="1:10">
      <c r="A2112" s="1" t="s">
        <v>91</v>
      </c>
      <c r="B2112" s="1" t="s">
        <v>8</v>
      </c>
      <c r="C2112" s="1" t="s">
        <v>171</v>
      </c>
      <c r="D2112" s="1" t="s">
        <v>165</v>
      </c>
      <c r="E2112" s="1">
        <v>6</v>
      </c>
      <c r="F2112" s="1" t="str">
        <f>VLOOKUP(B2112,Sheet1!$A$2:$B$51,2,0)</f>
        <v>Tier 1</v>
      </c>
      <c r="G2112" s="1" t="str">
        <f>VLOOKUP(C2112,Sheet4!$A$2:$D$11,2,0)</f>
        <v>SUV</v>
      </c>
      <c r="H2112" s="1" t="str">
        <f>VLOOKUP(G2112,Sheet4!$B$2:$C$11,2,0)</f>
        <v>Petrol/Diesel</v>
      </c>
      <c r="I2112" s="1">
        <f>VLOOKUP(H2112,Sheet4!$C$2:$D$11,2,0)</f>
        <v>9.5</v>
      </c>
      <c r="J2112" s="1" t="str">
        <f>VLOOKUP(A2112,Sheet2!$B$2:$E$46,4,0)</f>
        <v>12-07-2015</v>
      </c>
    </row>
    <row r="2113" spans="1:10">
      <c r="A2113" s="1" t="s">
        <v>91</v>
      </c>
      <c r="B2113" s="1" t="s">
        <v>8</v>
      </c>
      <c r="C2113" s="1" t="s">
        <v>171</v>
      </c>
      <c r="D2113" s="1" t="s">
        <v>166</v>
      </c>
      <c r="E2113" s="1">
        <v>166</v>
      </c>
      <c r="F2113" s="1" t="str">
        <f>VLOOKUP(B2113,Sheet1!$A$2:$B$51,2,0)</f>
        <v>Tier 1</v>
      </c>
      <c r="G2113" s="1" t="str">
        <f>VLOOKUP(C2113,Sheet4!$A$2:$D$11,2,0)</f>
        <v>SUV</v>
      </c>
      <c r="H2113" s="1" t="str">
        <f>VLOOKUP(G2113,Sheet4!$B$2:$C$11,2,0)</f>
        <v>Petrol/Diesel</v>
      </c>
      <c r="I2113" s="1">
        <f>VLOOKUP(H2113,Sheet4!$C$2:$D$11,2,0)</f>
        <v>9.5</v>
      </c>
      <c r="J2113" s="1" t="str">
        <f>VLOOKUP(A2113,Sheet2!$B$2:$E$46,4,0)</f>
        <v>12-07-2015</v>
      </c>
    </row>
    <row r="2114" spans="1:10">
      <c r="A2114" s="1" t="s">
        <v>91</v>
      </c>
      <c r="B2114" s="1" t="s">
        <v>8</v>
      </c>
      <c r="C2114" s="1" t="s">
        <v>172</v>
      </c>
      <c r="D2114" s="1" t="s">
        <v>156</v>
      </c>
      <c r="E2114" s="1">
        <v>5</v>
      </c>
      <c r="F2114" s="1" t="str">
        <f>VLOOKUP(B2114,Sheet1!$A$2:$B$51,2,0)</f>
        <v>Tier 1</v>
      </c>
      <c r="G2114" s="1" t="str">
        <f>VLOOKUP(C2114,Sheet4!$A$2:$D$11,2,0)</f>
        <v>SUV</v>
      </c>
      <c r="H2114" s="1" t="str">
        <f>VLOOKUP(G2114,Sheet4!$B$2:$C$11,2,0)</f>
        <v>Petrol/Diesel</v>
      </c>
      <c r="I2114" s="1">
        <f>VLOOKUP(H2114,Sheet4!$C$2:$D$11,2,0)</f>
        <v>9.5</v>
      </c>
      <c r="J2114" s="1" t="str">
        <f>VLOOKUP(A2114,Sheet2!$B$2:$E$46,4,0)</f>
        <v>12-07-2015</v>
      </c>
    </row>
    <row r="2115" spans="1:10">
      <c r="A2115" s="1" t="s">
        <v>91</v>
      </c>
      <c r="B2115" s="1" t="s">
        <v>8</v>
      </c>
      <c r="C2115" s="1" t="s">
        <v>172</v>
      </c>
      <c r="D2115" s="1" t="s">
        <v>157</v>
      </c>
      <c r="E2115" s="1">
        <v>35</v>
      </c>
      <c r="F2115" s="1" t="str">
        <f>VLOOKUP(B2115,Sheet1!$A$2:$B$51,2,0)</f>
        <v>Tier 1</v>
      </c>
      <c r="G2115" s="1" t="str">
        <f>VLOOKUP(C2115,Sheet4!$A$2:$D$11,2,0)</f>
        <v>SUV</v>
      </c>
      <c r="H2115" s="1" t="str">
        <f>VLOOKUP(G2115,Sheet4!$B$2:$C$11,2,0)</f>
        <v>Petrol/Diesel</v>
      </c>
      <c r="I2115" s="1">
        <f>VLOOKUP(H2115,Sheet4!$C$2:$D$11,2,0)</f>
        <v>9.5</v>
      </c>
      <c r="J2115" s="1" t="str">
        <f>VLOOKUP(A2115,Sheet2!$B$2:$E$46,4,0)</f>
        <v>12-07-2015</v>
      </c>
    </row>
    <row r="2116" spans="1:10">
      <c r="A2116" s="1" t="s">
        <v>91</v>
      </c>
      <c r="B2116" s="1" t="s">
        <v>8</v>
      </c>
      <c r="C2116" s="1" t="s">
        <v>172</v>
      </c>
      <c r="D2116" s="1" t="s">
        <v>158</v>
      </c>
      <c r="E2116" s="1">
        <v>39</v>
      </c>
      <c r="F2116" s="1" t="str">
        <f>VLOOKUP(B2116,Sheet1!$A$2:$B$51,2,0)</f>
        <v>Tier 1</v>
      </c>
      <c r="G2116" s="1" t="str">
        <f>VLOOKUP(C2116,Sheet4!$A$2:$D$11,2,0)</f>
        <v>SUV</v>
      </c>
      <c r="H2116" s="1" t="str">
        <f>VLOOKUP(G2116,Sheet4!$B$2:$C$11,2,0)</f>
        <v>Petrol/Diesel</v>
      </c>
      <c r="I2116" s="1">
        <f>VLOOKUP(H2116,Sheet4!$C$2:$D$11,2,0)</f>
        <v>9.5</v>
      </c>
      <c r="J2116" s="1" t="str">
        <f>VLOOKUP(A2116,Sheet2!$B$2:$E$46,4,0)</f>
        <v>12-07-2015</v>
      </c>
    </row>
    <row r="2117" spans="1:10">
      <c r="A2117" s="1" t="s">
        <v>91</v>
      </c>
      <c r="B2117" s="1" t="s">
        <v>8</v>
      </c>
      <c r="C2117" s="1" t="s">
        <v>172</v>
      </c>
      <c r="D2117" s="1" t="s">
        <v>159</v>
      </c>
      <c r="E2117" s="1">
        <v>136</v>
      </c>
      <c r="F2117" s="1" t="str">
        <f>VLOOKUP(B2117,Sheet1!$A$2:$B$51,2,0)</f>
        <v>Tier 1</v>
      </c>
      <c r="G2117" s="1" t="str">
        <f>VLOOKUP(C2117,Sheet4!$A$2:$D$11,2,0)</f>
        <v>SUV</v>
      </c>
      <c r="H2117" s="1" t="str">
        <f>VLOOKUP(G2117,Sheet4!$B$2:$C$11,2,0)</f>
        <v>Petrol/Diesel</v>
      </c>
      <c r="I2117" s="1">
        <f>VLOOKUP(H2117,Sheet4!$C$2:$D$11,2,0)</f>
        <v>9.5</v>
      </c>
      <c r="J2117" s="1" t="str">
        <f>VLOOKUP(A2117,Sheet2!$B$2:$E$46,4,0)</f>
        <v>12-07-2015</v>
      </c>
    </row>
    <row r="2118" spans="1:10">
      <c r="A2118" s="1" t="s">
        <v>91</v>
      </c>
      <c r="B2118" s="1" t="s">
        <v>8</v>
      </c>
      <c r="C2118" s="1" t="s">
        <v>172</v>
      </c>
      <c r="D2118" s="1" t="s">
        <v>160</v>
      </c>
      <c r="E2118" s="1">
        <v>183</v>
      </c>
      <c r="F2118" s="1" t="str">
        <f>VLOOKUP(B2118,Sheet1!$A$2:$B$51,2,0)</f>
        <v>Tier 1</v>
      </c>
      <c r="G2118" s="1" t="str">
        <f>VLOOKUP(C2118,Sheet4!$A$2:$D$11,2,0)</f>
        <v>SUV</v>
      </c>
      <c r="H2118" s="1" t="str">
        <f>VLOOKUP(G2118,Sheet4!$B$2:$C$11,2,0)</f>
        <v>Petrol/Diesel</v>
      </c>
      <c r="I2118" s="1">
        <f>VLOOKUP(H2118,Sheet4!$C$2:$D$11,2,0)</f>
        <v>9.5</v>
      </c>
      <c r="J2118" s="1" t="str">
        <f>VLOOKUP(A2118,Sheet2!$B$2:$E$46,4,0)</f>
        <v>12-07-2015</v>
      </c>
    </row>
    <row r="2119" spans="1:10">
      <c r="A2119" s="1" t="s">
        <v>91</v>
      </c>
      <c r="B2119" s="1" t="s">
        <v>8</v>
      </c>
      <c r="C2119" s="1" t="s">
        <v>172</v>
      </c>
      <c r="D2119" s="1" t="s">
        <v>161</v>
      </c>
      <c r="E2119" s="1">
        <v>188</v>
      </c>
      <c r="F2119" s="1" t="str">
        <f>VLOOKUP(B2119,Sheet1!$A$2:$B$51,2,0)</f>
        <v>Tier 1</v>
      </c>
      <c r="G2119" s="1" t="str">
        <f>VLOOKUP(C2119,Sheet4!$A$2:$D$11,2,0)</f>
        <v>SUV</v>
      </c>
      <c r="H2119" s="1" t="str">
        <f>VLOOKUP(G2119,Sheet4!$B$2:$C$11,2,0)</f>
        <v>Petrol/Diesel</v>
      </c>
      <c r="I2119" s="1">
        <f>VLOOKUP(H2119,Sheet4!$C$2:$D$11,2,0)</f>
        <v>9.5</v>
      </c>
      <c r="J2119" s="1" t="str">
        <f>VLOOKUP(A2119,Sheet2!$B$2:$E$46,4,0)</f>
        <v>12-07-2015</v>
      </c>
    </row>
    <row r="2120" spans="1:10">
      <c r="A2120" s="1" t="s">
        <v>91</v>
      </c>
      <c r="B2120" s="1" t="s">
        <v>8</v>
      </c>
      <c r="C2120" s="1" t="s">
        <v>172</v>
      </c>
      <c r="D2120" s="1" t="s">
        <v>161</v>
      </c>
      <c r="E2120" s="1">
        <v>179</v>
      </c>
      <c r="F2120" s="1" t="str">
        <f>VLOOKUP(B2120,Sheet1!$A$2:$B$51,2,0)</f>
        <v>Tier 1</v>
      </c>
      <c r="G2120" s="1" t="str">
        <f>VLOOKUP(C2120,Sheet4!$A$2:$D$11,2,0)</f>
        <v>SUV</v>
      </c>
      <c r="H2120" s="1" t="str">
        <f>VLOOKUP(G2120,Sheet4!$B$2:$C$11,2,0)</f>
        <v>Petrol/Diesel</v>
      </c>
      <c r="I2120" s="1">
        <f>VLOOKUP(H2120,Sheet4!$C$2:$D$11,2,0)</f>
        <v>9.5</v>
      </c>
      <c r="J2120" s="1" t="str">
        <f>VLOOKUP(A2120,Sheet2!$B$2:$E$46,4,0)</f>
        <v>12-07-2015</v>
      </c>
    </row>
    <row r="2121" spans="1:10">
      <c r="A2121" s="1" t="s">
        <v>91</v>
      </c>
      <c r="B2121" s="1" t="s">
        <v>8</v>
      </c>
      <c r="C2121" s="1" t="s">
        <v>172</v>
      </c>
      <c r="D2121" s="1" t="s">
        <v>162</v>
      </c>
      <c r="E2121" s="1">
        <v>133</v>
      </c>
      <c r="F2121" s="1" t="str">
        <f>VLOOKUP(B2121,Sheet1!$A$2:$B$51,2,0)</f>
        <v>Tier 1</v>
      </c>
      <c r="G2121" s="1" t="str">
        <f>VLOOKUP(C2121,Sheet4!$A$2:$D$11,2,0)</f>
        <v>SUV</v>
      </c>
      <c r="H2121" s="1" t="str">
        <f>VLOOKUP(G2121,Sheet4!$B$2:$C$11,2,0)</f>
        <v>Petrol/Diesel</v>
      </c>
      <c r="I2121" s="1">
        <f>VLOOKUP(H2121,Sheet4!$C$2:$D$11,2,0)</f>
        <v>9.5</v>
      </c>
      <c r="J2121" s="1" t="str">
        <f>VLOOKUP(A2121,Sheet2!$B$2:$E$46,4,0)</f>
        <v>12-07-2015</v>
      </c>
    </row>
    <row r="2122" spans="1:10">
      <c r="A2122" s="1" t="s">
        <v>91</v>
      </c>
      <c r="B2122" s="1" t="s">
        <v>8</v>
      </c>
      <c r="C2122" s="1" t="s">
        <v>172</v>
      </c>
      <c r="D2122" s="1" t="s">
        <v>163</v>
      </c>
      <c r="E2122" s="1">
        <v>87</v>
      </c>
      <c r="F2122" s="1" t="str">
        <f>VLOOKUP(B2122,Sheet1!$A$2:$B$51,2,0)</f>
        <v>Tier 1</v>
      </c>
      <c r="G2122" s="1" t="str">
        <f>VLOOKUP(C2122,Sheet4!$A$2:$D$11,2,0)</f>
        <v>SUV</v>
      </c>
      <c r="H2122" s="1" t="str">
        <f>VLOOKUP(G2122,Sheet4!$B$2:$C$11,2,0)</f>
        <v>Petrol/Diesel</v>
      </c>
      <c r="I2122" s="1">
        <f>VLOOKUP(H2122,Sheet4!$C$2:$D$11,2,0)</f>
        <v>9.5</v>
      </c>
      <c r="J2122" s="1" t="str">
        <f>VLOOKUP(A2122,Sheet2!$B$2:$E$46,4,0)</f>
        <v>12-07-2015</v>
      </c>
    </row>
    <row r="2123" spans="1:10">
      <c r="A2123" s="1" t="s">
        <v>91</v>
      </c>
      <c r="B2123" s="1" t="s">
        <v>8</v>
      </c>
      <c r="C2123" s="1" t="s">
        <v>172</v>
      </c>
      <c r="D2123" s="1" t="s">
        <v>164</v>
      </c>
      <c r="E2123" s="1">
        <v>13</v>
      </c>
      <c r="F2123" s="1" t="str">
        <f>VLOOKUP(B2123,Sheet1!$A$2:$B$51,2,0)</f>
        <v>Tier 1</v>
      </c>
      <c r="G2123" s="1" t="str">
        <f>VLOOKUP(C2123,Sheet4!$A$2:$D$11,2,0)</f>
        <v>SUV</v>
      </c>
      <c r="H2123" s="1" t="str">
        <f>VLOOKUP(G2123,Sheet4!$B$2:$C$11,2,0)</f>
        <v>Petrol/Diesel</v>
      </c>
      <c r="I2123" s="1">
        <f>VLOOKUP(H2123,Sheet4!$C$2:$D$11,2,0)</f>
        <v>9.5</v>
      </c>
      <c r="J2123" s="1" t="str">
        <f>VLOOKUP(A2123,Sheet2!$B$2:$E$46,4,0)</f>
        <v>12-07-2015</v>
      </c>
    </row>
    <row r="2124" spans="1:10">
      <c r="A2124" s="1" t="s">
        <v>91</v>
      </c>
      <c r="B2124" s="1" t="s">
        <v>8</v>
      </c>
      <c r="C2124" s="1" t="s">
        <v>172</v>
      </c>
      <c r="D2124" s="1" t="s">
        <v>165</v>
      </c>
      <c r="E2124" s="1">
        <v>167</v>
      </c>
      <c r="F2124" s="1" t="str">
        <f>VLOOKUP(B2124,Sheet1!$A$2:$B$51,2,0)</f>
        <v>Tier 1</v>
      </c>
      <c r="G2124" s="1" t="str">
        <f>VLOOKUP(C2124,Sheet4!$A$2:$D$11,2,0)</f>
        <v>SUV</v>
      </c>
      <c r="H2124" s="1" t="str">
        <f>VLOOKUP(G2124,Sheet4!$B$2:$C$11,2,0)</f>
        <v>Petrol/Diesel</v>
      </c>
      <c r="I2124" s="1">
        <f>VLOOKUP(H2124,Sheet4!$C$2:$D$11,2,0)</f>
        <v>9.5</v>
      </c>
      <c r="J2124" s="1" t="str">
        <f>VLOOKUP(A2124,Sheet2!$B$2:$E$46,4,0)</f>
        <v>12-07-2015</v>
      </c>
    </row>
    <row r="2125" spans="1:10">
      <c r="A2125" s="1" t="s">
        <v>91</v>
      </c>
      <c r="B2125" s="1" t="s">
        <v>8</v>
      </c>
      <c r="C2125" s="1" t="s">
        <v>172</v>
      </c>
      <c r="D2125" s="1" t="s">
        <v>166</v>
      </c>
      <c r="E2125" s="1">
        <v>126</v>
      </c>
      <c r="F2125" s="1" t="str">
        <f>VLOOKUP(B2125,Sheet1!$A$2:$B$51,2,0)</f>
        <v>Tier 1</v>
      </c>
      <c r="G2125" s="1" t="str">
        <f>VLOOKUP(C2125,Sheet4!$A$2:$D$11,2,0)</f>
        <v>SUV</v>
      </c>
      <c r="H2125" s="1" t="str">
        <f>VLOOKUP(G2125,Sheet4!$B$2:$C$11,2,0)</f>
        <v>Petrol/Diesel</v>
      </c>
      <c r="I2125" s="1">
        <f>VLOOKUP(H2125,Sheet4!$C$2:$D$11,2,0)</f>
        <v>9.5</v>
      </c>
      <c r="J2125" s="1" t="str">
        <f>VLOOKUP(A2125,Sheet2!$B$2:$E$46,4,0)</f>
        <v>12-07-2015</v>
      </c>
    </row>
    <row r="2126" spans="1:10">
      <c r="A2126" s="1" t="s">
        <v>91</v>
      </c>
      <c r="B2126" s="1" t="s">
        <v>8</v>
      </c>
      <c r="C2126" s="1" t="s">
        <v>173</v>
      </c>
      <c r="D2126" s="1" t="s">
        <v>156</v>
      </c>
      <c r="E2126" s="1">
        <v>159</v>
      </c>
      <c r="F2126" s="1" t="str">
        <f>VLOOKUP(B2126,Sheet1!$A$2:$B$51,2,0)</f>
        <v>Tier 1</v>
      </c>
      <c r="G2126" s="1" t="str">
        <f>VLOOKUP(C2126,Sheet4!$A$2:$D$11,2,0)</f>
        <v>SUV</v>
      </c>
      <c r="H2126" s="1" t="str">
        <f>VLOOKUP(G2126,Sheet4!$B$2:$C$11,2,0)</f>
        <v>Petrol/Diesel</v>
      </c>
      <c r="I2126" s="1">
        <f>VLOOKUP(H2126,Sheet4!$C$2:$D$11,2,0)</f>
        <v>9.5</v>
      </c>
      <c r="J2126" s="1" t="str">
        <f>VLOOKUP(A2126,Sheet2!$B$2:$E$46,4,0)</f>
        <v>12-07-2015</v>
      </c>
    </row>
    <row r="2127" spans="1:10">
      <c r="A2127" s="1" t="s">
        <v>91</v>
      </c>
      <c r="B2127" s="1" t="s">
        <v>8</v>
      </c>
      <c r="C2127" s="1" t="s">
        <v>173</v>
      </c>
      <c r="D2127" s="1" t="s">
        <v>157</v>
      </c>
      <c r="E2127" s="1">
        <v>113</v>
      </c>
      <c r="F2127" s="1" t="str">
        <f>VLOOKUP(B2127,Sheet1!$A$2:$B$51,2,0)</f>
        <v>Tier 1</v>
      </c>
      <c r="G2127" s="1" t="str">
        <f>VLOOKUP(C2127,Sheet4!$A$2:$D$11,2,0)</f>
        <v>SUV</v>
      </c>
      <c r="H2127" s="1" t="str">
        <f>VLOOKUP(G2127,Sheet4!$B$2:$C$11,2,0)</f>
        <v>Petrol/Diesel</v>
      </c>
      <c r="I2127" s="1">
        <f>VLOOKUP(H2127,Sheet4!$C$2:$D$11,2,0)</f>
        <v>9.5</v>
      </c>
      <c r="J2127" s="1" t="str">
        <f>VLOOKUP(A2127,Sheet2!$B$2:$E$46,4,0)</f>
        <v>12-07-2015</v>
      </c>
    </row>
    <row r="2128" spans="1:10">
      <c r="A2128" s="1" t="s">
        <v>91</v>
      </c>
      <c r="B2128" s="1" t="s">
        <v>8</v>
      </c>
      <c r="C2128" s="1" t="s">
        <v>173</v>
      </c>
      <c r="D2128" s="1" t="s">
        <v>158</v>
      </c>
      <c r="E2128" s="1">
        <v>32</v>
      </c>
      <c r="F2128" s="1" t="str">
        <f>VLOOKUP(B2128,Sheet1!$A$2:$B$51,2,0)</f>
        <v>Tier 1</v>
      </c>
      <c r="G2128" s="1" t="str">
        <f>VLOOKUP(C2128,Sheet4!$A$2:$D$11,2,0)</f>
        <v>SUV</v>
      </c>
      <c r="H2128" s="1" t="str">
        <f>VLOOKUP(G2128,Sheet4!$B$2:$C$11,2,0)</f>
        <v>Petrol/Diesel</v>
      </c>
      <c r="I2128" s="1">
        <f>VLOOKUP(H2128,Sheet4!$C$2:$D$11,2,0)</f>
        <v>9.5</v>
      </c>
      <c r="J2128" s="1" t="str">
        <f>VLOOKUP(A2128,Sheet2!$B$2:$E$46,4,0)</f>
        <v>12-07-2015</v>
      </c>
    </row>
    <row r="2129" spans="1:10">
      <c r="A2129" s="1" t="s">
        <v>91</v>
      </c>
      <c r="B2129" s="1" t="s">
        <v>8</v>
      </c>
      <c r="C2129" s="1" t="s">
        <v>173</v>
      </c>
      <c r="D2129" s="1" t="s">
        <v>159</v>
      </c>
      <c r="E2129" s="1">
        <v>76</v>
      </c>
      <c r="F2129" s="1" t="str">
        <f>VLOOKUP(B2129,Sheet1!$A$2:$B$51,2,0)</f>
        <v>Tier 1</v>
      </c>
      <c r="G2129" s="1" t="str">
        <f>VLOOKUP(C2129,Sheet4!$A$2:$D$11,2,0)</f>
        <v>SUV</v>
      </c>
      <c r="H2129" s="1" t="str">
        <f>VLOOKUP(G2129,Sheet4!$B$2:$C$11,2,0)</f>
        <v>Petrol/Diesel</v>
      </c>
      <c r="I2129" s="1">
        <f>VLOOKUP(H2129,Sheet4!$C$2:$D$11,2,0)</f>
        <v>9.5</v>
      </c>
      <c r="J2129" s="1" t="str">
        <f>VLOOKUP(A2129,Sheet2!$B$2:$E$46,4,0)</f>
        <v>12-07-2015</v>
      </c>
    </row>
    <row r="2130" spans="1:10">
      <c r="A2130" s="1" t="s">
        <v>91</v>
      </c>
      <c r="B2130" s="1" t="s">
        <v>8</v>
      </c>
      <c r="C2130" s="1" t="s">
        <v>173</v>
      </c>
      <c r="D2130" s="1" t="s">
        <v>160</v>
      </c>
      <c r="E2130" s="1">
        <v>52</v>
      </c>
      <c r="F2130" s="1" t="str">
        <f>VLOOKUP(B2130,Sheet1!$A$2:$B$51,2,0)</f>
        <v>Tier 1</v>
      </c>
      <c r="G2130" s="1" t="str">
        <f>VLOOKUP(C2130,Sheet4!$A$2:$D$11,2,0)</f>
        <v>SUV</v>
      </c>
      <c r="H2130" s="1" t="str">
        <f>VLOOKUP(G2130,Sheet4!$B$2:$C$11,2,0)</f>
        <v>Petrol/Diesel</v>
      </c>
      <c r="I2130" s="1">
        <f>VLOOKUP(H2130,Sheet4!$C$2:$D$11,2,0)</f>
        <v>9.5</v>
      </c>
      <c r="J2130" s="1" t="str">
        <f>VLOOKUP(A2130,Sheet2!$B$2:$E$46,4,0)</f>
        <v>12-07-2015</v>
      </c>
    </row>
    <row r="2131" spans="1:10">
      <c r="A2131" s="1" t="s">
        <v>91</v>
      </c>
      <c r="B2131" s="1" t="s">
        <v>8</v>
      </c>
      <c r="C2131" s="1" t="s">
        <v>173</v>
      </c>
      <c r="D2131" s="1" t="s">
        <v>161</v>
      </c>
      <c r="E2131" s="1">
        <v>186</v>
      </c>
      <c r="F2131" s="1" t="str">
        <f>VLOOKUP(B2131,Sheet1!$A$2:$B$51,2,0)</f>
        <v>Tier 1</v>
      </c>
      <c r="G2131" s="1" t="str">
        <f>VLOOKUP(C2131,Sheet4!$A$2:$D$11,2,0)</f>
        <v>SUV</v>
      </c>
      <c r="H2131" s="1" t="str">
        <f>VLOOKUP(G2131,Sheet4!$B$2:$C$11,2,0)</f>
        <v>Petrol/Diesel</v>
      </c>
      <c r="I2131" s="1">
        <f>VLOOKUP(H2131,Sheet4!$C$2:$D$11,2,0)</f>
        <v>9.5</v>
      </c>
      <c r="J2131" s="1" t="str">
        <f>VLOOKUP(A2131,Sheet2!$B$2:$E$46,4,0)</f>
        <v>12-07-2015</v>
      </c>
    </row>
    <row r="2132" spans="1:10">
      <c r="A2132" s="1" t="s">
        <v>91</v>
      </c>
      <c r="B2132" s="1" t="s">
        <v>8</v>
      </c>
      <c r="C2132" s="1" t="s">
        <v>173</v>
      </c>
      <c r="D2132" s="1" t="s">
        <v>161</v>
      </c>
      <c r="E2132" s="1">
        <v>91</v>
      </c>
      <c r="F2132" s="1" t="str">
        <f>VLOOKUP(B2132,Sheet1!$A$2:$B$51,2,0)</f>
        <v>Tier 1</v>
      </c>
      <c r="G2132" s="1" t="str">
        <f>VLOOKUP(C2132,Sheet4!$A$2:$D$11,2,0)</f>
        <v>SUV</v>
      </c>
      <c r="H2132" s="1" t="str">
        <f>VLOOKUP(G2132,Sheet4!$B$2:$C$11,2,0)</f>
        <v>Petrol/Diesel</v>
      </c>
      <c r="I2132" s="1">
        <f>VLOOKUP(H2132,Sheet4!$C$2:$D$11,2,0)</f>
        <v>9.5</v>
      </c>
      <c r="J2132" s="1" t="str">
        <f>VLOOKUP(A2132,Sheet2!$B$2:$E$46,4,0)</f>
        <v>12-07-2015</v>
      </c>
    </row>
    <row r="2133" spans="1:10">
      <c r="A2133" s="1" t="s">
        <v>91</v>
      </c>
      <c r="B2133" s="1" t="s">
        <v>8</v>
      </c>
      <c r="C2133" s="1" t="s">
        <v>173</v>
      </c>
      <c r="D2133" s="1" t="s">
        <v>162</v>
      </c>
      <c r="E2133" s="1">
        <v>22</v>
      </c>
      <c r="F2133" s="1" t="str">
        <f>VLOOKUP(B2133,Sheet1!$A$2:$B$51,2,0)</f>
        <v>Tier 1</v>
      </c>
      <c r="G2133" s="1" t="str">
        <f>VLOOKUP(C2133,Sheet4!$A$2:$D$11,2,0)</f>
        <v>SUV</v>
      </c>
      <c r="H2133" s="1" t="str">
        <f>VLOOKUP(G2133,Sheet4!$B$2:$C$11,2,0)</f>
        <v>Petrol/Diesel</v>
      </c>
      <c r="I2133" s="1">
        <f>VLOOKUP(H2133,Sheet4!$C$2:$D$11,2,0)</f>
        <v>9.5</v>
      </c>
      <c r="J2133" s="1" t="str">
        <f>VLOOKUP(A2133,Sheet2!$B$2:$E$46,4,0)</f>
        <v>12-07-2015</v>
      </c>
    </row>
    <row r="2134" spans="1:10">
      <c r="A2134" s="1" t="s">
        <v>91</v>
      </c>
      <c r="B2134" s="1" t="s">
        <v>8</v>
      </c>
      <c r="C2134" s="1" t="s">
        <v>173</v>
      </c>
      <c r="D2134" s="1" t="s">
        <v>163</v>
      </c>
      <c r="E2134" s="1">
        <v>53</v>
      </c>
      <c r="F2134" s="1" t="str">
        <f>VLOOKUP(B2134,Sheet1!$A$2:$B$51,2,0)</f>
        <v>Tier 1</v>
      </c>
      <c r="G2134" s="1" t="str">
        <f>VLOOKUP(C2134,Sheet4!$A$2:$D$11,2,0)</f>
        <v>SUV</v>
      </c>
      <c r="H2134" s="1" t="str">
        <f>VLOOKUP(G2134,Sheet4!$B$2:$C$11,2,0)</f>
        <v>Petrol/Diesel</v>
      </c>
      <c r="I2134" s="1">
        <f>VLOOKUP(H2134,Sheet4!$C$2:$D$11,2,0)</f>
        <v>9.5</v>
      </c>
      <c r="J2134" s="1" t="str">
        <f>VLOOKUP(A2134,Sheet2!$B$2:$E$46,4,0)</f>
        <v>12-07-2015</v>
      </c>
    </row>
    <row r="2135" spans="1:10">
      <c r="A2135" s="1" t="s">
        <v>91</v>
      </c>
      <c r="B2135" s="1" t="s">
        <v>8</v>
      </c>
      <c r="C2135" s="1" t="s">
        <v>173</v>
      </c>
      <c r="D2135" s="1" t="s">
        <v>164</v>
      </c>
      <c r="E2135" s="1">
        <v>30</v>
      </c>
      <c r="F2135" s="1" t="str">
        <f>VLOOKUP(B2135,Sheet1!$A$2:$B$51,2,0)</f>
        <v>Tier 1</v>
      </c>
      <c r="G2135" s="1" t="str">
        <f>VLOOKUP(C2135,Sheet4!$A$2:$D$11,2,0)</f>
        <v>SUV</v>
      </c>
      <c r="H2135" s="1" t="str">
        <f>VLOOKUP(G2135,Sheet4!$B$2:$C$11,2,0)</f>
        <v>Petrol/Diesel</v>
      </c>
      <c r="I2135" s="1">
        <f>VLOOKUP(H2135,Sheet4!$C$2:$D$11,2,0)</f>
        <v>9.5</v>
      </c>
      <c r="J2135" s="1" t="str">
        <f>VLOOKUP(A2135,Sheet2!$B$2:$E$46,4,0)</f>
        <v>12-07-2015</v>
      </c>
    </row>
    <row r="2136" spans="1:10">
      <c r="A2136" s="1" t="s">
        <v>91</v>
      </c>
      <c r="B2136" s="1" t="s">
        <v>8</v>
      </c>
      <c r="C2136" s="1" t="s">
        <v>173</v>
      </c>
      <c r="D2136" s="1" t="s">
        <v>165</v>
      </c>
      <c r="E2136" s="1">
        <v>171</v>
      </c>
      <c r="F2136" s="1" t="str">
        <f>VLOOKUP(B2136,Sheet1!$A$2:$B$51,2,0)</f>
        <v>Tier 1</v>
      </c>
      <c r="G2136" s="1" t="str">
        <f>VLOOKUP(C2136,Sheet4!$A$2:$D$11,2,0)</f>
        <v>SUV</v>
      </c>
      <c r="H2136" s="1" t="str">
        <f>VLOOKUP(G2136,Sheet4!$B$2:$C$11,2,0)</f>
        <v>Petrol/Diesel</v>
      </c>
      <c r="I2136" s="1">
        <f>VLOOKUP(H2136,Sheet4!$C$2:$D$11,2,0)</f>
        <v>9.5</v>
      </c>
      <c r="J2136" s="1" t="str">
        <f>VLOOKUP(A2136,Sheet2!$B$2:$E$46,4,0)</f>
        <v>12-07-2015</v>
      </c>
    </row>
    <row r="2137" spans="1:10">
      <c r="A2137" s="1" t="s">
        <v>91</v>
      </c>
      <c r="B2137" s="1" t="s">
        <v>8</v>
      </c>
      <c r="C2137" s="1" t="s">
        <v>173</v>
      </c>
      <c r="D2137" s="1" t="s">
        <v>166</v>
      </c>
      <c r="E2137" s="1">
        <v>158</v>
      </c>
      <c r="F2137" s="1" t="str">
        <f>VLOOKUP(B2137,Sheet1!$A$2:$B$51,2,0)</f>
        <v>Tier 1</v>
      </c>
      <c r="G2137" s="1" t="str">
        <f>VLOOKUP(C2137,Sheet4!$A$2:$D$11,2,0)</f>
        <v>SUV</v>
      </c>
      <c r="H2137" s="1" t="str">
        <f>VLOOKUP(G2137,Sheet4!$B$2:$C$11,2,0)</f>
        <v>Petrol/Diesel</v>
      </c>
      <c r="I2137" s="1">
        <f>VLOOKUP(H2137,Sheet4!$C$2:$D$11,2,0)</f>
        <v>9.5</v>
      </c>
      <c r="J2137" s="1" t="str">
        <f>VLOOKUP(A2137,Sheet2!$B$2:$E$46,4,0)</f>
        <v>12-07-2015</v>
      </c>
    </row>
    <row r="2138" spans="1:10">
      <c r="A2138" s="1" t="s">
        <v>91</v>
      </c>
      <c r="B2138" s="1" t="s">
        <v>8</v>
      </c>
      <c r="C2138" s="1" t="s">
        <v>174</v>
      </c>
      <c r="D2138" s="1" t="s">
        <v>156</v>
      </c>
      <c r="E2138" s="1">
        <v>147</v>
      </c>
      <c r="F2138" s="1" t="str">
        <f>VLOOKUP(B2138,Sheet1!$A$2:$B$51,2,0)</f>
        <v>Tier 1</v>
      </c>
      <c r="G2138" s="1" t="str">
        <f>VLOOKUP(C2138,Sheet4!$A$2:$D$11,2,0)</f>
        <v>Electric</v>
      </c>
      <c r="H2138" s="1" t="str">
        <f>VLOOKUP(G2138,Sheet4!$B$2:$C$11,2,0)</f>
        <v>Electric</v>
      </c>
      <c r="I2138" s="1">
        <f>VLOOKUP(H2138,Sheet4!$C$2:$D$11,2,0)</f>
        <v>24</v>
      </c>
      <c r="J2138" s="1" t="str">
        <f>VLOOKUP(A2138,Sheet2!$B$2:$E$46,4,0)</f>
        <v>12-07-2015</v>
      </c>
    </row>
    <row r="2139" spans="1:10">
      <c r="A2139" s="1" t="s">
        <v>91</v>
      </c>
      <c r="B2139" s="1" t="s">
        <v>8</v>
      </c>
      <c r="C2139" s="1" t="s">
        <v>174</v>
      </c>
      <c r="D2139" s="1" t="s">
        <v>157</v>
      </c>
      <c r="E2139" s="1">
        <v>45</v>
      </c>
      <c r="F2139" s="1" t="str">
        <f>VLOOKUP(B2139,Sheet1!$A$2:$B$51,2,0)</f>
        <v>Tier 1</v>
      </c>
      <c r="G2139" s="1" t="str">
        <f>VLOOKUP(C2139,Sheet4!$A$2:$D$11,2,0)</f>
        <v>Electric</v>
      </c>
      <c r="H2139" s="1" t="str">
        <f>VLOOKUP(G2139,Sheet4!$B$2:$C$11,2,0)</f>
        <v>Electric</v>
      </c>
      <c r="I2139" s="1">
        <f>VLOOKUP(H2139,Sheet4!$C$2:$D$11,2,0)</f>
        <v>24</v>
      </c>
      <c r="J2139" s="1" t="str">
        <f>VLOOKUP(A2139,Sheet2!$B$2:$E$46,4,0)</f>
        <v>12-07-2015</v>
      </c>
    </row>
    <row r="2140" spans="1:10">
      <c r="A2140" s="1" t="s">
        <v>91</v>
      </c>
      <c r="B2140" s="1" t="s">
        <v>8</v>
      </c>
      <c r="C2140" s="1" t="s">
        <v>174</v>
      </c>
      <c r="D2140" s="1" t="s">
        <v>158</v>
      </c>
      <c r="E2140" s="1">
        <v>118</v>
      </c>
      <c r="F2140" s="1" t="str">
        <f>VLOOKUP(B2140,Sheet1!$A$2:$B$51,2,0)</f>
        <v>Tier 1</v>
      </c>
      <c r="G2140" s="1" t="str">
        <f>VLOOKUP(C2140,Sheet4!$A$2:$D$11,2,0)</f>
        <v>Electric</v>
      </c>
      <c r="H2140" s="1" t="str">
        <f>VLOOKUP(G2140,Sheet4!$B$2:$C$11,2,0)</f>
        <v>Electric</v>
      </c>
      <c r="I2140" s="1">
        <f>VLOOKUP(H2140,Sheet4!$C$2:$D$11,2,0)</f>
        <v>24</v>
      </c>
      <c r="J2140" s="1" t="str">
        <f>VLOOKUP(A2140,Sheet2!$B$2:$E$46,4,0)</f>
        <v>12-07-2015</v>
      </c>
    </row>
    <row r="2141" spans="1:10">
      <c r="A2141" s="1" t="s">
        <v>91</v>
      </c>
      <c r="B2141" s="1" t="s">
        <v>8</v>
      </c>
      <c r="C2141" s="1" t="s">
        <v>174</v>
      </c>
      <c r="D2141" s="1" t="s">
        <v>159</v>
      </c>
      <c r="E2141" s="1">
        <v>104</v>
      </c>
      <c r="F2141" s="1" t="str">
        <f>VLOOKUP(B2141,Sheet1!$A$2:$B$51,2,0)</f>
        <v>Tier 1</v>
      </c>
      <c r="G2141" s="1" t="str">
        <f>VLOOKUP(C2141,Sheet4!$A$2:$D$11,2,0)</f>
        <v>Electric</v>
      </c>
      <c r="H2141" s="1" t="str">
        <f>VLOOKUP(G2141,Sheet4!$B$2:$C$11,2,0)</f>
        <v>Electric</v>
      </c>
      <c r="I2141" s="1">
        <f>VLOOKUP(H2141,Sheet4!$C$2:$D$11,2,0)</f>
        <v>24</v>
      </c>
      <c r="J2141" s="1" t="str">
        <f>VLOOKUP(A2141,Sheet2!$B$2:$E$46,4,0)</f>
        <v>12-07-2015</v>
      </c>
    </row>
    <row r="2142" spans="1:10">
      <c r="A2142" s="1" t="s">
        <v>91</v>
      </c>
      <c r="B2142" s="1" t="s">
        <v>8</v>
      </c>
      <c r="C2142" s="1" t="s">
        <v>174</v>
      </c>
      <c r="D2142" s="1" t="s">
        <v>160</v>
      </c>
      <c r="E2142" s="1">
        <v>52</v>
      </c>
      <c r="F2142" s="1" t="str">
        <f>VLOOKUP(B2142,Sheet1!$A$2:$B$51,2,0)</f>
        <v>Tier 1</v>
      </c>
      <c r="G2142" s="1" t="str">
        <f>VLOOKUP(C2142,Sheet4!$A$2:$D$11,2,0)</f>
        <v>Electric</v>
      </c>
      <c r="H2142" s="1" t="str">
        <f>VLOOKUP(G2142,Sheet4!$B$2:$C$11,2,0)</f>
        <v>Electric</v>
      </c>
      <c r="I2142" s="1">
        <f>VLOOKUP(H2142,Sheet4!$C$2:$D$11,2,0)</f>
        <v>24</v>
      </c>
      <c r="J2142" s="1" t="str">
        <f>VLOOKUP(A2142,Sheet2!$B$2:$E$46,4,0)</f>
        <v>12-07-2015</v>
      </c>
    </row>
    <row r="2143" spans="1:10">
      <c r="A2143" s="1" t="s">
        <v>91</v>
      </c>
      <c r="B2143" s="1" t="s">
        <v>8</v>
      </c>
      <c r="C2143" s="1" t="s">
        <v>174</v>
      </c>
      <c r="D2143" s="1" t="s">
        <v>161</v>
      </c>
      <c r="E2143" s="1">
        <v>58</v>
      </c>
      <c r="F2143" s="1" t="str">
        <f>VLOOKUP(B2143,Sheet1!$A$2:$B$51,2,0)</f>
        <v>Tier 1</v>
      </c>
      <c r="G2143" s="1" t="str">
        <f>VLOOKUP(C2143,Sheet4!$A$2:$D$11,2,0)</f>
        <v>Electric</v>
      </c>
      <c r="H2143" s="1" t="str">
        <f>VLOOKUP(G2143,Sheet4!$B$2:$C$11,2,0)</f>
        <v>Electric</v>
      </c>
      <c r="I2143" s="1">
        <f>VLOOKUP(H2143,Sheet4!$C$2:$D$11,2,0)</f>
        <v>24</v>
      </c>
      <c r="J2143" s="1" t="str">
        <f>VLOOKUP(A2143,Sheet2!$B$2:$E$46,4,0)</f>
        <v>12-07-2015</v>
      </c>
    </row>
    <row r="2144" spans="1:10">
      <c r="A2144" s="1" t="s">
        <v>91</v>
      </c>
      <c r="B2144" s="1" t="s">
        <v>8</v>
      </c>
      <c r="C2144" s="1" t="s">
        <v>174</v>
      </c>
      <c r="D2144" s="1" t="s">
        <v>161</v>
      </c>
      <c r="E2144" s="1">
        <v>5</v>
      </c>
      <c r="F2144" s="1" t="str">
        <f>VLOOKUP(B2144,Sheet1!$A$2:$B$51,2,0)</f>
        <v>Tier 1</v>
      </c>
      <c r="G2144" s="1" t="str">
        <f>VLOOKUP(C2144,Sheet4!$A$2:$D$11,2,0)</f>
        <v>Electric</v>
      </c>
      <c r="H2144" s="1" t="str">
        <f>VLOOKUP(G2144,Sheet4!$B$2:$C$11,2,0)</f>
        <v>Electric</v>
      </c>
      <c r="I2144" s="1">
        <f>VLOOKUP(H2144,Sheet4!$C$2:$D$11,2,0)</f>
        <v>24</v>
      </c>
      <c r="J2144" s="1" t="str">
        <f>VLOOKUP(A2144,Sheet2!$B$2:$E$46,4,0)</f>
        <v>12-07-2015</v>
      </c>
    </row>
    <row r="2145" spans="1:10">
      <c r="A2145" s="1" t="s">
        <v>91</v>
      </c>
      <c r="B2145" s="1" t="s">
        <v>8</v>
      </c>
      <c r="C2145" s="1" t="s">
        <v>174</v>
      </c>
      <c r="D2145" s="1" t="s">
        <v>162</v>
      </c>
      <c r="E2145" s="1">
        <v>87</v>
      </c>
      <c r="F2145" s="1" t="str">
        <f>VLOOKUP(B2145,Sheet1!$A$2:$B$51,2,0)</f>
        <v>Tier 1</v>
      </c>
      <c r="G2145" s="1" t="str">
        <f>VLOOKUP(C2145,Sheet4!$A$2:$D$11,2,0)</f>
        <v>Electric</v>
      </c>
      <c r="H2145" s="1" t="str">
        <f>VLOOKUP(G2145,Sheet4!$B$2:$C$11,2,0)</f>
        <v>Electric</v>
      </c>
      <c r="I2145" s="1">
        <f>VLOOKUP(H2145,Sheet4!$C$2:$D$11,2,0)</f>
        <v>24</v>
      </c>
      <c r="J2145" s="1" t="str">
        <f>VLOOKUP(A2145,Sheet2!$B$2:$E$46,4,0)</f>
        <v>12-07-2015</v>
      </c>
    </row>
    <row r="2146" spans="1:10">
      <c r="A2146" s="1" t="s">
        <v>91</v>
      </c>
      <c r="B2146" s="1" t="s">
        <v>8</v>
      </c>
      <c r="C2146" s="1" t="s">
        <v>174</v>
      </c>
      <c r="D2146" s="1" t="s">
        <v>163</v>
      </c>
      <c r="E2146" s="1">
        <v>169</v>
      </c>
      <c r="F2146" s="1" t="str">
        <f>VLOOKUP(B2146,Sheet1!$A$2:$B$51,2,0)</f>
        <v>Tier 1</v>
      </c>
      <c r="G2146" s="1" t="str">
        <f>VLOOKUP(C2146,Sheet4!$A$2:$D$11,2,0)</f>
        <v>Electric</v>
      </c>
      <c r="H2146" s="1" t="str">
        <f>VLOOKUP(G2146,Sheet4!$B$2:$C$11,2,0)</f>
        <v>Electric</v>
      </c>
      <c r="I2146" s="1">
        <f>VLOOKUP(H2146,Sheet4!$C$2:$D$11,2,0)</f>
        <v>24</v>
      </c>
      <c r="J2146" s="1" t="str">
        <f>VLOOKUP(A2146,Sheet2!$B$2:$E$46,4,0)</f>
        <v>12-07-2015</v>
      </c>
    </row>
    <row r="2147" spans="1:10">
      <c r="A2147" s="1" t="s">
        <v>91</v>
      </c>
      <c r="B2147" s="1" t="s">
        <v>8</v>
      </c>
      <c r="C2147" s="1" t="s">
        <v>174</v>
      </c>
      <c r="D2147" s="1" t="s">
        <v>164</v>
      </c>
      <c r="E2147" s="1">
        <v>69</v>
      </c>
      <c r="F2147" s="1" t="str">
        <f>VLOOKUP(B2147,Sheet1!$A$2:$B$51,2,0)</f>
        <v>Tier 1</v>
      </c>
      <c r="G2147" s="1" t="str">
        <f>VLOOKUP(C2147,Sheet4!$A$2:$D$11,2,0)</f>
        <v>Electric</v>
      </c>
      <c r="H2147" s="1" t="str">
        <f>VLOOKUP(G2147,Sheet4!$B$2:$C$11,2,0)</f>
        <v>Electric</v>
      </c>
      <c r="I2147" s="1">
        <f>VLOOKUP(H2147,Sheet4!$C$2:$D$11,2,0)</f>
        <v>24</v>
      </c>
      <c r="J2147" s="1" t="str">
        <f>VLOOKUP(A2147,Sheet2!$B$2:$E$46,4,0)</f>
        <v>12-07-2015</v>
      </c>
    </row>
    <row r="2148" spans="1:10">
      <c r="A2148" s="1" t="s">
        <v>91</v>
      </c>
      <c r="B2148" s="1" t="s">
        <v>8</v>
      </c>
      <c r="C2148" s="1" t="s">
        <v>174</v>
      </c>
      <c r="D2148" s="1" t="s">
        <v>165</v>
      </c>
      <c r="E2148" s="1">
        <v>200</v>
      </c>
      <c r="F2148" s="1" t="str">
        <f>VLOOKUP(B2148,Sheet1!$A$2:$B$51,2,0)</f>
        <v>Tier 1</v>
      </c>
      <c r="G2148" s="1" t="str">
        <f>VLOOKUP(C2148,Sheet4!$A$2:$D$11,2,0)</f>
        <v>Electric</v>
      </c>
      <c r="H2148" s="1" t="str">
        <f>VLOOKUP(G2148,Sheet4!$B$2:$C$11,2,0)</f>
        <v>Electric</v>
      </c>
      <c r="I2148" s="1">
        <f>VLOOKUP(H2148,Sheet4!$C$2:$D$11,2,0)</f>
        <v>24</v>
      </c>
      <c r="J2148" s="1" t="str">
        <f>VLOOKUP(A2148,Sheet2!$B$2:$E$46,4,0)</f>
        <v>12-07-2015</v>
      </c>
    </row>
    <row r="2149" spans="1:10">
      <c r="A2149" s="1" t="s">
        <v>91</v>
      </c>
      <c r="B2149" s="1" t="s">
        <v>8</v>
      </c>
      <c r="C2149" s="1" t="s">
        <v>174</v>
      </c>
      <c r="D2149" s="1" t="s">
        <v>166</v>
      </c>
      <c r="E2149" s="1">
        <v>41</v>
      </c>
      <c r="F2149" s="1" t="str">
        <f>VLOOKUP(B2149,Sheet1!$A$2:$B$51,2,0)</f>
        <v>Tier 1</v>
      </c>
      <c r="G2149" s="1" t="str">
        <f>VLOOKUP(C2149,Sheet4!$A$2:$D$11,2,0)</f>
        <v>Electric</v>
      </c>
      <c r="H2149" s="1" t="str">
        <f>VLOOKUP(G2149,Sheet4!$B$2:$C$11,2,0)</f>
        <v>Electric</v>
      </c>
      <c r="I2149" s="1">
        <f>VLOOKUP(H2149,Sheet4!$C$2:$D$11,2,0)</f>
        <v>24</v>
      </c>
      <c r="J2149" s="1" t="str">
        <f>VLOOKUP(A2149,Sheet2!$B$2:$E$46,4,0)</f>
        <v>12-07-2015</v>
      </c>
    </row>
    <row r="2150" spans="1:10">
      <c r="A2150" s="1" t="s">
        <v>91</v>
      </c>
      <c r="B2150" s="1" t="s">
        <v>8</v>
      </c>
      <c r="C2150" s="1" t="s">
        <v>175</v>
      </c>
      <c r="D2150" s="1" t="s">
        <v>156</v>
      </c>
      <c r="E2150" s="1">
        <v>67</v>
      </c>
      <c r="F2150" s="1" t="str">
        <f>VLOOKUP(B2150,Sheet1!$A$2:$B$51,2,0)</f>
        <v>Tier 1</v>
      </c>
      <c r="G2150" s="1" t="str">
        <f>VLOOKUP(C2150,Sheet4!$A$2:$D$11,2,0)</f>
        <v>Electric</v>
      </c>
      <c r="H2150" s="1" t="str">
        <f>VLOOKUP(G2150,Sheet4!$B$2:$C$11,2,0)</f>
        <v>Electric</v>
      </c>
      <c r="I2150" s="1">
        <f>VLOOKUP(H2150,Sheet4!$C$2:$D$11,2,0)</f>
        <v>24</v>
      </c>
      <c r="J2150" s="1" t="str">
        <f>VLOOKUP(A2150,Sheet2!$B$2:$E$46,4,0)</f>
        <v>12-07-2015</v>
      </c>
    </row>
    <row r="2151" spans="1:10">
      <c r="A2151" s="1" t="s">
        <v>91</v>
      </c>
      <c r="B2151" s="1" t="s">
        <v>8</v>
      </c>
      <c r="C2151" s="1" t="s">
        <v>175</v>
      </c>
      <c r="D2151" s="1" t="s">
        <v>157</v>
      </c>
      <c r="E2151" s="1">
        <v>185</v>
      </c>
      <c r="F2151" s="1" t="str">
        <f>VLOOKUP(B2151,Sheet1!$A$2:$B$51,2,0)</f>
        <v>Tier 1</v>
      </c>
      <c r="G2151" s="1" t="str">
        <f>VLOOKUP(C2151,Sheet4!$A$2:$D$11,2,0)</f>
        <v>Electric</v>
      </c>
      <c r="H2151" s="1" t="str">
        <f>VLOOKUP(G2151,Sheet4!$B$2:$C$11,2,0)</f>
        <v>Electric</v>
      </c>
      <c r="I2151" s="1">
        <f>VLOOKUP(H2151,Sheet4!$C$2:$D$11,2,0)</f>
        <v>24</v>
      </c>
      <c r="J2151" s="1" t="str">
        <f>VLOOKUP(A2151,Sheet2!$B$2:$E$46,4,0)</f>
        <v>12-07-2015</v>
      </c>
    </row>
    <row r="2152" spans="1:10">
      <c r="A2152" s="1" t="s">
        <v>91</v>
      </c>
      <c r="B2152" s="1" t="s">
        <v>8</v>
      </c>
      <c r="C2152" s="1" t="s">
        <v>175</v>
      </c>
      <c r="D2152" s="1" t="s">
        <v>158</v>
      </c>
      <c r="E2152" s="1">
        <v>73</v>
      </c>
      <c r="F2152" s="1" t="str">
        <f>VLOOKUP(B2152,Sheet1!$A$2:$B$51,2,0)</f>
        <v>Tier 1</v>
      </c>
      <c r="G2152" s="1" t="str">
        <f>VLOOKUP(C2152,Sheet4!$A$2:$D$11,2,0)</f>
        <v>Electric</v>
      </c>
      <c r="H2152" s="1" t="str">
        <f>VLOOKUP(G2152,Sheet4!$B$2:$C$11,2,0)</f>
        <v>Electric</v>
      </c>
      <c r="I2152" s="1">
        <f>VLOOKUP(H2152,Sheet4!$C$2:$D$11,2,0)</f>
        <v>24</v>
      </c>
      <c r="J2152" s="1" t="str">
        <f>VLOOKUP(A2152,Sheet2!$B$2:$E$46,4,0)</f>
        <v>12-07-2015</v>
      </c>
    </row>
    <row r="2153" spans="1:10">
      <c r="A2153" s="1" t="s">
        <v>91</v>
      </c>
      <c r="B2153" s="1" t="s">
        <v>8</v>
      </c>
      <c r="C2153" s="1" t="s">
        <v>175</v>
      </c>
      <c r="D2153" s="1" t="s">
        <v>159</v>
      </c>
      <c r="E2153" s="1">
        <v>115</v>
      </c>
      <c r="F2153" s="1" t="str">
        <f>VLOOKUP(B2153,Sheet1!$A$2:$B$51,2,0)</f>
        <v>Tier 1</v>
      </c>
      <c r="G2153" s="1" t="str">
        <f>VLOOKUP(C2153,Sheet4!$A$2:$D$11,2,0)</f>
        <v>Electric</v>
      </c>
      <c r="H2153" s="1" t="str">
        <f>VLOOKUP(G2153,Sheet4!$B$2:$C$11,2,0)</f>
        <v>Electric</v>
      </c>
      <c r="I2153" s="1">
        <f>VLOOKUP(H2153,Sheet4!$C$2:$D$11,2,0)</f>
        <v>24</v>
      </c>
      <c r="J2153" s="1" t="str">
        <f>VLOOKUP(A2153,Sheet2!$B$2:$E$46,4,0)</f>
        <v>12-07-2015</v>
      </c>
    </row>
    <row r="2154" spans="1:10">
      <c r="A2154" s="1" t="s">
        <v>91</v>
      </c>
      <c r="B2154" s="1" t="s">
        <v>8</v>
      </c>
      <c r="C2154" s="1" t="s">
        <v>175</v>
      </c>
      <c r="D2154" s="1" t="s">
        <v>160</v>
      </c>
      <c r="E2154" s="1">
        <v>168</v>
      </c>
      <c r="F2154" s="1" t="str">
        <f>VLOOKUP(B2154,Sheet1!$A$2:$B$51,2,0)</f>
        <v>Tier 1</v>
      </c>
      <c r="G2154" s="1" t="str">
        <f>VLOOKUP(C2154,Sheet4!$A$2:$D$11,2,0)</f>
        <v>Electric</v>
      </c>
      <c r="H2154" s="1" t="str">
        <f>VLOOKUP(G2154,Sheet4!$B$2:$C$11,2,0)</f>
        <v>Electric</v>
      </c>
      <c r="I2154" s="1">
        <f>VLOOKUP(H2154,Sheet4!$C$2:$D$11,2,0)</f>
        <v>24</v>
      </c>
      <c r="J2154" s="1" t="str">
        <f>VLOOKUP(A2154,Sheet2!$B$2:$E$46,4,0)</f>
        <v>12-07-2015</v>
      </c>
    </row>
    <row r="2155" spans="1:10">
      <c r="A2155" s="1" t="s">
        <v>91</v>
      </c>
      <c r="B2155" s="1" t="s">
        <v>8</v>
      </c>
      <c r="C2155" s="1" t="s">
        <v>175</v>
      </c>
      <c r="D2155" s="1" t="s">
        <v>161</v>
      </c>
      <c r="E2155" s="1">
        <v>132</v>
      </c>
      <c r="F2155" s="1" t="str">
        <f>VLOOKUP(B2155,Sheet1!$A$2:$B$51,2,0)</f>
        <v>Tier 1</v>
      </c>
      <c r="G2155" s="1" t="str">
        <f>VLOOKUP(C2155,Sheet4!$A$2:$D$11,2,0)</f>
        <v>Electric</v>
      </c>
      <c r="H2155" s="1" t="str">
        <f>VLOOKUP(G2155,Sheet4!$B$2:$C$11,2,0)</f>
        <v>Electric</v>
      </c>
      <c r="I2155" s="1">
        <f>VLOOKUP(H2155,Sheet4!$C$2:$D$11,2,0)</f>
        <v>24</v>
      </c>
      <c r="J2155" s="1" t="str">
        <f>VLOOKUP(A2155,Sheet2!$B$2:$E$46,4,0)</f>
        <v>12-07-2015</v>
      </c>
    </row>
    <row r="2156" spans="1:10">
      <c r="A2156" s="1" t="s">
        <v>91</v>
      </c>
      <c r="B2156" s="1" t="s">
        <v>8</v>
      </c>
      <c r="C2156" s="1" t="s">
        <v>175</v>
      </c>
      <c r="D2156" s="1" t="s">
        <v>161</v>
      </c>
      <c r="E2156" s="1">
        <v>82</v>
      </c>
      <c r="F2156" s="1" t="str">
        <f>VLOOKUP(B2156,Sheet1!$A$2:$B$51,2,0)</f>
        <v>Tier 1</v>
      </c>
      <c r="G2156" s="1" t="str">
        <f>VLOOKUP(C2156,Sheet4!$A$2:$D$11,2,0)</f>
        <v>Electric</v>
      </c>
      <c r="H2156" s="1" t="str">
        <f>VLOOKUP(G2156,Sheet4!$B$2:$C$11,2,0)</f>
        <v>Electric</v>
      </c>
      <c r="I2156" s="1">
        <f>VLOOKUP(H2156,Sheet4!$C$2:$D$11,2,0)</f>
        <v>24</v>
      </c>
      <c r="J2156" s="1" t="str">
        <f>VLOOKUP(A2156,Sheet2!$B$2:$E$46,4,0)</f>
        <v>12-07-2015</v>
      </c>
    </row>
    <row r="2157" spans="1:10">
      <c r="A2157" s="1" t="s">
        <v>91</v>
      </c>
      <c r="B2157" s="1" t="s">
        <v>8</v>
      </c>
      <c r="C2157" s="1" t="s">
        <v>175</v>
      </c>
      <c r="D2157" s="1" t="s">
        <v>162</v>
      </c>
      <c r="E2157" s="1">
        <v>6</v>
      </c>
      <c r="F2157" s="1" t="str">
        <f>VLOOKUP(B2157,Sheet1!$A$2:$B$51,2,0)</f>
        <v>Tier 1</v>
      </c>
      <c r="G2157" s="1" t="str">
        <f>VLOOKUP(C2157,Sheet4!$A$2:$D$11,2,0)</f>
        <v>Electric</v>
      </c>
      <c r="H2157" s="1" t="str">
        <f>VLOOKUP(G2157,Sheet4!$B$2:$C$11,2,0)</f>
        <v>Electric</v>
      </c>
      <c r="I2157" s="1">
        <f>VLOOKUP(H2157,Sheet4!$C$2:$D$11,2,0)</f>
        <v>24</v>
      </c>
      <c r="J2157" s="1" t="str">
        <f>VLOOKUP(A2157,Sheet2!$B$2:$E$46,4,0)</f>
        <v>12-07-2015</v>
      </c>
    </row>
    <row r="2158" spans="1:10">
      <c r="A2158" s="1" t="s">
        <v>91</v>
      </c>
      <c r="B2158" s="1" t="s">
        <v>8</v>
      </c>
      <c r="C2158" s="1" t="s">
        <v>175</v>
      </c>
      <c r="D2158" s="1" t="s">
        <v>163</v>
      </c>
      <c r="E2158" s="1">
        <v>103</v>
      </c>
      <c r="F2158" s="1" t="str">
        <f>VLOOKUP(B2158,Sheet1!$A$2:$B$51,2,0)</f>
        <v>Tier 1</v>
      </c>
      <c r="G2158" s="1" t="str">
        <f>VLOOKUP(C2158,Sheet4!$A$2:$D$11,2,0)</f>
        <v>Electric</v>
      </c>
      <c r="H2158" s="1" t="str">
        <f>VLOOKUP(G2158,Sheet4!$B$2:$C$11,2,0)</f>
        <v>Electric</v>
      </c>
      <c r="I2158" s="1">
        <f>VLOOKUP(H2158,Sheet4!$C$2:$D$11,2,0)</f>
        <v>24</v>
      </c>
      <c r="J2158" s="1" t="str">
        <f>VLOOKUP(A2158,Sheet2!$B$2:$E$46,4,0)</f>
        <v>12-07-2015</v>
      </c>
    </row>
    <row r="2159" spans="1:10">
      <c r="A2159" s="1" t="s">
        <v>91</v>
      </c>
      <c r="B2159" s="1" t="s">
        <v>8</v>
      </c>
      <c r="C2159" s="1" t="s">
        <v>175</v>
      </c>
      <c r="D2159" s="1" t="s">
        <v>164</v>
      </c>
      <c r="E2159" s="1">
        <v>94</v>
      </c>
      <c r="F2159" s="1" t="str">
        <f>VLOOKUP(B2159,Sheet1!$A$2:$B$51,2,0)</f>
        <v>Tier 1</v>
      </c>
      <c r="G2159" s="1" t="str">
        <f>VLOOKUP(C2159,Sheet4!$A$2:$D$11,2,0)</f>
        <v>Electric</v>
      </c>
      <c r="H2159" s="1" t="str">
        <f>VLOOKUP(G2159,Sheet4!$B$2:$C$11,2,0)</f>
        <v>Electric</v>
      </c>
      <c r="I2159" s="1">
        <f>VLOOKUP(H2159,Sheet4!$C$2:$D$11,2,0)</f>
        <v>24</v>
      </c>
      <c r="J2159" s="1" t="str">
        <f>VLOOKUP(A2159,Sheet2!$B$2:$E$46,4,0)</f>
        <v>12-07-2015</v>
      </c>
    </row>
    <row r="2160" spans="1:10">
      <c r="A2160" s="1" t="s">
        <v>91</v>
      </c>
      <c r="B2160" s="1" t="s">
        <v>8</v>
      </c>
      <c r="C2160" s="1" t="s">
        <v>175</v>
      </c>
      <c r="D2160" s="1" t="s">
        <v>165</v>
      </c>
      <c r="E2160" s="1">
        <v>45</v>
      </c>
      <c r="F2160" s="1" t="str">
        <f>VLOOKUP(B2160,Sheet1!$A$2:$B$51,2,0)</f>
        <v>Tier 1</v>
      </c>
      <c r="G2160" s="1" t="str">
        <f>VLOOKUP(C2160,Sheet4!$A$2:$D$11,2,0)</f>
        <v>Electric</v>
      </c>
      <c r="H2160" s="1" t="str">
        <f>VLOOKUP(G2160,Sheet4!$B$2:$C$11,2,0)</f>
        <v>Electric</v>
      </c>
      <c r="I2160" s="1">
        <f>VLOOKUP(H2160,Sheet4!$C$2:$D$11,2,0)</f>
        <v>24</v>
      </c>
      <c r="J2160" s="1" t="str">
        <f>VLOOKUP(A2160,Sheet2!$B$2:$E$46,4,0)</f>
        <v>12-07-2015</v>
      </c>
    </row>
    <row r="2161" spans="1:10">
      <c r="A2161" s="1" t="s">
        <v>91</v>
      </c>
      <c r="B2161" s="1" t="s">
        <v>8</v>
      </c>
      <c r="C2161" s="1" t="s">
        <v>175</v>
      </c>
      <c r="D2161" s="1" t="s">
        <v>166</v>
      </c>
      <c r="E2161" s="1">
        <v>79</v>
      </c>
      <c r="F2161" s="1" t="str">
        <f>VLOOKUP(B2161,Sheet1!$A$2:$B$51,2,0)</f>
        <v>Tier 1</v>
      </c>
      <c r="G2161" s="1" t="str">
        <f>VLOOKUP(C2161,Sheet4!$A$2:$D$11,2,0)</f>
        <v>Electric</v>
      </c>
      <c r="H2161" s="1" t="str">
        <f>VLOOKUP(G2161,Sheet4!$B$2:$C$11,2,0)</f>
        <v>Electric</v>
      </c>
      <c r="I2161" s="1">
        <f>VLOOKUP(H2161,Sheet4!$C$2:$D$11,2,0)</f>
        <v>24</v>
      </c>
      <c r="J2161" s="1" t="str">
        <f>VLOOKUP(A2161,Sheet2!$B$2:$E$46,4,0)</f>
        <v>12-07-2015</v>
      </c>
    </row>
    <row r="2162" spans="1:10">
      <c r="A2162" s="1" t="s">
        <v>93</v>
      </c>
      <c r="B2162" s="1" t="s">
        <v>9</v>
      </c>
      <c r="C2162" s="1" t="s">
        <v>155</v>
      </c>
      <c r="D2162" s="1" t="s">
        <v>156</v>
      </c>
      <c r="E2162" s="1">
        <v>132</v>
      </c>
      <c r="F2162" s="1" t="str">
        <f>VLOOKUP(B2162,Sheet1!$A$2:$B$51,2,0)</f>
        <v>Tier 1</v>
      </c>
      <c r="G2162" s="1" t="str">
        <f>VLOOKUP(C2162,Sheet4!$A$2:$D$11,2,0)</f>
        <v>Hatchback</v>
      </c>
      <c r="H2162" s="1" t="str">
        <f>VLOOKUP(G2162,Sheet4!$B$2:$C$11,2,0)</f>
        <v>Petrol/CNG</v>
      </c>
      <c r="I2162" s="1">
        <f>VLOOKUP(H2162,Sheet4!$C$2:$D$11,2,0)</f>
        <v>6</v>
      </c>
      <c r="J2162" s="1" t="str">
        <f>VLOOKUP(A2162,Sheet2!$B$2:$E$46,4,0)</f>
        <v>3-23-2011</v>
      </c>
    </row>
    <row r="2163" spans="1:10">
      <c r="A2163" s="1" t="s">
        <v>93</v>
      </c>
      <c r="B2163" s="1" t="s">
        <v>9</v>
      </c>
      <c r="C2163" s="1" t="s">
        <v>155</v>
      </c>
      <c r="D2163" s="1" t="s">
        <v>157</v>
      </c>
      <c r="E2163" s="1">
        <v>130</v>
      </c>
      <c r="F2163" s="1" t="str">
        <f>VLOOKUP(B2163,Sheet1!$A$2:$B$51,2,0)</f>
        <v>Tier 1</v>
      </c>
      <c r="G2163" s="1" t="str">
        <f>VLOOKUP(C2163,Sheet4!$A$2:$D$11,2,0)</f>
        <v>Hatchback</v>
      </c>
      <c r="H2163" s="1" t="str">
        <f>VLOOKUP(G2163,Sheet4!$B$2:$C$11,2,0)</f>
        <v>Petrol/CNG</v>
      </c>
      <c r="I2163" s="1">
        <f>VLOOKUP(H2163,Sheet4!$C$2:$D$11,2,0)</f>
        <v>6</v>
      </c>
      <c r="J2163" s="1" t="str">
        <f>VLOOKUP(A2163,Sheet2!$B$2:$E$46,4,0)</f>
        <v>3-23-2011</v>
      </c>
    </row>
    <row r="2164" spans="1:10">
      <c r="A2164" s="1" t="s">
        <v>93</v>
      </c>
      <c r="B2164" s="1" t="s">
        <v>9</v>
      </c>
      <c r="C2164" s="1" t="s">
        <v>155</v>
      </c>
      <c r="D2164" s="1" t="s">
        <v>158</v>
      </c>
      <c r="E2164" s="1">
        <v>89</v>
      </c>
      <c r="F2164" s="1" t="str">
        <f>VLOOKUP(B2164,Sheet1!$A$2:$B$51,2,0)</f>
        <v>Tier 1</v>
      </c>
      <c r="G2164" s="1" t="str">
        <f>VLOOKUP(C2164,Sheet4!$A$2:$D$11,2,0)</f>
        <v>Hatchback</v>
      </c>
      <c r="H2164" s="1" t="str">
        <f>VLOOKUP(G2164,Sheet4!$B$2:$C$11,2,0)</f>
        <v>Petrol/CNG</v>
      </c>
      <c r="I2164" s="1">
        <f>VLOOKUP(H2164,Sheet4!$C$2:$D$11,2,0)</f>
        <v>6</v>
      </c>
      <c r="J2164" s="1" t="str">
        <f>VLOOKUP(A2164,Sheet2!$B$2:$E$46,4,0)</f>
        <v>3-23-2011</v>
      </c>
    </row>
    <row r="2165" spans="1:10">
      <c r="A2165" s="1" t="s">
        <v>93</v>
      </c>
      <c r="B2165" s="1" t="s">
        <v>9</v>
      </c>
      <c r="C2165" s="1" t="s">
        <v>155</v>
      </c>
      <c r="D2165" s="1" t="s">
        <v>159</v>
      </c>
      <c r="E2165" s="1">
        <v>180</v>
      </c>
      <c r="F2165" s="1" t="str">
        <f>VLOOKUP(B2165,Sheet1!$A$2:$B$51,2,0)</f>
        <v>Tier 1</v>
      </c>
      <c r="G2165" s="1" t="str">
        <f>VLOOKUP(C2165,Sheet4!$A$2:$D$11,2,0)</f>
        <v>Hatchback</v>
      </c>
      <c r="H2165" s="1" t="str">
        <f>VLOOKUP(G2165,Sheet4!$B$2:$C$11,2,0)</f>
        <v>Petrol/CNG</v>
      </c>
      <c r="I2165" s="1">
        <f>VLOOKUP(H2165,Sheet4!$C$2:$D$11,2,0)</f>
        <v>6</v>
      </c>
      <c r="J2165" s="1" t="str">
        <f>VLOOKUP(A2165,Sheet2!$B$2:$E$46,4,0)</f>
        <v>3-23-2011</v>
      </c>
    </row>
    <row r="2166" spans="1:10">
      <c r="A2166" s="1" t="s">
        <v>93</v>
      </c>
      <c r="B2166" s="1" t="s">
        <v>9</v>
      </c>
      <c r="C2166" s="1" t="s">
        <v>155</v>
      </c>
      <c r="D2166" s="1" t="s">
        <v>160</v>
      </c>
      <c r="E2166" s="1">
        <v>41</v>
      </c>
      <c r="F2166" s="1" t="str">
        <f>VLOOKUP(B2166,Sheet1!$A$2:$B$51,2,0)</f>
        <v>Tier 1</v>
      </c>
      <c r="G2166" s="1" t="str">
        <f>VLOOKUP(C2166,Sheet4!$A$2:$D$11,2,0)</f>
        <v>Hatchback</v>
      </c>
      <c r="H2166" s="1" t="str">
        <f>VLOOKUP(G2166,Sheet4!$B$2:$C$11,2,0)</f>
        <v>Petrol/CNG</v>
      </c>
      <c r="I2166" s="1">
        <f>VLOOKUP(H2166,Sheet4!$C$2:$D$11,2,0)</f>
        <v>6</v>
      </c>
      <c r="J2166" s="1" t="str">
        <f>VLOOKUP(A2166,Sheet2!$B$2:$E$46,4,0)</f>
        <v>3-23-2011</v>
      </c>
    </row>
    <row r="2167" spans="1:10">
      <c r="A2167" s="1" t="s">
        <v>93</v>
      </c>
      <c r="B2167" s="1" t="s">
        <v>9</v>
      </c>
      <c r="C2167" s="1" t="s">
        <v>155</v>
      </c>
      <c r="D2167" s="1" t="s">
        <v>161</v>
      </c>
      <c r="E2167" s="1">
        <v>65</v>
      </c>
      <c r="F2167" s="1" t="str">
        <f>VLOOKUP(B2167,Sheet1!$A$2:$B$51,2,0)</f>
        <v>Tier 1</v>
      </c>
      <c r="G2167" s="1" t="str">
        <f>VLOOKUP(C2167,Sheet4!$A$2:$D$11,2,0)</f>
        <v>Hatchback</v>
      </c>
      <c r="H2167" s="1" t="str">
        <f>VLOOKUP(G2167,Sheet4!$B$2:$C$11,2,0)</f>
        <v>Petrol/CNG</v>
      </c>
      <c r="I2167" s="1">
        <f>VLOOKUP(H2167,Sheet4!$C$2:$D$11,2,0)</f>
        <v>6</v>
      </c>
      <c r="J2167" s="1" t="str">
        <f>VLOOKUP(A2167,Sheet2!$B$2:$E$46,4,0)</f>
        <v>3-23-2011</v>
      </c>
    </row>
    <row r="2168" spans="1:10">
      <c r="A2168" s="1" t="s">
        <v>93</v>
      </c>
      <c r="B2168" s="1" t="s">
        <v>9</v>
      </c>
      <c r="C2168" s="1" t="s">
        <v>155</v>
      </c>
      <c r="D2168" s="1" t="s">
        <v>161</v>
      </c>
      <c r="E2168" s="1">
        <v>111</v>
      </c>
      <c r="F2168" s="1" t="str">
        <f>VLOOKUP(B2168,Sheet1!$A$2:$B$51,2,0)</f>
        <v>Tier 1</v>
      </c>
      <c r="G2168" s="1" t="str">
        <f>VLOOKUP(C2168,Sheet4!$A$2:$D$11,2,0)</f>
        <v>Hatchback</v>
      </c>
      <c r="H2168" s="1" t="str">
        <f>VLOOKUP(G2168,Sheet4!$B$2:$C$11,2,0)</f>
        <v>Petrol/CNG</v>
      </c>
      <c r="I2168" s="1">
        <f>VLOOKUP(H2168,Sheet4!$C$2:$D$11,2,0)</f>
        <v>6</v>
      </c>
      <c r="J2168" s="1" t="str">
        <f>VLOOKUP(A2168,Sheet2!$B$2:$E$46,4,0)</f>
        <v>3-23-2011</v>
      </c>
    </row>
    <row r="2169" spans="1:10">
      <c r="A2169" s="1" t="s">
        <v>93</v>
      </c>
      <c r="B2169" s="1" t="s">
        <v>9</v>
      </c>
      <c r="C2169" s="1" t="s">
        <v>155</v>
      </c>
      <c r="D2169" s="1" t="s">
        <v>162</v>
      </c>
      <c r="E2169" s="1">
        <v>172</v>
      </c>
      <c r="F2169" s="1" t="str">
        <f>VLOOKUP(B2169,Sheet1!$A$2:$B$51,2,0)</f>
        <v>Tier 1</v>
      </c>
      <c r="G2169" s="1" t="str">
        <f>VLOOKUP(C2169,Sheet4!$A$2:$D$11,2,0)</f>
        <v>Hatchback</v>
      </c>
      <c r="H2169" s="1" t="str">
        <f>VLOOKUP(G2169,Sheet4!$B$2:$C$11,2,0)</f>
        <v>Petrol/CNG</v>
      </c>
      <c r="I2169" s="1">
        <f>VLOOKUP(H2169,Sheet4!$C$2:$D$11,2,0)</f>
        <v>6</v>
      </c>
      <c r="J2169" s="1" t="str">
        <f>VLOOKUP(A2169,Sheet2!$B$2:$E$46,4,0)</f>
        <v>3-23-2011</v>
      </c>
    </row>
    <row r="2170" spans="1:10">
      <c r="A2170" s="1" t="s">
        <v>93</v>
      </c>
      <c r="B2170" s="1" t="s">
        <v>9</v>
      </c>
      <c r="C2170" s="1" t="s">
        <v>155</v>
      </c>
      <c r="D2170" s="1" t="s">
        <v>163</v>
      </c>
      <c r="E2170" s="1">
        <v>125</v>
      </c>
      <c r="F2170" s="1" t="str">
        <f>VLOOKUP(B2170,Sheet1!$A$2:$B$51,2,0)</f>
        <v>Tier 1</v>
      </c>
      <c r="G2170" s="1" t="str">
        <f>VLOOKUP(C2170,Sheet4!$A$2:$D$11,2,0)</f>
        <v>Hatchback</v>
      </c>
      <c r="H2170" s="1" t="str">
        <f>VLOOKUP(G2170,Sheet4!$B$2:$C$11,2,0)</f>
        <v>Petrol/CNG</v>
      </c>
      <c r="I2170" s="1">
        <f>VLOOKUP(H2170,Sheet4!$C$2:$D$11,2,0)</f>
        <v>6</v>
      </c>
      <c r="J2170" s="1" t="str">
        <f>VLOOKUP(A2170,Sheet2!$B$2:$E$46,4,0)</f>
        <v>3-23-2011</v>
      </c>
    </row>
    <row r="2171" spans="1:10">
      <c r="A2171" s="1" t="s">
        <v>93</v>
      </c>
      <c r="B2171" s="1" t="s">
        <v>9</v>
      </c>
      <c r="C2171" s="1" t="s">
        <v>155</v>
      </c>
      <c r="D2171" s="1" t="s">
        <v>164</v>
      </c>
      <c r="E2171" s="1">
        <v>54</v>
      </c>
      <c r="F2171" s="1" t="str">
        <f>VLOOKUP(B2171,Sheet1!$A$2:$B$51,2,0)</f>
        <v>Tier 1</v>
      </c>
      <c r="G2171" s="1" t="str">
        <f>VLOOKUP(C2171,Sheet4!$A$2:$D$11,2,0)</f>
        <v>Hatchback</v>
      </c>
      <c r="H2171" s="1" t="str">
        <f>VLOOKUP(G2171,Sheet4!$B$2:$C$11,2,0)</f>
        <v>Petrol/CNG</v>
      </c>
      <c r="I2171" s="1">
        <f>VLOOKUP(H2171,Sheet4!$C$2:$D$11,2,0)</f>
        <v>6</v>
      </c>
      <c r="J2171" s="1" t="str">
        <f>VLOOKUP(A2171,Sheet2!$B$2:$E$46,4,0)</f>
        <v>3-23-2011</v>
      </c>
    </row>
    <row r="2172" spans="1:10">
      <c r="A2172" s="1" t="s">
        <v>93</v>
      </c>
      <c r="B2172" s="1" t="s">
        <v>9</v>
      </c>
      <c r="C2172" s="1" t="s">
        <v>155</v>
      </c>
      <c r="D2172" s="1" t="s">
        <v>165</v>
      </c>
      <c r="E2172" s="1">
        <v>126</v>
      </c>
      <c r="F2172" s="1" t="str">
        <f>VLOOKUP(B2172,Sheet1!$A$2:$B$51,2,0)</f>
        <v>Tier 1</v>
      </c>
      <c r="G2172" s="1" t="str">
        <f>VLOOKUP(C2172,Sheet4!$A$2:$D$11,2,0)</f>
        <v>Hatchback</v>
      </c>
      <c r="H2172" s="1" t="str">
        <f>VLOOKUP(G2172,Sheet4!$B$2:$C$11,2,0)</f>
        <v>Petrol/CNG</v>
      </c>
      <c r="I2172" s="1">
        <f>VLOOKUP(H2172,Sheet4!$C$2:$D$11,2,0)</f>
        <v>6</v>
      </c>
      <c r="J2172" s="1" t="str">
        <f>VLOOKUP(A2172,Sheet2!$B$2:$E$46,4,0)</f>
        <v>3-23-2011</v>
      </c>
    </row>
    <row r="2173" spans="1:10">
      <c r="A2173" s="1" t="s">
        <v>93</v>
      </c>
      <c r="B2173" s="1" t="s">
        <v>9</v>
      </c>
      <c r="C2173" s="1" t="s">
        <v>155</v>
      </c>
      <c r="D2173" s="1" t="s">
        <v>166</v>
      </c>
      <c r="E2173" s="1">
        <v>27</v>
      </c>
      <c r="F2173" s="1" t="str">
        <f>VLOOKUP(B2173,Sheet1!$A$2:$B$51,2,0)</f>
        <v>Tier 1</v>
      </c>
      <c r="G2173" s="1" t="str">
        <f>VLOOKUP(C2173,Sheet4!$A$2:$D$11,2,0)</f>
        <v>Hatchback</v>
      </c>
      <c r="H2173" s="1" t="str">
        <f>VLOOKUP(G2173,Sheet4!$B$2:$C$11,2,0)</f>
        <v>Petrol/CNG</v>
      </c>
      <c r="I2173" s="1">
        <f>VLOOKUP(H2173,Sheet4!$C$2:$D$11,2,0)</f>
        <v>6</v>
      </c>
      <c r="J2173" s="1" t="str">
        <f>VLOOKUP(A2173,Sheet2!$B$2:$E$46,4,0)</f>
        <v>3-23-2011</v>
      </c>
    </row>
    <row r="2174" spans="1:10">
      <c r="A2174" s="1" t="s">
        <v>93</v>
      </c>
      <c r="B2174" s="1" t="s">
        <v>9</v>
      </c>
      <c r="C2174" s="1" t="s">
        <v>167</v>
      </c>
      <c r="D2174" s="1" t="s">
        <v>156</v>
      </c>
      <c r="E2174" s="1">
        <v>90</v>
      </c>
      <c r="F2174" s="1" t="str">
        <f>VLOOKUP(B2174,Sheet1!$A$2:$B$51,2,0)</f>
        <v>Tier 1</v>
      </c>
      <c r="G2174" s="1" t="str">
        <f>VLOOKUP(C2174,Sheet4!$A$2:$D$11,2,0)</f>
        <v>Hatchback</v>
      </c>
      <c r="H2174" s="1" t="str">
        <f>VLOOKUP(G2174,Sheet4!$B$2:$C$11,2,0)</f>
        <v>Petrol/CNG</v>
      </c>
      <c r="I2174" s="1">
        <f>VLOOKUP(H2174,Sheet4!$C$2:$D$11,2,0)</f>
        <v>6</v>
      </c>
      <c r="J2174" s="1" t="str">
        <f>VLOOKUP(A2174,Sheet2!$B$2:$E$46,4,0)</f>
        <v>3-23-2011</v>
      </c>
    </row>
    <row r="2175" spans="1:10">
      <c r="A2175" s="1" t="s">
        <v>93</v>
      </c>
      <c r="B2175" s="1" t="s">
        <v>9</v>
      </c>
      <c r="C2175" s="1" t="s">
        <v>167</v>
      </c>
      <c r="D2175" s="1" t="s">
        <v>157</v>
      </c>
      <c r="E2175" s="1">
        <v>186</v>
      </c>
      <c r="F2175" s="1" t="str">
        <f>VLOOKUP(B2175,Sheet1!$A$2:$B$51,2,0)</f>
        <v>Tier 1</v>
      </c>
      <c r="G2175" s="1" t="str">
        <f>VLOOKUP(C2175,Sheet4!$A$2:$D$11,2,0)</f>
        <v>Hatchback</v>
      </c>
      <c r="H2175" s="1" t="str">
        <f>VLOOKUP(G2175,Sheet4!$B$2:$C$11,2,0)</f>
        <v>Petrol/CNG</v>
      </c>
      <c r="I2175" s="1">
        <f>VLOOKUP(H2175,Sheet4!$C$2:$D$11,2,0)</f>
        <v>6</v>
      </c>
      <c r="J2175" s="1" t="str">
        <f>VLOOKUP(A2175,Sheet2!$B$2:$E$46,4,0)</f>
        <v>3-23-2011</v>
      </c>
    </row>
    <row r="2176" spans="1:10">
      <c r="A2176" s="1" t="s">
        <v>93</v>
      </c>
      <c r="B2176" s="1" t="s">
        <v>9</v>
      </c>
      <c r="C2176" s="1" t="s">
        <v>167</v>
      </c>
      <c r="D2176" s="1" t="s">
        <v>158</v>
      </c>
      <c r="E2176" s="1">
        <v>44</v>
      </c>
      <c r="F2176" s="1" t="str">
        <f>VLOOKUP(B2176,Sheet1!$A$2:$B$51,2,0)</f>
        <v>Tier 1</v>
      </c>
      <c r="G2176" s="1" t="str">
        <f>VLOOKUP(C2176,Sheet4!$A$2:$D$11,2,0)</f>
        <v>Hatchback</v>
      </c>
      <c r="H2176" s="1" t="str">
        <f>VLOOKUP(G2176,Sheet4!$B$2:$C$11,2,0)</f>
        <v>Petrol/CNG</v>
      </c>
      <c r="I2176" s="1">
        <f>VLOOKUP(H2176,Sheet4!$C$2:$D$11,2,0)</f>
        <v>6</v>
      </c>
      <c r="J2176" s="1" t="str">
        <f>VLOOKUP(A2176,Sheet2!$B$2:$E$46,4,0)</f>
        <v>3-23-2011</v>
      </c>
    </row>
    <row r="2177" spans="1:10">
      <c r="A2177" s="1" t="s">
        <v>93</v>
      </c>
      <c r="B2177" s="1" t="s">
        <v>9</v>
      </c>
      <c r="C2177" s="1" t="s">
        <v>167</v>
      </c>
      <c r="D2177" s="1" t="s">
        <v>159</v>
      </c>
      <c r="E2177" s="1">
        <v>149</v>
      </c>
      <c r="F2177" s="1" t="str">
        <f>VLOOKUP(B2177,Sheet1!$A$2:$B$51,2,0)</f>
        <v>Tier 1</v>
      </c>
      <c r="G2177" s="1" t="str">
        <f>VLOOKUP(C2177,Sheet4!$A$2:$D$11,2,0)</f>
        <v>Hatchback</v>
      </c>
      <c r="H2177" s="1" t="str">
        <f>VLOOKUP(G2177,Sheet4!$B$2:$C$11,2,0)</f>
        <v>Petrol/CNG</v>
      </c>
      <c r="I2177" s="1">
        <f>VLOOKUP(H2177,Sheet4!$C$2:$D$11,2,0)</f>
        <v>6</v>
      </c>
      <c r="J2177" s="1" t="str">
        <f>VLOOKUP(A2177,Sheet2!$B$2:$E$46,4,0)</f>
        <v>3-23-2011</v>
      </c>
    </row>
    <row r="2178" spans="1:10">
      <c r="A2178" s="1" t="s">
        <v>93</v>
      </c>
      <c r="B2178" s="1" t="s">
        <v>9</v>
      </c>
      <c r="C2178" s="1" t="s">
        <v>167</v>
      </c>
      <c r="D2178" s="1" t="s">
        <v>160</v>
      </c>
      <c r="E2178" s="1">
        <v>196</v>
      </c>
      <c r="F2178" s="1" t="str">
        <f>VLOOKUP(B2178,Sheet1!$A$2:$B$51,2,0)</f>
        <v>Tier 1</v>
      </c>
      <c r="G2178" s="1" t="str">
        <f>VLOOKUP(C2178,Sheet4!$A$2:$D$11,2,0)</f>
        <v>Hatchback</v>
      </c>
      <c r="H2178" s="1" t="str">
        <f>VLOOKUP(G2178,Sheet4!$B$2:$C$11,2,0)</f>
        <v>Petrol/CNG</v>
      </c>
      <c r="I2178" s="1">
        <f>VLOOKUP(H2178,Sheet4!$C$2:$D$11,2,0)</f>
        <v>6</v>
      </c>
      <c r="J2178" s="1" t="str">
        <f>VLOOKUP(A2178,Sheet2!$B$2:$E$46,4,0)</f>
        <v>3-23-2011</v>
      </c>
    </row>
    <row r="2179" spans="1:10">
      <c r="A2179" s="1" t="s">
        <v>93</v>
      </c>
      <c r="B2179" s="1" t="s">
        <v>9</v>
      </c>
      <c r="C2179" s="1" t="s">
        <v>167</v>
      </c>
      <c r="D2179" s="1" t="s">
        <v>161</v>
      </c>
      <c r="E2179" s="1">
        <v>49</v>
      </c>
      <c r="F2179" s="1" t="str">
        <f>VLOOKUP(B2179,Sheet1!$A$2:$B$51,2,0)</f>
        <v>Tier 1</v>
      </c>
      <c r="G2179" s="1" t="str">
        <f>VLOOKUP(C2179,Sheet4!$A$2:$D$11,2,0)</f>
        <v>Hatchback</v>
      </c>
      <c r="H2179" s="1" t="str">
        <f>VLOOKUP(G2179,Sheet4!$B$2:$C$11,2,0)</f>
        <v>Petrol/CNG</v>
      </c>
      <c r="I2179" s="1">
        <f>VLOOKUP(H2179,Sheet4!$C$2:$D$11,2,0)</f>
        <v>6</v>
      </c>
      <c r="J2179" s="1" t="str">
        <f>VLOOKUP(A2179,Sheet2!$B$2:$E$46,4,0)</f>
        <v>3-23-2011</v>
      </c>
    </row>
    <row r="2180" spans="1:10">
      <c r="A2180" s="1" t="s">
        <v>93</v>
      </c>
      <c r="B2180" s="1" t="s">
        <v>9</v>
      </c>
      <c r="C2180" s="1" t="s">
        <v>167</v>
      </c>
      <c r="D2180" s="1" t="s">
        <v>161</v>
      </c>
      <c r="E2180" s="1">
        <v>14</v>
      </c>
      <c r="F2180" s="1" t="str">
        <f>VLOOKUP(B2180,Sheet1!$A$2:$B$51,2,0)</f>
        <v>Tier 1</v>
      </c>
      <c r="G2180" s="1" t="str">
        <f>VLOOKUP(C2180,Sheet4!$A$2:$D$11,2,0)</f>
        <v>Hatchback</v>
      </c>
      <c r="H2180" s="1" t="str">
        <f>VLOOKUP(G2180,Sheet4!$B$2:$C$11,2,0)</f>
        <v>Petrol/CNG</v>
      </c>
      <c r="I2180" s="1">
        <f>VLOOKUP(H2180,Sheet4!$C$2:$D$11,2,0)</f>
        <v>6</v>
      </c>
      <c r="J2180" s="1" t="str">
        <f>VLOOKUP(A2180,Sheet2!$B$2:$E$46,4,0)</f>
        <v>3-23-2011</v>
      </c>
    </row>
    <row r="2181" spans="1:10">
      <c r="A2181" s="1" t="s">
        <v>93</v>
      </c>
      <c r="B2181" s="1" t="s">
        <v>9</v>
      </c>
      <c r="C2181" s="1" t="s">
        <v>167</v>
      </c>
      <c r="D2181" s="1" t="s">
        <v>162</v>
      </c>
      <c r="E2181" s="1">
        <v>25</v>
      </c>
      <c r="F2181" s="1" t="str">
        <f>VLOOKUP(B2181,Sheet1!$A$2:$B$51,2,0)</f>
        <v>Tier 1</v>
      </c>
      <c r="G2181" s="1" t="str">
        <f>VLOOKUP(C2181,Sheet4!$A$2:$D$11,2,0)</f>
        <v>Hatchback</v>
      </c>
      <c r="H2181" s="1" t="str">
        <f>VLOOKUP(G2181,Sheet4!$B$2:$C$11,2,0)</f>
        <v>Petrol/CNG</v>
      </c>
      <c r="I2181" s="1">
        <f>VLOOKUP(H2181,Sheet4!$C$2:$D$11,2,0)</f>
        <v>6</v>
      </c>
      <c r="J2181" s="1" t="str">
        <f>VLOOKUP(A2181,Sheet2!$B$2:$E$46,4,0)</f>
        <v>3-23-2011</v>
      </c>
    </row>
    <row r="2182" spans="1:10">
      <c r="A2182" s="1" t="s">
        <v>93</v>
      </c>
      <c r="B2182" s="1" t="s">
        <v>9</v>
      </c>
      <c r="C2182" s="1" t="s">
        <v>167</v>
      </c>
      <c r="D2182" s="1" t="s">
        <v>163</v>
      </c>
      <c r="E2182" s="1">
        <v>164</v>
      </c>
      <c r="F2182" s="1" t="str">
        <f>VLOOKUP(B2182,Sheet1!$A$2:$B$51,2,0)</f>
        <v>Tier 1</v>
      </c>
      <c r="G2182" s="1" t="str">
        <f>VLOOKUP(C2182,Sheet4!$A$2:$D$11,2,0)</f>
        <v>Hatchback</v>
      </c>
      <c r="H2182" s="1" t="str">
        <f>VLOOKUP(G2182,Sheet4!$B$2:$C$11,2,0)</f>
        <v>Petrol/CNG</v>
      </c>
      <c r="I2182" s="1">
        <f>VLOOKUP(H2182,Sheet4!$C$2:$D$11,2,0)</f>
        <v>6</v>
      </c>
      <c r="J2182" s="1" t="str">
        <f>VLOOKUP(A2182,Sheet2!$B$2:$E$46,4,0)</f>
        <v>3-23-2011</v>
      </c>
    </row>
    <row r="2183" spans="1:10">
      <c r="A2183" s="1" t="s">
        <v>93</v>
      </c>
      <c r="B2183" s="1" t="s">
        <v>9</v>
      </c>
      <c r="C2183" s="1" t="s">
        <v>167</v>
      </c>
      <c r="D2183" s="1" t="s">
        <v>164</v>
      </c>
      <c r="E2183" s="1">
        <v>78</v>
      </c>
      <c r="F2183" s="1" t="str">
        <f>VLOOKUP(B2183,Sheet1!$A$2:$B$51,2,0)</f>
        <v>Tier 1</v>
      </c>
      <c r="G2183" s="1" t="str">
        <f>VLOOKUP(C2183,Sheet4!$A$2:$D$11,2,0)</f>
        <v>Hatchback</v>
      </c>
      <c r="H2183" s="1" t="str">
        <f>VLOOKUP(G2183,Sheet4!$B$2:$C$11,2,0)</f>
        <v>Petrol/CNG</v>
      </c>
      <c r="I2183" s="1">
        <f>VLOOKUP(H2183,Sheet4!$C$2:$D$11,2,0)</f>
        <v>6</v>
      </c>
      <c r="J2183" s="1" t="str">
        <f>VLOOKUP(A2183,Sheet2!$B$2:$E$46,4,0)</f>
        <v>3-23-2011</v>
      </c>
    </row>
    <row r="2184" spans="1:10">
      <c r="A2184" s="1" t="s">
        <v>93</v>
      </c>
      <c r="B2184" s="1" t="s">
        <v>9</v>
      </c>
      <c r="C2184" s="1" t="s">
        <v>167</v>
      </c>
      <c r="D2184" s="1" t="s">
        <v>165</v>
      </c>
      <c r="E2184" s="1">
        <v>103</v>
      </c>
      <c r="F2184" s="1" t="str">
        <f>VLOOKUP(B2184,Sheet1!$A$2:$B$51,2,0)</f>
        <v>Tier 1</v>
      </c>
      <c r="G2184" s="1" t="str">
        <f>VLOOKUP(C2184,Sheet4!$A$2:$D$11,2,0)</f>
        <v>Hatchback</v>
      </c>
      <c r="H2184" s="1" t="str">
        <f>VLOOKUP(G2184,Sheet4!$B$2:$C$11,2,0)</f>
        <v>Petrol/CNG</v>
      </c>
      <c r="I2184" s="1">
        <f>VLOOKUP(H2184,Sheet4!$C$2:$D$11,2,0)</f>
        <v>6</v>
      </c>
      <c r="J2184" s="1" t="str">
        <f>VLOOKUP(A2184,Sheet2!$B$2:$E$46,4,0)</f>
        <v>3-23-2011</v>
      </c>
    </row>
    <row r="2185" spans="1:10">
      <c r="A2185" s="1" t="s">
        <v>93</v>
      </c>
      <c r="B2185" s="1" t="s">
        <v>9</v>
      </c>
      <c r="C2185" s="1" t="s">
        <v>167</v>
      </c>
      <c r="D2185" s="1" t="s">
        <v>166</v>
      </c>
      <c r="E2185" s="1">
        <v>78</v>
      </c>
      <c r="F2185" s="1" t="str">
        <f>VLOOKUP(B2185,Sheet1!$A$2:$B$51,2,0)</f>
        <v>Tier 1</v>
      </c>
      <c r="G2185" s="1" t="str">
        <f>VLOOKUP(C2185,Sheet4!$A$2:$D$11,2,0)</f>
        <v>Hatchback</v>
      </c>
      <c r="H2185" s="1" t="str">
        <f>VLOOKUP(G2185,Sheet4!$B$2:$C$11,2,0)</f>
        <v>Petrol/CNG</v>
      </c>
      <c r="I2185" s="1">
        <f>VLOOKUP(H2185,Sheet4!$C$2:$D$11,2,0)</f>
        <v>6</v>
      </c>
      <c r="J2185" s="1" t="str">
        <f>VLOOKUP(A2185,Sheet2!$B$2:$E$46,4,0)</f>
        <v>3-23-2011</v>
      </c>
    </row>
    <row r="2186" spans="1:10">
      <c r="A2186" s="1" t="s">
        <v>93</v>
      </c>
      <c r="B2186" s="1" t="s">
        <v>9</v>
      </c>
      <c r="C2186" s="1" t="s">
        <v>168</v>
      </c>
      <c r="D2186" s="1" t="s">
        <v>156</v>
      </c>
      <c r="E2186" s="1">
        <v>73</v>
      </c>
      <c r="F2186" s="1" t="str">
        <f>VLOOKUP(B2186,Sheet1!$A$2:$B$51,2,0)</f>
        <v>Tier 1</v>
      </c>
      <c r="G2186" s="1" t="str">
        <f>VLOOKUP(C2186,Sheet4!$A$2:$D$11,2,0)</f>
        <v>Sedan</v>
      </c>
      <c r="H2186" s="1" t="str">
        <f>VLOOKUP(G2186,Sheet4!$B$2:$C$11,2,0)</f>
        <v>Petrol/CNG</v>
      </c>
      <c r="I2186" s="1">
        <f>VLOOKUP(H2186,Sheet4!$C$2:$D$11,2,0)</f>
        <v>6</v>
      </c>
      <c r="J2186" s="1" t="str">
        <f>VLOOKUP(A2186,Sheet2!$B$2:$E$46,4,0)</f>
        <v>3-23-2011</v>
      </c>
    </row>
    <row r="2187" spans="1:10">
      <c r="A2187" s="1" t="s">
        <v>93</v>
      </c>
      <c r="B2187" s="1" t="s">
        <v>9</v>
      </c>
      <c r="C2187" s="1" t="s">
        <v>168</v>
      </c>
      <c r="D2187" s="1" t="s">
        <v>157</v>
      </c>
      <c r="E2187" s="1">
        <v>146</v>
      </c>
      <c r="F2187" s="1" t="str">
        <f>VLOOKUP(B2187,Sheet1!$A$2:$B$51,2,0)</f>
        <v>Tier 1</v>
      </c>
      <c r="G2187" s="1" t="str">
        <f>VLOOKUP(C2187,Sheet4!$A$2:$D$11,2,0)</f>
        <v>Sedan</v>
      </c>
      <c r="H2187" s="1" t="str">
        <f>VLOOKUP(G2187,Sheet4!$B$2:$C$11,2,0)</f>
        <v>Petrol/CNG</v>
      </c>
      <c r="I2187" s="1">
        <f>VLOOKUP(H2187,Sheet4!$C$2:$D$11,2,0)</f>
        <v>6</v>
      </c>
      <c r="J2187" s="1" t="str">
        <f>VLOOKUP(A2187,Sheet2!$B$2:$E$46,4,0)</f>
        <v>3-23-2011</v>
      </c>
    </row>
    <row r="2188" spans="1:10">
      <c r="A2188" s="1" t="s">
        <v>93</v>
      </c>
      <c r="B2188" s="1" t="s">
        <v>9</v>
      </c>
      <c r="C2188" s="1" t="s">
        <v>168</v>
      </c>
      <c r="D2188" s="1" t="s">
        <v>158</v>
      </c>
      <c r="E2188" s="1">
        <v>171</v>
      </c>
      <c r="F2188" s="1" t="str">
        <f>VLOOKUP(B2188,Sheet1!$A$2:$B$51,2,0)</f>
        <v>Tier 1</v>
      </c>
      <c r="G2188" s="1" t="str">
        <f>VLOOKUP(C2188,Sheet4!$A$2:$D$11,2,0)</f>
        <v>Sedan</v>
      </c>
      <c r="H2188" s="1" t="str">
        <f>VLOOKUP(G2188,Sheet4!$B$2:$C$11,2,0)</f>
        <v>Petrol/CNG</v>
      </c>
      <c r="I2188" s="1">
        <f>VLOOKUP(H2188,Sheet4!$C$2:$D$11,2,0)</f>
        <v>6</v>
      </c>
      <c r="J2188" s="1" t="str">
        <f>VLOOKUP(A2188,Sheet2!$B$2:$E$46,4,0)</f>
        <v>3-23-2011</v>
      </c>
    </row>
    <row r="2189" spans="1:10">
      <c r="A2189" s="1" t="s">
        <v>93</v>
      </c>
      <c r="B2189" s="1" t="s">
        <v>9</v>
      </c>
      <c r="C2189" s="1" t="s">
        <v>168</v>
      </c>
      <c r="D2189" s="1" t="s">
        <v>159</v>
      </c>
      <c r="E2189" s="1">
        <v>162</v>
      </c>
      <c r="F2189" s="1" t="str">
        <f>VLOOKUP(B2189,Sheet1!$A$2:$B$51,2,0)</f>
        <v>Tier 1</v>
      </c>
      <c r="G2189" s="1" t="str">
        <f>VLOOKUP(C2189,Sheet4!$A$2:$D$11,2,0)</f>
        <v>Sedan</v>
      </c>
      <c r="H2189" s="1" t="str">
        <f>VLOOKUP(G2189,Sheet4!$B$2:$C$11,2,0)</f>
        <v>Petrol/CNG</v>
      </c>
      <c r="I2189" s="1">
        <f>VLOOKUP(H2189,Sheet4!$C$2:$D$11,2,0)</f>
        <v>6</v>
      </c>
      <c r="J2189" s="1" t="str">
        <f>VLOOKUP(A2189,Sheet2!$B$2:$E$46,4,0)</f>
        <v>3-23-2011</v>
      </c>
    </row>
    <row r="2190" spans="1:10">
      <c r="A2190" s="1" t="s">
        <v>93</v>
      </c>
      <c r="B2190" s="1" t="s">
        <v>9</v>
      </c>
      <c r="C2190" s="1" t="s">
        <v>168</v>
      </c>
      <c r="D2190" s="1" t="s">
        <v>160</v>
      </c>
      <c r="E2190" s="1">
        <v>53</v>
      </c>
      <c r="F2190" s="1" t="str">
        <f>VLOOKUP(B2190,Sheet1!$A$2:$B$51,2,0)</f>
        <v>Tier 1</v>
      </c>
      <c r="G2190" s="1" t="str">
        <f>VLOOKUP(C2190,Sheet4!$A$2:$D$11,2,0)</f>
        <v>Sedan</v>
      </c>
      <c r="H2190" s="1" t="str">
        <f>VLOOKUP(G2190,Sheet4!$B$2:$C$11,2,0)</f>
        <v>Petrol/CNG</v>
      </c>
      <c r="I2190" s="1">
        <f>VLOOKUP(H2190,Sheet4!$C$2:$D$11,2,0)</f>
        <v>6</v>
      </c>
      <c r="J2190" s="1" t="str">
        <f>VLOOKUP(A2190,Sheet2!$B$2:$E$46,4,0)</f>
        <v>3-23-2011</v>
      </c>
    </row>
    <row r="2191" spans="1:10">
      <c r="A2191" s="1" t="s">
        <v>93</v>
      </c>
      <c r="B2191" s="1" t="s">
        <v>9</v>
      </c>
      <c r="C2191" s="1" t="s">
        <v>168</v>
      </c>
      <c r="D2191" s="1" t="s">
        <v>161</v>
      </c>
      <c r="E2191" s="1">
        <v>108</v>
      </c>
      <c r="F2191" s="1" t="str">
        <f>VLOOKUP(B2191,Sheet1!$A$2:$B$51,2,0)</f>
        <v>Tier 1</v>
      </c>
      <c r="G2191" s="1" t="str">
        <f>VLOOKUP(C2191,Sheet4!$A$2:$D$11,2,0)</f>
        <v>Sedan</v>
      </c>
      <c r="H2191" s="1" t="str">
        <f>VLOOKUP(G2191,Sheet4!$B$2:$C$11,2,0)</f>
        <v>Petrol/CNG</v>
      </c>
      <c r="I2191" s="1">
        <f>VLOOKUP(H2191,Sheet4!$C$2:$D$11,2,0)</f>
        <v>6</v>
      </c>
      <c r="J2191" s="1" t="str">
        <f>VLOOKUP(A2191,Sheet2!$B$2:$E$46,4,0)</f>
        <v>3-23-2011</v>
      </c>
    </row>
    <row r="2192" spans="1:10">
      <c r="A2192" s="1" t="s">
        <v>93</v>
      </c>
      <c r="B2192" s="1" t="s">
        <v>9</v>
      </c>
      <c r="C2192" s="1" t="s">
        <v>168</v>
      </c>
      <c r="D2192" s="1" t="s">
        <v>161</v>
      </c>
      <c r="E2192" s="1">
        <v>149</v>
      </c>
      <c r="F2192" s="1" t="str">
        <f>VLOOKUP(B2192,Sheet1!$A$2:$B$51,2,0)</f>
        <v>Tier 1</v>
      </c>
      <c r="G2192" s="1" t="str">
        <f>VLOOKUP(C2192,Sheet4!$A$2:$D$11,2,0)</f>
        <v>Sedan</v>
      </c>
      <c r="H2192" s="1" t="str">
        <f>VLOOKUP(G2192,Sheet4!$B$2:$C$11,2,0)</f>
        <v>Petrol/CNG</v>
      </c>
      <c r="I2192" s="1">
        <f>VLOOKUP(H2192,Sheet4!$C$2:$D$11,2,0)</f>
        <v>6</v>
      </c>
      <c r="J2192" s="1" t="str">
        <f>VLOOKUP(A2192,Sheet2!$B$2:$E$46,4,0)</f>
        <v>3-23-2011</v>
      </c>
    </row>
    <row r="2193" spans="1:10">
      <c r="A2193" s="1" t="s">
        <v>93</v>
      </c>
      <c r="B2193" s="1" t="s">
        <v>9</v>
      </c>
      <c r="C2193" s="1" t="s">
        <v>168</v>
      </c>
      <c r="D2193" s="1" t="s">
        <v>162</v>
      </c>
      <c r="E2193" s="1">
        <v>81</v>
      </c>
      <c r="F2193" s="1" t="str">
        <f>VLOOKUP(B2193,Sheet1!$A$2:$B$51,2,0)</f>
        <v>Tier 1</v>
      </c>
      <c r="G2193" s="1" t="str">
        <f>VLOOKUP(C2193,Sheet4!$A$2:$D$11,2,0)</f>
        <v>Sedan</v>
      </c>
      <c r="H2193" s="1" t="str">
        <f>VLOOKUP(G2193,Sheet4!$B$2:$C$11,2,0)</f>
        <v>Petrol/CNG</v>
      </c>
      <c r="I2193" s="1">
        <f>VLOOKUP(H2193,Sheet4!$C$2:$D$11,2,0)</f>
        <v>6</v>
      </c>
      <c r="J2193" s="1" t="str">
        <f>VLOOKUP(A2193,Sheet2!$B$2:$E$46,4,0)</f>
        <v>3-23-2011</v>
      </c>
    </row>
    <row r="2194" spans="1:10">
      <c r="A2194" s="1" t="s">
        <v>93</v>
      </c>
      <c r="B2194" s="1" t="s">
        <v>9</v>
      </c>
      <c r="C2194" s="1" t="s">
        <v>168</v>
      </c>
      <c r="D2194" s="1" t="s">
        <v>163</v>
      </c>
      <c r="E2194" s="1">
        <v>179</v>
      </c>
      <c r="F2194" s="1" t="str">
        <f>VLOOKUP(B2194,Sheet1!$A$2:$B$51,2,0)</f>
        <v>Tier 1</v>
      </c>
      <c r="G2194" s="1" t="str">
        <f>VLOOKUP(C2194,Sheet4!$A$2:$D$11,2,0)</f>
        <v>Sedan</v>
      </c>
      <c r="H2194" s="1" t="str">
        <f>VLOOKUP(G2194,Sheet4!$B$2:$C$11,2,0)</f>
        <v>Petrol/CNG</v>
      </c>
      <c r="I2194" s="1">
        <f>VLOOKUP(H2194,Sheet4!$C$2:$D$11,2,0)</f>
        <v>6</v>
      </c>
      <c r="J2194" s="1" t="str">
        <f>VLOOKUP(A2194,Sheet2!$B$2:$E$46,4,0)</f>
        <v>3-23-2011</v>
      </c>
    </row>
    <row r="2195" spans="1:10">
      <c r="A2195" s="1" t="s">
        <v>93</v>
      </c>
      <c r="B2195" s="1" t="s">
        <v>9</v>
      </c>
      <c r="C2195" s="1" t="s">
        <v>168</v>
      </c>
      <c r="D2195" s="1" t="s">
        <v>164</v>
      </c>
      <c r="E2195" s="1">
        <v>97</v>
      </c>
      <c r="F2195" s="1" t="str">
        <f>VLOOKUP(B2195,Sheet1!$A$2:$B$51,2,0)</f>
        <v>Tier 1</v>
      </c>
      <c r="G2195" s="1" t="str">
        <f>VLOOKUP(C2195,Sheet4!$A$2:$D$11,2,0)</f>
        <v>Sedan</v>
      </c>
      <c r="H2195" s="1" t="str">
        <f>VLOOKUP(G2195,Sheet4!$B$2:$C$11,2,0)</f>
        <v>Petrol/CNG</v>
      </c>
      <c r="I2195" s="1">
        <f>VLOOKUP(H2195,Sheet4!$C$2:$D$11,2,0)</f>
        <v>6</v>
      </c>
      <c r="J2195" s="1" t="str">
        <f>VLOOKUP(A2195,Sheet2!$B$2:$E$46,4,0)</f>
        <v>3-23-2011</v>
      </c>
    </row>
    <row r="2196" spans="1:10">
      <c r="A2196" s="1" t="s">
        <v>93</v>
      </c>
      <c r="B2196" s="1" t="s">
        <v>9</v>
      </c>
      <c r="C2196" s="1" t="s">
        <v>168</v>
      </c>
      <c r="D2196" s="1" t="s">
        <v>165</v>
      </c>
      <c r="E2196" s="1">
        <v>193</v>
      </c>
      <c r="F2196" s="1" t="str">
        <f>VLOOKUP(B2196,Sheet1!$A$2:$B$51,2,0)</f>
        <v>Tier 1</v>
      </c>
      <c r="G2196" s="1" t="str">
        <f>VLOOKUP(C2196,Sheet4!$A$2:$D$11,2,0)</f>
        <v>Sedan</v>
      </c>
      <c r="H2196" s="1" t="str">
        <f>VLOOKUP(G2196,Sheet4!$B$2:$C$11,2,0)</f>
        <v>Petrol/CNG</v>
      </c>
      <c r="I2196" s="1">
        <f>VLOOKUP(H2196,Sheet4!$C$2:$D$11,2,0)</f>
        <v>6</v>
      </c>
      <c r="J2196" s="1" t="str">
        <f>VLOOKUP(A2196,Sheet2!$B$2:$E$46,4,0)</f>
        <v>3-23-2011</v>
      </c>
    </row>
    <row r="2197" spans="1:10">
      <c r="A2197" s="1" t="s">
        <v>93</v>
      </c>
      <c r="B2197" s="1" t="s">
        <v>9</v>
      </c>
      <c r="C2197" s="1" t="s">
        <v>168</v>
      </c>
      <c r="D2197" s="1" t="s">
        <v>166</v>
      </c>
      <c r="E2197" s="1">
        <v>31</v>
      </c>
      <c r="F2197" s="1" t="str">
        <f>VLOOKUP(B2197,Sheet1!$A$2:$B$51,2,0)</f>
        <v>Tier 1</v>
      </c>
      <c r="G2197" s="1" t="str">
        <f>VLOOKUP(C2197,Sheet4!$A$2:$D$11,2,0)</f>
        <v>Sedan</v>
      </c>
      <c r="H2197" s="1" t="str">
        <f>VLOOKUP(G2197,Sheet4!$B$2:$C$11,2,0)</f>
        <v>Petrol/CNG</v>
      </c>
      <c r="I2197" s="1">
        <f>VLOOKUP(H2197,Sheet4!$C$2:$D$11,2,0)</f>
        <v>6</v>
      </c>
      <c r="J2197" s="1" t="str">
        <f>VLOOKUP(A2197,Sheet2!$B$2:$E$46,4,0)</f>
        <v>3-23-2011</v>
      </c>
    </row>
    <row r="2198" spans="1:10">
      <c r="A2198" s="1" t="s">
        <v>93</v>
      </c>
      <c r="B2198" s="1" t="s">
        <v>9</v>
      </c>
      <c r="C2198" s="1" t="s">
        <v>169</v>
      </c>
      <c r="D2198" s="1" t="s">
        <v>156</v>
      </c>
      <c r="E2198" s="1">
        <v>175</v>
      </c>
      <c r="F2198" s="1" t="str">
        <f>VLOOKUP(B2198,Sheet1!$A$2:$B$51,2,0)</f>
        <v>Tier 1</v>
      </c>
      <c r="G2198" s="1" t="str">
        <f>VLOOKUP(C2198,Sheet4!$A$2:$D$11,2,0)</f>
        <v>Sedan</v>
      </c>
      <c r="H2198" s="1" t="str">
        <f>VLOOKUP(G2198,Sheet4!$B$2:$C$11,2,0)</f>
        <v>Petrol/CNG</v>
      </c>
      <c r="I2198" s="1">
        <f>VLOOKUP(H2198,Sheet4!$C$2:$D$11,2,0)</f>
        <v>6</v>
      </c>
      <c r="J2198" s="1" t="str">
        <f>VLOOKUP(A2198,Sheet2!$B$2:$E$46,4,0)</f>
        <v>3-23-2011</v>
      </c>
    </row>
    <row r="2199" spans="1:10">
      <c r="A2199" s="1" t="s">
        <v>93</v>
      </c>
      <c r="B2199" s="1" t="s">
        <v>9</v>
      </c>
      <c r="C2199" s="1" t="s">
        <v>169</v>
      </c>
      <c r="D2199" s="1" t="s">
        <v>157</v>
      </c>
      <c r="E2199" s="1">
        <v>136</v>
      </c>
      <c r="F2199" s="1" t="str">
        <f>VLOOKUP(B2199,Sheet1!$A$2:$B$51,2,0)</f>
        <v>Tier 1</v>
      </c>
      <c r="G2199" s="1" t="str">
        <f>VLOOKUP(C2199,Sheet4!$A$2:$D$11,2,0)</f>
        <v>Sedan</v>
      </c>
      <c r="H2199" s="1" t="str">
        <f>VLOOKUP(G2199,Sheet4!$B$2:$C$11,2,0)</f>
        <v>Petrol/CNG</v>
      </c>
      <c r="I2199" s="1">
        <f>VLOOKUP(H2199,Sheet4!$C$2:$D$11,2,0)</f>
        <v>6</v>
      </c>
      <c r="J2199" s="1" t="str">
        <f>VLOOKUP(A2199,Sheet2!$B$2:$E$46,4,0)</f>
        <v>3-23-2011</v>
      </c>
    </row>
    <row r="2200" spans="1:10">
      <c r="A2200" s="1" t="s">
        <v>93</v>
      </c>
      <c r="B2200" s="1" t="s">
        <v>9</v>
      </c>
      <c r="C2200" s="1" t="s">
        <v>169</v>
      </c>
      <c r="D2200" s="1" t="s">
        <v>158</v>
      </c>
      <c r="E2200" s="1">
        <v>170</v>
      </c>
      <c r="F2200" s="1" t="str">
        <f>VLOOKUP(B2200,Sheet1!$A$2:$B$51,2,0)</f>
        <v>Tier 1</v>
      </c>
      <c r="G2200" s="1" t="str">
        <f>VLOOKUP(C2200,Sheet4!$A$2:$D$11,2,0)</f>
        <v>Sedan</v>
      </c>
      <c r="H2200" s="1" t="str">
        <f>VLOOKUP(G2200,Sheet4!$B$2:$C$11,2,0)</f>
        <v>Petrol/CNG</v>
      </c>
      <c r="I2200" s="1">
        <f>VLOOKUP(H2200,Sheet4!$C$2:$D$11,2,0)</f>
        <v>6</v>
      </c>
      <c r="J2200" s="1" t="str">
        <f>VLOOKUP(A2200,Sheet2!$B$2:$E$46,4,0)</f>
        <v>3-23-2011</v>
      </c>
    </row>
    <row r="2201" spans="1:10">
      <c r="A2201" s="1" t="s">
        <v>93</v>
      </c>
      <c r="B2201" s="1" t="s">
        <v>9</v>
      </c>
      <c r="C2201" s="1" t="s">
        <v>169</v>
      </c>
      <c r="D2201" s="1" t="s">
        <v>159</v>
      </c>
      <c r="E2201" s="1">
        <v>152</v>
      </c>
      <c r="F2201" s="1" t="str">
        <f>VLOOKUP(B2201,Sheet1!$A$2:$B$51,2,0)</f>
        <v>Tier 1</v>
      </c>
      <c r="G2201" s="1" t="str">
        <f>VLOOKUP(C2201,Sheet4!$A$2:$D$11,2,0)</f>
        <v>Sedan</v>
      </c>
      <c r="H2201" s="1" t="str">
        <f>VLOOKUP(G2201,Sheet4!$B$2:$C$11,2,0)</f>
        <v>Petrol/CNG</v>
      </c>
      <c r="I2201" s="1">
        <f>VLOOKUP(H2201,Sheet4!$C$2:$D$11,2,0)</f>
        <v>6</v>
      </c>
      <c r="J2201" s="1" t="str">
        <f>VLOOKUP(A2201,Sheet2!$B$2:$E$46,4,0)</f>
        <v>3-23-2011</v>
      </c>
    </row>
    <row r="2202" spans="1:10">
      <c r="A2202" s="1" t="s">
        <v>93</v>
      </c>
      <c r="B2202" s="1" t="s">
        <v>9</v>
      </c>
      <c r="C2202" s="1" t="s">
        <v>169</v>
      </c>
      <c r="D2202" s="1" t="s">
        <v>160</v>
      </c>
      <c r="E2202" s="1">
        <v>164</v>
      </c>
      <c r="F2202" s="1" t="str">
        <f>VLOOKUP(B2202,Sheet1!$A$2:$B$51,2,0)</f>
        <v>Tier 1</v>
      </c>
      <c r="G2202" s="1" t="str">
        <f>VLOOKUP(C2202,Sheet4!$A$2:$D$11,2,0)</f>
        <v>Sedan</v>
      </c>
      <c r="H2202" s="1" t="str">
        <f>VLOOKUP(G2202,Sheet4!$B$2:$C$11,2,0)</f>
        <v>Petrol/CNG</v>
      </c>
      <c r="I2202" s="1">
        <f>VLOOKUP(H2202,Sheet4!$C$2:$D$11,2,0)</f>
        <v>6</v>
      </c>
      <c r="J2202" s="1" t="str">
        <f>VLOOKUP(A2202,Sheet2!$B$2:$E$46,4,0)</f>
        <v>3-23-2011</v>
      </c>
    </row>
    <row r="2203" spans="1:10">
      <c r="A2203" s="1" t="s">
        <v>93</v>
      </c>
      <c r="B2203" s="1" t="s">
        <v>9</v>
      </c>
      <c r="C2203" s="1" t="s">
        <v>169</v>
      </c>
      <c r="D2203" s="1" t="s">
        <v>161</v>
      </c>
      <c r="E2203" s="1">
        <v>48</v>
      </c>
      <c r="F2203" s="1" t="str">
        <f>VLOOKUP(B2203,Sheet1!$A$2:$B$51,2,0)</f>
        <v>Tier 1</v>
      </c>
      <c r="G2203" s="1" t="str">
        <f>VLOOKUP(C2203,Sheet4!$A$2:$D$11,2,0)</f>
        <v>Sedan</v>
      </c>
      <c r="H2203" s="1" t="str">
        <f>VLOOKUP(G2203,Sheet4!$B$2:$C$11,2,0)</f>
        <v>Petrol/CNG</v>
      </c>
      <c r="I2203" s="1">
        <f>VLOOKUP(H2203,Sheet4!$C$2:$D$11,2,0)</f>
        <v>6</v>
      </c>
      <c r="J2203" s="1" t="str">
        <f>VLOOKUP(A2203,Sheet2!$B$2:$E$46,4,0)</f>
        <v>3-23-2011</v>
      </c>
    </row>
    <row r="2204" spans="1:10">
      <c r="A2204" s="1" t="s">
        <v>93</v>
      </c>
      <c r="B2204" s="1" t="s">
        <v>9</v>
      </c>
      <c r="C2204" s="1" t="s">
        <v>169</v>
      </c>
      <c r="D2204" s="1" t="s">
        <v>161</v>
      </c>
      <c r="E2204" s="1">
        <v>186</v>
      </c>
      <c r="F2204" s="1" t="str">
        <f>VLOOKUP(B2204,Sheet1!$A$2:$B$51,2,0)</f>
        <v>Tier 1</v>
      </c>
      <c r="G2204" s="1" t="str">
        <f>VLOOKUP(C2204,Sheet4!$A$2:$D$11,2,0)</f>
        <v>Sedan</v>
      </c>
      <c r="H2204" s="1" t="str">
        <f>VLOOKUP(G2204,Sheet4!$B$2:$C$11,2,0)</f>
        <v>Petrol/CNG</v>
      </c>
      <c r="I2204" s="1">
        <f>VLOOKUP(H2204,Sheet4!$C$2:$D$11,2,0)</f>
        <v>6</v>
      </c>
      <c r="J2204" s="1" t="str">
        <f>VLOOKUP(A2204,Sheet2!$B$2:$E$46,4,0)</f>
        <v>3-23-2011</v>
      </c>
    </row>
    <row r="2205" spans="1:10">
      <c r="A2205" s="1" t="s">
        <v>93</v>
      </c>
      <c r="B2205" s="1" t="s">
        <v>9</v>
      </c>
      <c r="C2205" s="1" t="s">
        <v>169</v>
      </c>
      <c r="D2205" s="1" t="s">
        <v>162</v>
      </c>
      <c r="E2205" s="1">
        <v>27</v>
      </c>
      <c r="F2205" s="1" t="str">
        <f>VLOOKUP(B2205,Sheet1!$A$2:$B$51,2,0)</f>
        <v>Tier 1</v>
      </c>
      <c r="G2205" s="1" t="str">
        <f>VLOOKUP(C2205,Sheet4!$A$2:$D$11,2,0)</f>
        <v>Sedan</v>
      </c>
      <c r="H2205" s="1" t="str">
        <f>VLOOKUP(G2205,Sheet4!$B$2:$C$11,2,0)</f>
        <v>Petrol/CNG</v>
      </c>
      <c r="I2205" s="1">
        <f>VLOOKUP(H2205,Sheet4!$C$2:$D$11,2,0)</f>
        <v>6</v>
      </c>
      <c r="J2205" s="1" t="str">
        <f>VLOOKUP(A2205,Sheet2!$B$2:$E$46,4,0)</f>
        <v>3-23-2011</v>
      </c>
    </row>
    <row r="2206" spans="1:10">
      <c r="A2206" s="1" t="s">
        <v>93</v>
      </c>
      <c r="B2206" s="1" t="s">
        <v>9</v>
      </c>
      <c r="C2206" s="1" t="s">
        <v>169</v>
      </c>
      <c r="D2206" s="1" t="s">
        <v>163</v>
      </c>
      <c r="E2206" s="1">
        <v>176</v>
      </c>
      <c r="F2206" s="1" t="str">
        <f>VLOOKUP(B2206,Sheet1!$A$2:$B$51,2,0)</f>
        <v>Tier 1</v>
      </c>
      <c r="G2206" s="1" t="str">
        <f>VLOOKUP(C2206,Sheet4!$A$2:$D$11,2,0)</f>
        <v>Sedan</v>
      </c>
      <c r="H2206" s="1" t="str">
        <f>VLOOKUP(G2206,Sheet4!$B$2:$C$11,2,0)</f>
        <v>Petrol/CNG</v>
      </c>
      <c r="I2206" s="1">
        <f>VLOOKUP(H2206,Sheet4!$C$2:$D$11,2,0)</f>
        <v>6</v>
      </c>
      <c r="J2206" s="1" t="str">
        <f>VLOOKUP(A2206,Sheet2!$B$2:$E$46,4,0)</f>
        <v>3-23-2011</v>
      </c>
    </row>
    <row r="2207" spans="1:10">
      <c r="A2207" s="1" t="s">
        <v>93</v>
      </c>
      <c r="B2207" s="1" t="s">
        <v>9</v>
      </c>
      <c r="C2207" s="1" t="s">
        <v>169</v>
      </c>
      <c r="D2207" s="1" t="s">
        <v>164</v>
      </c>
      <c r="E2207" s="1">
        <v>117</v>
      </c>
      <c r="F2207" s="1" t="str">
        <f>VLOOKUP(B2207,Sheet1!$A$2:$B$51,2,0)</f>
        <v>Tier 1</v>
      </c>
      <c r="G2207" s="1" t="str">
        <f>VLOOKUP(C2207,Sheet4!$A$2:$D$11,2,0)</f>
        <v>Sedan</v>
      </c>
      <c r="H2207" s="1" t="str">
        <f>VLOOKUP(G2207,Sheet4!$B$2:$C$11,2,0)</f>
        <v>Petrol/CNG</v>
      </c>
      <c r="I2207" s="1">
        <f>VLOOKUP(H2207,Sheet4!$C$2:$D$11,2,0)</f>
        <v>6</v>
      </c>
      <c r="J2207" s="1" t="str">
        <f>VLOOKUP(A2207,Sheet2!$B$2:$E$46,4,0)</f>
        <v>3-23-2011</v>
      </c>
    </row>
    <row r="2208" spans="1:10">
      <c r="A2208" s="1" t="s">
        <v>93</v>
      </c>
      <c r="B2208" s="1" t="s">
        <v>9</v>
      </c>
      <c r="C2208" s="1" t="s">
        <v>169</v>
      </c>
      <c r="D2208" s="1" t="s">
        <v>165</v>
      </c>
      <c r="E2208" s="1">
        <v>51</v>
      </c>
      <c r="F2208" s="1" t="str">
        <f>VLOOKUP(B2208,Sheet1!$A$2:$B$51,2,0)</f>
        <v>Tier 1</v>
      </c>
      <c r="G2208" s="1" t="str">
        <f>VLOOKUP(C2208,Sheet4!$A$2:$D$11,2,0)</f>
        <v>Sedan</v>
      </c>
      <c r="H2208" s="1" t="str">
        <f>VLOOKUP(G2208,Sheet4!$B$2:$C$11,2,0)</f>
        <v>Petrol/CNG</v>
      </c>
      <c r="I2208" s="1">
        <f>VLOOKUP(H2208,Sheet4!$C$2:$D$11,2,0)</f>
        <v>6</v>
      </c>
      <c r="J2208" s="1" t="str">
        <f>VLOOKUP(A2208,Sheet2!$B$2:$E$46,4,0)</f>
        <v>3-23-2011</v>
      </c>
    </row>
    <row r="2209" spans="1:10">
      <c r="A2209" s="1" t="s">
        <v>93</v>
      </c>
      <c r="B2209" s="1" t="s">
        <v>9</v>
      </c>
      <c r="C2209" s="1" t="s">
        <v>169</v>
      </c>
      <c r="D2209" s="1" t="s">
        <v>166</v>
      </c>
      <c r="E2209" s="1">
        <v>90</v>
      </c>
      <c r="F2209" s="1" t="str">
        <f>VLOOKUP(B2209,Sheet1!$A$2:$B$51,2,0)</f>
        <v>Tier 1</v>
      </c>
      <c r="G2209" s="1" t="str">
        <f>VLOOKUP(C2209,Sheet4!$A$2:$D$11,2,0)</f>
        <v>Sedan</v>
      </c>
      <c r="H2209" s="1" t="str">
        <f>VLOOKUP(G2209,Sheet4!$B$2:$C$11,2,0)</f>
        <v>Petrol/CNG</v>
      </c>
      <c r="I2209" s="1">
        <f>VLOOKUP(H2209,Sheet4!$C$2:$D$11,2,0)</f>
        <v>6</v>
      </c>
      <c r="J2209" s="1" t="str">
        <f>VLOOKUP(A2209,Sheet2!$B$2:$E$46,4,0)</f>
        <v>3-23-2011</v>
      </c>
    </row>
    <row r="2210" spans="1:10">
      <c r="A2210" s="1" t="s">
        <v>93</v>
      </c>
      <c r="B2210" s="1" t="s">
        <v>9</v>
      </c>
      <c r="C2210" s="1" t="s">
        <v>170</v>
      </c>
      <c r="D2210" s="1" t="s">
        <v>156</v>
      </c>
      <c r="E2210" s="1">
        <v>94</v>
      </c>
      <c r="F2210" s="1" t="str">
        <f>VLOOKUP(B2210,Sheet1!$A$2:$B$51,2,0)</f>
        <v>Tier 1</v>
      </c>
      <c r="G2210" s="1" t="str">
        <f>VLOOKUP(C2210,Sheet4!$A$2:$D$11,2,0)</f>
        <v>SUV</v>
      </c>
      <c r="H2210" s="1" t="str">
        <f>VLOOKUP(G2210,Sheet4!$B$2:$C$11,2,0)</f>
        <v>Petrol/Diesel</v>
      </c>
      <c r="I2210" s="1">
        <f>VLOOKUP(H2210,Sheet4!$C$2:$D$11,2,0)</f>
        <v>9.5</v>
      </c>
      <c r="J2210" s="1" t="str">
        <f>VLOOKUP(A2210,Sheet2!$B$2:$E$46,4,0)</f>
        <v>3-23-2011</v>
      </c>
    </row>
    <row r="2211" spans="1:10">
      <c r="A2211" s="1" t="s">
        <v>93</v>
      </c>
      <c r="B2211" s="1" t="s">
        <v>9</v>
      </c>
      <c r="C2211" s="1" t="s">
        <v>170</v>
      </c>
      <c r="D2211" s="1" t="s">
        <v>157</v>
      </c>
      <c r="E2211" s="1">
        <v>109</v>
      </c>
      <c r="F2211" s="1" t="str">
        <f>VLOOKUP(B2211,Sheet1!$A$2:$B$51,2,0)</f>
        <v>Tier 1</v>
      </c>
      <c r="G2211" s="1" t="str">
        <f>VLOOKUP(C2211,Sheet4!$A$2:$D$11,2,0)</f>
        <v>SUV</v>
      </c>
      <c r="H2211" s="1" t="str">
        <f>VLOOKUP(G2211,Sheet4!$B$2:$C$11,2,0)</f>
        <v>Petrol/Diesel</v>
      </c>
      <c r="I2211" s="1">
        <f>VLOOKUP(H2211,Sheet4!$C$2:$D$11,2,0)</f>
        <v>9.5</v>
      </c>
      <c r="J2211" s="1" t="str">
        <f>VLOOKUP(A2211,Sheet2!$B$2:$E$46,4,0)</f>
        <v>3-23-2011</v>
      </c>
    </row>
    <row r="2212" spans="1:10">
      <c r="A2212" s="1" t="s">
        <v>93</v>
      </c>
      <c r="B2212" s="1" t="s">
        <v>9</v>
      </c>
      <c r="C2212" s="1" t="s">
        <v>170</v>
      </c>
      <c r="D2212" s="1" t="s">
        <v>158</v>
      </c>
      <c r="E2212" s="1">
        <v>145</v>
      </c>
      <c r="F2212" s="1" t="str">
        <f>VLOOKUP(B2212,Sheet1!$A$2:$B$51,2,0)</f>
        <v>Tier 1</v>
      </c>
      <c r="G2212" s="1" t="str">
        <f>VLOOKUP(C2212,Sheet4!$A$2:$D$11,2,0)</f>
        <v>SUV</v>
      </c>
      <c r="H2212" s="1" t="str">
        <f>VLOOKUP(G2212,Sheet4!$B$2:$C$11,2,0)</f>
        <v>Petrol/Diesel</v>
      </c>
      <c r="I2212" s="1">
        <f>VLOOKUP(H2212,Sheet4!$C$2:$D$11,2,0)</f>
        <v>9.5</v>
      </c>
      <c r="J2212" s="1" t="str">
        <f>VLOOKUP(A2212,Sheet2!$B$2:$E$46,4,0)</f>
        <v>3-23-2011</v>
      </c>
    </row>
    <row r="2213" spans="1:10">
      <c r="A2213" s="1" t="s">
        <v>93</v>
      </c>
      <c r="B2213" s="1" t="s">
        <v>9</v>
      </c>
      <c r="C2213" s="1" t="s">
        <v>170</v>
      </c>
      <c r="D2213" s="1" t="s">
        <v>159</v>
      </c>
      <c r="E2213" s="1">
        <v>13</v>
      </c>
      <c r="F2213" s="1" t="str">
        <f>VLOOKUP(B2213,Sheet1!$A$2:$B$51,2,0)</f>
        <v>Tier 1</v>
      </c>
      <c r="G2213" s="1" t="str">
        <f>VLOOKUP(C2213,Sheet4!$A$2:$D$11,2,0)</f>
        <v>SUV</v>
      </c>
      <c r="H2213" s="1" t="str">
        <f>VLOOKUP(G2213,Sheet4!$B$2:$C$11,2,0)</f>
        <v>Petrol/Diesel</v>
      </c>
      <c r="I2213" s="1">
        <f>VLOOKUP(H2213,Sheet4!$C$2:$D$11,2,0)</f>
        <v>9.5</v>
      </c>
      <c r="J2213" s="1" t="str">
        <f>VLOOKUP(A2213,Sheet2!$B$2:$E$46,4,0)</f>
        <v>3-23-2011</v>
      </c>
    </row>
    <row r="2214" spans="1:10">
      <c r="A2214" s="1" t="s">
        <v>93</v>
      </c>
      <c r="B2214" s="1" t="s">
        <v>9</v>
      </c>
      <c r="C2214" s="1" t="s">
        <v>170</v>
      </c>
      <c r="D2214" s="1" t="s">
        <v>160</v>
      </c>
      <c r="E2214" s="1">
        <v>75</v>
      </c>
      <c r="F2214" s="1" t="str">
        <f>VLOOKUP(B2214,Sheet1!$A$2:$B$51,2,0)</f>
        <v>Tier 1</v>
      </c>
      <c r="G2214" s="1" t="str">
        <f>VLOOKUP(C2214,Sheet4!$A$2:$D$11,2,0)</f>
        <v>SUV</v>
      </c>
      <c r="H2214" s="1" t="str">
        <f>VLOOKUP(G2214,Sheet4!$B$2:$C$11,2,0)</f>
        <v>Petrol/Diesel</v>
      </c>
      <c r="I2214" s="1">
        <f>VLOOKUP(H2214,Sheet4!$C$2:$D$11,2,0)</f>
        <v>9.5</v>
      </c>
      <c r="J2214" s="1" t="str">
        <f>VLOOKUP(A2214,Sheet2!$B$2:$E$46,4,0)</f>
        <v>3-23-2011</v>
      </c>
    </row>
    <row r="2215" spans="1:10">
      <c r="A2215" s="1" t="s">
        <v>93</v>
      </c>
      <c r="B2215" s="1" t="s">
        <v>9</v>
      </c>
      <c r="C2215" s="1" t="s">
        <v>170</v>
      </c>
      <c r="D2215" s="1" t="s">
        <v>161</v>
      </c>
      <c r="E2215" s="1">
        <v>191</v>
      </c>
      <c r="F2215" s="1" t="str">
        <f>VLOOKUP(B2215,Sheet1!$A$2:$B$51,2,0)</f>
        <v>Tier 1</v>
      </c>
      <c r="G2215" s="1" t="str">
        <f>VLOOKUP(C2215,Sheet4!$A$2:$D$11,2,0)</f>
        <v>SUV</v>
      </c>
      <c r="H2215" s="1" t="str">
        <f>VLOOKUP(G2215,Sheet4!$B$2:$C$11,2,0)</f>
        <v>Petrol/Diesel</v>
      </c>
      <c r="I2215" s="1">
        <f>VLOOKUP(H2215,Sheet4!$C$2:$D$11,2,0)</f>
        <v>9.5</v>
      </c>
      <c r="J2215" s="1" t="str">
        <f>VLOOKUP(A2215,Sheet2!$B$2:$E$46,4,0)</f>
        <v>3-23-2011</v>
      </c>
    </row>
    <row r="2216" spans="1:10">
      <c r="A2216" s="1" t="s">
        <v>93</v>
      </c>
      <c r="B2216" s="1" t="s">
        <v>9</v>
      </c>
      <c r="C2216" s="1" t="s">
        <v>170</v>
      </c>
      <c r="D2216" s="1" t="s">
        <v>161</v>
      </c>
      <c r="E2216" s="1">
        <v>150</v>
      </c>
      <c r="F2216" s="1" t="str">
        <f>VLOOKUP(B2216,Sheet1!$A$2:$B$51,2,0)</f>
        <v>Tier 1</v>
      </c>
      <c r="G2216" s="1" t="str">
        <f>VLOOKUP(C2216,Sheet4!$A$2:$D$11,2,0)</f>
        <v>SUV</v>
      </c>
      <c r="H2216" s="1" t="str">
        <f>VLOOKUP(G2216,Sheet4!$B$2:$C$11,2,0)</f>
        <v>Petrol/Diesel</v>
      </c>
      <c r="I2216" s="1">
        <f>VLOOKUP(H2216,Sheet4!$C$2:$D$11,2,0)</f>
        <v>9.5</v>
      </c>
      <c r="J2216" s="1" t="str">
        <f>VLOOKUP(A2216,Sheet2!$B$2:$E$46,4,0)</f>
        <v>3-23-2011</v>
      </c>
    </row>
    <row r="2217" spans="1:10">
      <c r="A2217" s="1" t="s">
        <v>93</v>
      </c>
      <c r="B2217" s="1" t="s">
        <v>9</v>
      </c>
      <c r="C2217" s="1" t="s">
        <v>170</v>
      </c>
      <c r="D2217" s="1" t="s">
        <v>162</v>
      </c>
      <c r="E2217" s="1">
        <v>133</v>
      </c>
      <c r="F2217" s="1" t="str">
        <f>VLOOKUP(B2217,Sheet1!$A$2:$B$51,2,0)</f>
        <v>Tier 1</v>
      </c>
      <c r="G2217" s="1" t="str">
        <f>VLOOKUP(C2217,Sheet4!$A$2:$D$11,2,0)</f>
        <v>SUV</v>
      </c>
      <c r="H2217" s="1" t="str">
        <f>VLOOKUP(G2217,Sheet4!$B$2:$C$11,2,0)</f>
        <v>Petrol/Diesel</v>
      </c>
      <c r="I2217" s="1">
        <f>VLOOKUP(H2217,Sheet4!$C$2:$D$11,2,0)</f>
        <v>9.5</v>
      </c>
      <c r="J2217" s="1" t="str">
        <f>VLOOKUP(A2217,Sheet2!$B$2:$E$46,4,0)</f>
        <v>3-23-2011</v>
      </c>
    </row>
    <row r="2218" spans="1:10">
      <c r="A2218" s="1" t="s">
        <v>93</v>
      </c>
      <c r="B2218" s="1" t="s">
        <v>9</v>
      </c>
      <c r="C2218" s="1" t="s">
        <v>170</v>
      </c>
      <c r="D2218" s="1" t="s">
        <v>163</v>
      </c>
      <c r="E2218" s="1">
        <v>28</v>
      </c>
      <c r="F2218" s="1" t="str">
        <f>VLOOKUP(B2218,Sheet1!$A$2:$B$51,2,0)</f>
        <v>Tier 1</v>
      </c>
      <c r="G2218" s="1" t="str">
        <f>VLOOKUP(C2218,Sheet4!$A$2:$D$11,2,0)</f>
        <v>SUV</v>
      </c>
      <c r="H2218" s="1" t="str">
        <f>VLOOKUP(G2218,Sheet4!$B$2:$C$11,2,0)</f>
        <v>Petrol/Diesel</v>
      </c>
      <c r="I2218" s="1">
        <f>VLOOKUP(H2218,Sheet4!$C$2:$D$11,2,0)</f>
        <v>9.5</v>
      </c>
      <c r="J2218" s="1" t="str">
        <f>VLOOKUP(A2218,Sheet2!$B$2:$E$46,4,0)</f>
        <v>3-23-2011</v>
      </c>
    </row>
    <row r="2219" spans="1:10">
      <c r="A2219" s="1" t="s">
        <v>93</v>
      </c>
      <c r="B2219" s="1" t="s">
        <v>9</v>
      </c>
      <c r="C2219" s="1" t="s">
        <v>170</v>
      </c>
      <c r="D2219" s="1" t="s">
        <v>164</v>
      </c>
      <c r="E2219" s="1">
        <v>36</v>
      </c>
      <c r="F2219" s="1" t="str">
        <f>VLOOKUP(B2219,Sheet1!$A$2:$B$51,2,0)</f>
        <v>Tier 1</v>
      </c>
      <c r="G2219" s="1" t="str">
        <f>VLOOKUP(C2219,Sheet4!$A$2:$D$11,2,0)</f>
        <v>SUV</v>
      </c>
      <c r="H2219" s="1" t="str">
        <f>VLOOKUP(G2219,Sheet4!$B$2:$C$11,2,0)</f>
        <v>Petrol/Diesel</v>
      </c>
      <c r="I2219" s="1">
        <f>VLOOKUP(H2219,Sheet4!$C$2:$D$11,2,0)</f>
        <v>9.5</v>
      </c>
      <c r="J2219" s="1" t="str">
        <f>VLOOKUP(A2219,Sheet2!$B$2:$E$46,4,0)</f>
        <v>3-23-2011</v>
      </c>
    </row>
    <row r="2220" spans="1:10">
      <c r="A2220" s="1" t="s">
        <v>93</v>
      </c>
      <c r="B2220" s="1" t="s">
        <v>9</v>
      </c>
      <c r="C2220" s="1" t="s">
        <v>170</v>
      </c>
      <c r="D2220" s="1" t="s">
        <v>165</v>
      </c>
      <c r="E2220" s="1">
        <v>200</v>
      </c>
      <c r="F2220" s="1" t="str">
        <f>VLOOKUP(B2220,Sheet1!$A$2:$B$51,2,0)</f>
        <v>Tier 1</v>
      </c>
      <c r="G2220" s="1" t="str">
        <f>VLOOKUP(C2220,Sheet4!$A$2:$D$11,2,0)</f>
        <v>SUV</v>
      </c>
      <c r="H2220" s="1" t="str">
        <f>VLOOKUP(G2220,Sheet4!$B$2:$C$11,2,0)</f>
        <v>Petrol/Diesel</v>
      </c>
      <c r="I2220" s="1">
        <f>VLOOKUP(H2220,Sheet4!$C$2:$D$11,2,0)</f>
        <v>9.5</v>
      </c>
      <c r="J2220" s="1" t="str">
        <f>VLOOKUP(A2220,Sheet2!$B$2:$E$46,4,0)</f>
        <v>3-23-2011</v>
      </c>
    </row>
    <row r="2221" spans="1:10">
      <c r="A2221" s="1" t="s">
        <v>93</v>
      </c>
      <c r="B2221" s="1" t="s">
        <v>9</v>
      </c>
      <c r="C2221" s="1" t="s">
        <v>170</v>
      </c>
      <c r="D2221" s="1" t="s">
        <v>166</v>
      </c>
      <c r="E2221" s="1">
        <v>164</v>
      </c>
      <c r="F2221" s="1" t="str">
        <f>VLOOKUP(B2221,Sheet1!$A$2:$B$51,2,0)</f>
        <v>Tier 1</v>
      </c>
      <c r="G2221" s="1" t="str">
        <f>VLOOKUP(C2221,Sheet4!$A$2:$D$11,2,0)</f>
        <v>SUV</v>
      </c>
      <c r="H2221" s="1" t="str">
        <f>VLOOKUP(G2221,Sheet4!$B$2:$C$11,2,0)</f>
        <v>Petrol/Diesel</v>
      </c>
      <c r="I2221" s="1">
        <f>VLOOKUP(H2221,Sheet4!$C$2:$D$11,2,0)</f>
        <v>9.5</v>
      </c>
      <c r="J2221" s="1" t="str">
        <f>VLOOKUP(A2221,Sheet2!$B$2:$E$46,4,0)</f>
        <v>3-23-2011</v>
      </c>
    </row>
    <row r="2222" spans="1:10">
      <c r="A2222" s="1" t="s">
        <v>93</v>
      </c>
      <c r="B2222" s="1" t="s">
        <v>9</v>
      </c>
      <c r="C2222" s="1" t="s">
        <v>171</v>
      </c>
      <c r="D2222" s="1" t="s">
        <v>156</v>
      </c>
      <c r="E2222" s="1">
        <v>28</v>
      </c>
      <c r="F2222" s="1" t="str">
        <f>VLOOKUP(B2222,Sheet1!$A$2:$B$51,2,0)</f>
        <v>Tier 1</v>
      </c>
      <c r="G2222" s="1" t="str">
        <f>VLOOKUP(C2222,Sheet4!$A$2:$D$11,2,0)</f>
        <v>SUV</v>
      </c>
      <c r="H2222" s="1" t="str">
        <f>VLOOKUP(G2222,Sheet4!$B$2:$C$11,2,0)</f>
        <v>Petrol/Diesel</v>
      </c>
      <c r="I2222" s="1">
        <f>VLOOKUP(H2222,Sheet4!$C$2:$D$11,2,0)</f>
        <v>9.5</v>
      </c>
      <c r="J2222" s="1" t="str">
        <f>VLOOKUP(A2222,Sheet2!$B$2:$E$46,4,0)</f>
        <v>3-23-2011</v>
      </c>
    </row>
    <row r="2223" spans="1:10">
      <c r="A2223" s="1" t="s">
        <v>93</v>
      </c>
      <c r="B2223" s="1" t="s">
        <v>9</v>
      </c>
      <c r="C2223" s="1" t="s">
        <v>171</v>
      </c>
      <c r="D2223" s="1" t="s">
        <v>157</v>
      </c>
      <c r="E2223" s="1">
        <v>160</v>
      </c>
      <c r="F2223" s="1" t="str">
        <f>VLOOKUP(B2223,Sheet1!$A$2:$B$51,2,0)</f>
        <v>Tier 1</v>
      </c>
      <c r="G2223" s="1" t="str">
        <f>VLOOKUP(C2223,Sheet4!$A$2:$D$11,2,0)</f>
        <v>SUV</v>
      </c>
      <c r="H2223" s="1" t="str">
        <f>VLOOKUP(G2223,Sheet4!$B$2:$C$11,2,0)</f>
        <v>Petrol/Diesel</v>
      </c>
      <c r="I2223" s="1">
        <f>VLOOKUP(H2223,Sheet4!$C$2:$D$11,2,0)</f>
        <v>9.5</v>
      </c>
      <c r="J2223" s="1" t="str">
        <f>VLOOKUP(A2223,Sheet2!$B$2:$E$46,4,0)</f>
        <v>3-23-2011</v>
      </c>
    </row>
    <row r="2224" spans="1:10">
      <c r="A2224" s="1" t="s">
        <v>93</v>
      </c>
      <c r="B2224" s="1" t="s">
        <v>9</v>
      </c>
      <c r="C2224" s="1" t="s">
        <v>171</v>
      </c>
      <c r="D2224" s="1" t="s">
        <v>158</v>
      </c>
      <c r="E2224" s="1">
        <v>8</v>
      </c>
      <c r="F2224" s="1" t="str">
        <f>VLOOKUP(B2224,Sheet1!$A$2:$B$51,2,0)</f>
        <v>Tier 1</v>
      </c>
      <c r="G2224" s="1" t="str">
        <f>VLOOKUP(C2224,Sheet4!$A$2:$D$11,2,0)</f>
        <v>SUV</v>
      </c>
      <c r="H2224" s="1" t="str">
        <f>VLOOKUP(G2224,Sheet4!$B$2:$C$11,2,0)</f>
        <v>Petrol/Diesel</v>
      </c>
      <c r="I2224" s="1">
        <f>VLOOKUP(H2224,Sheet4!$C$2:$D$11,2,0)</f>
        <v>9.5</v>
      </c>
      <c r="J2224" s="1" t="str">
        <f>VLOOKUP(A2224,Sheet2!$B$2:$E$46,4,0)</f>
        <v>3-23-2011</v>
      </c>
    </row>
    <row r="2225" spans="1:10">
      <c r="A2225" s="1" t="s">
        <v>93</v>
      </c>
      <c r="B2225" s="1" t="s">
        <v>9</v>
      </c>
      <c r="C2225" s="1" t="s">
        <v>171</v>
      </c>
      <c r="D2225" s="1" t="s">
        <v>159</v>
      </c>
      <c r="E2225" s="1">
        <v>85</v>
      </c>
      <c r="F2225" s="1" t="str">
        <f>VLOOKUP(B2225,Sheet1!$A$2:$B$51,2,0)</f>
        <v>Tier 1</v>
      </c>
      <c r="G2225" s="1" t="str">
        <f>VLOOKUP(C2225,Sheet4!$A$2:$D$11,2,0)</f>
        <v>SUV</v>
      </c>
      <c r="H2225" s="1" t="str">
        <f>VLOOKUP(G2225,Sheet4!$B$2:$C$11,2,0)</f>
        <v>Petrol/Diesel</v>
      </c>
      <c r="I2225" s="1">
        <f>VLOOKUP(H2225,Sheet4!$C$2:$D$11,2,0)</f>
        <v>9.5</v>
      </c>
      <c r="J2225" s="1" t="str">
        <f>VLOOKUP(A2225,Sheet2!$B$2:$E$46,4,0)</f>
        <v>3-23-2011</v>
      </c>
    </row>
    <row r="2226" spans="1:10">
      <c r="A2226" s="1" t="s">
        <v>93</v>
      </c>
      <c r="B2226" s="1" t="s">
        <v>9</v>
      </c>
      <c r="C2226" s="1" t="s">
        <v>171</v>
      </c>
      <c r="D2226" s="1" t="s">
        <v>160</v>
      </c>
      <c r="E2226" s="1">
        <v>147</v>
      </c>
      <c r="F2226" s="1" t="str">
        <f>VLOOKUP(B2226,Sheet1!$A$2:$B$51,2,0)</f>
        <v>Tier 1</v>
      </c>
      <c r="G2226" s="1" t="str">
        <f>VLOOKUP(C2226,Sheet4!$A$2:$D$11,2,0)</f>
        <v>SUV</v>
      </c>
      <c r="H2226" s="1" t="str">
        <f>VLOOKUP(G2226,Sheet4!$B$2:$C$11,2,0)</f>
        <v>Petrol/Diesel</v>
      </c>
      <c r="I2226" s="1">
        <f>VLOOKUP(H2226,Sheet4!$C$2:$D$11,2,0)</f>
        <v>9.5</v>
      </c>
      <c r="J2226" s="1" t="str">
        <f>VLOOKUP(A2226,Sheet2!$B$2:$E$46,4,0)</f>
        <v>3-23-2011</v>
      </c>
    </row>
    <row r="2227" spans="1:10">
      <c r="A2227" s="1" t="s">
        <v>93</v>
      </c>
      <c r="B2227" s="1" t="s">
        <v>9</v>
      </c>
      <c r="C2227" s="1" t="s">
        <v>171</v>
      </c>
      <c r="D2227" s="1" t="s">
        <v>161</v>
      </c>
      <c r="E2227" s="1">
        <v>187</v>
      </c>
      <c r="F2227" s="1" t="str">
        <f>VLOOKUP(B2227,Sheet1!$A$2:$B$51,2,0)</f>
        <v>Tier 1</v>
      </c>
      <c r="G2227" s="1" t="str">
        <f>VLOOKUP(C2227,Sheet4!$A$2:$D$11,2,0)</f>
        <v>SUV</v>
      </c>
      <c r="H2227" s="1" t="str">
        <f>VLOOKUP(G2227,Sheet4!$B$2:$C$11,2,0)</f>
        <v>Petrol/Diesel</v>
      </c>
      <c r="I2227" s="1">
        <f>VLOOKUP(H2227,Sheet4!$C$2:$D$11,2,0)</f>
        <v>9.5</v>
      </c>
      <c r="J2227" s="1" t="str">
        <f>VLOOKUP(A2227,Sheet2!$B$2:$E$46,4,0)</f>
        <v>3-23-2011</v>
      </c>
    </row>
    <row r="2228" spans="1:10">
      <c r="A2228" s="1" t="s">
        <v>93</v>
      </c>
      <c r="B2228" s="1" t="s">
        <v>9</v>
      </c>
      <c r="C2228" s="1" t="s">
        <v>171</v>
      </c>
      <c r="D2228" s="1" t="s">
        <v>161</v>
      </c>
      <c r="E2228" s="1">
        <v>9</v>
      </c>
      <c r="F2228" s="1" t="str">
        <f>VLOOKUP(B2228,Sheet1!$A$2:$B$51,2,0)</f>
        <v>Tier 1</v>
      </c>
      <c r="G2228" s="1" t="str">
        <f>VLOOKUP(C2228,Sheet4!$A$2:$D$11,2,0)</f>
        <v>SUV</v>
      </c>
      <c r="H2228" s="1" t="str">
        <f>VLOOKUP(G2228,Sheet4!$B$2:$C$11,2,0)</f>
        <v>Petrol/Diesel</v>
      </c>
      <c r="I2228" s="1">
        <f>VLOOKUP(H2228,Sheet4!$C$2:$D$11,2,0)</f>
        <v>9.5</v>
      </c>
      <c r="J2228" s="1" t="str">
        <f>VLOOKUP(A2228,Sheet2!$B$2:$E$46,4,0)</f>
        <v>3-23-2011</v>
      </c>
    </row>
    <row r="2229" spans="1:10">
      <c r="A2229" s="1" t="s">
        <v>93</v>
      </c>
      <c r="B2229" s="1" t="s">
        <v>9</v>
      </c>
      <c r="C2229" s="1" t="s">
        <v>171</v>
      </c>
      <c r="D2229" s="1" t="s">
        <v>162</v>
      </c>
      <c r="E2229" s="1">
        <v>164</v>
      </c>
      <c r="F2229" s="1" t="str">
        <f>VLOOKUP(B2229,Sheet1!$A$2:$B$51,2,0)</f>
        <v>Tier 1</v>
      </c>
      <c r="G2229" s="1" t="str">
        <f>VLOOKUP(C2229,Sheet4!$A$2:$D$11,2,0)</f>
        <v>SUV</v>
      </c>
      <c r="H2229" s="1" t="str">
        <f>VLOOKUP(G2229,Sheet4!$B$2:$C$11,2,0)</f>
        <v>Petrol/Diesel</v>
      </c>
      <c r="I2229" s="1">
        <f>VLOOKUP(H2229,Sheet4!$C$2:$D$11,2,0)</f>
        <v>9.5</v>
      </c>
      <c r="J2229" s="1" t="str">
        <f>VLOOKUP(A2229,Sheet2!$B$2:$E$46,4,0)</f>
        <v>3-23-2011</v>
      </c>
    </row>
    <row r="2230" spans="1:10">
      <c r="A2230" s="1" t="s">
        <v>93</v>
      </c>
      <c r="B2230" s="1" t="s">
        <v>9</v>
      </c>
      <c r="C2230" s="1" t="s">
        <v>171</v>
      </c>
      <c r="D2230" s="1" t="s">
        <v>163</v>
      </c>
      <c r="E2230" s="1">
        <v>109</v>
      </c>
      <c r="F2230" s="1" t="str">
        <f>VLOOKUP(B2230,Sheet1!$A$2:$B$51,2,0)</f>
        <v>Tier 1</v>
      </c>
      <c r="G2230" s="1" t="str">
        <f>VLOOKUP(C2230,Sheet4!$A$2:$D$11,2,0)</f>
        <v>SUV</v>
      </c>
      <c r="H2230" s="1" t="str">
        <f>VLOOKUP(G2230,Sheet4!$B$2:$C$11,2,0)</f>
        <v>Petrol/Diesel</v>
      </c>
      <c r="I2230" s="1">
        <f>VLOOKUP(H2230,Sheet4!$C$2:$D$11,2,0)</f>
        <v>9.5</v>
      </c>
      <c r="J2230" s="1" t="str">
        <f>VLOOKUP(A2230,Sheet2!$B$2:$E$46,4,0)</f>
        <v>3-23-2011</v>
      </c>
    </row>
    <row r="2231" spans="1:10">
      <c r="A2231" s="1" t="s">
        <v>93</v>
      </c>
      <c r="B2231" s="1" t="s">
        <v>9</v>
      </c>
      <c r="C2231" s="1" t="s">
        <v>171</v>
      </c>
      <c r="D2231" s="1" t="s">
        <v>164</v>
      </c>
      <c r="E2231" s="1">
        <v>21</v>
      </c>
      <c r="F2231" s="1" t="str">
        <f>VLOOKUP(B2231,Sheet1!$A$2:$B$51,2,0)</f>
        <v>Tier 1</v>
      </c>
      <c r="G2231" s="1" t="str">
        <f>VLOOKUP(C2231,Sheet4!$A$2:$D$11,2,0)</f>
        <v>SUV</v>
      </c>
      <c r="H2231" s="1" t="str">
        <f>VLOOKUP(G2231,Sheet4!$B$2:$C$11,2,0)</f>
        <v>Petrol/Diesel</v>
      </c>
      <c r="I2231" s="1">
        <f>VLOOKUP(H2231,Sheet4!$C$2:$D$11,2,0)</f>
        <v>9.5</v>
      </c>
      <c r="J2231" s="1" t="str">
        <f>VLOOKUP(A2231,Sheet2!$B$2:$E$46,4,0)</f>
        <v>3-23-2011</v>
      </c>
    </row>
    <row r="2232" spans="1:10">
      <c r="A2232" s="1" t="s">
        <v>93</v>
      </c>
      <c r="B2232" s="1" t="s">
        <v>9</v>
      </c>
      <c r="C2232" s="1" t="s">
        <v>171</v>
      </c>
      <c r="D2232" s="1" t="s">
        <v>165</v>
      </c>
      <c r="E2232" s="1">
        <v>152</v>
      </c>
      <c r="F2232" s="1" t="str">
        <f>VLOOKUP(B2232,Sheet1!$A$2:$B$51,2,0)</f>
        <v>Tier 1</v>
      </c>
      <c r="G2232" s="1" t="str">
        <f>VLOOKUP(C2232,Sheet4!$A$2:$D$11,2,0)</f>
        <v>SUV</v>
      </c>
      <c r="H2232" s="1" t="str">
        <f>VLOOKUP(G2232,Sheet4!$B$2:$C$11,2,0)</f>
        <v>Petrol/Diesel</v>
      </c>
      <c r="I2232" s="1">
        <f>VLOOKUP(H2232,Sheet4!$C$2:$D$11,2,0)</f>
        <v>9.5</v>
      </c>
      <c r="J2232" s="1" t="str">
        <f>VLOOKUP(A2232,Sheet2!$B$2:$E$46,4,0)</f>
        <v>3-23-2011</v>
      </c>
    </row>
    <row r="2233" spans="1:10">
      <c r="A2233" s="1" t="s">
        <v>93</v>
      </c>
      <c r="B2233" s="1" t="s">
        <v>9</v>
      </c>
      <c r="C2233" s="1" t="s">
        <v>171</v>
      </c>
      <c r="D2233" s="1" t="s">
        <v>166</v>
      </c>
      <c r="E2233" s="1">
        <v>148</v>
      </c>
      <c r="F2233" s="1" t="str">
        <f>VLOOKUP(B2233,Sheet1!$A$2:$B$51,2,0)</f>
        <v>Tier 1</v>
      </c>
      <c r="G2233" s="1" t="str">
        <f>VLOOKUP(C2233,Sheet4!$A$2:$D$11,2,0)</f>
        <v>SUV</v>
      </c>
      <c r="H2233" s="1" t="str">
        <f>VLOOKUP(G2233,Sheet4!$B$2:$C$11,2,0)</f>
        <v>Petrol/Diesel</v>
      </c>
      <c r="I2233" s="1">
        <f>VLOOKUP(H2233,Sheet4!$C$2:$D$11,2,0)</f>
        <v>9.5</v>
      </c>
      <c r="J2233" s="1" t="str">
        <f>VLOOKUP(A2233,Sheet2!$B$2:$E$46,4,0)</f>
        <v>3-23-2011</v>
      </c>
    </row>
    <row r="2234" spans="1:10">
      <c r="A2234" s="1" t="s">
        <v>93</v>
      </c>
      <c r="B2234" s="1" t="s">
        <v>9</v>
      </c>
      <c r="C2234" s="1" t="s">
        <v>172</v>
      </c>
      <c r="D2234" s="1" t="s">
        <v>156</v>
      </c>
      <c r="E2234" s="1">
        <v>192</v>
      </c>
      <c r="F2234" s="1" t="str">
        <f>VLOOKUP(B2234,Sheet1!$A$2:$B$51,2,0)</f>
        <v>Tier 1</v>
      </c>
      <c r="G2234" s="1" t="str">
        <f>VLOOKUP(C2234,Sheet4!$A$2:$D$11,2,0)</f>
        <v>SUV</v>
      </c>
      <c r="H2234" s="1" t="str">
        <f>VLOOKUP(G2234,Sheet4!$B$2:$C$11,2,0)</f>
        <v>Petrol/Diesel</v>
      </c>
      <c r="I2234" s="1">
        <f>VLOOKUP(H2234,Sheet4!$C$2:$D$11,2,0)</f>
        <v>9.5</v>
      </c>
      <c r="J2234" s="1" t="str">
        <f>VLOOKUP(A2234,Sheet2!$B$2:$E$46,4,0)</f>
        <v>3-23-2011</v>
      </c>
    </row>
    <row r="2235" spans="1:10">
      <c r="A2235" s="1" t="s">
        <v>93</v>
      </c>
      <c r="B2235" s="1" t="s">
        <v>9</v>
      </c>
      <c r="C2235" s="1" t="s">
        <v>172</v>
      </c>
      <c r="D2235" s="1" t="s">
        <v>157</v>
      </c>
      <c r="E2235" s="1">
        <v>157</v>
      </c>
      <c r="F2235" s="1" t="str">
        <f>VLOOKUP(B2235,Sheet1!$A$2:$B$51,2,0)</f>
        <v>Tier 1</v>
      </c>
      <c r="G2235" s="1" t="str">
        <f>VLOOKUP(C2235,Sheet4!$A$2:$D$11,2,0)</f>
        <v>SUV</v>
      </c>
      <c r="H2235" s="1" t="str">
        <f>VLOOKUP(G2235,Sheet4!$B$2:$C$11,2,0)</f>
        <v>Petrol/Diesel</v>
      </c>
      <c r="I2235" s="1">
        <f>VLOOKUP(H2235,Sheet4!$C$2:$D$11,2,0)</f>
        <v>9.5</v>
      </c>
      <c r="J2235" s="1" t="str">
        <f>VLOOKUP(A2235,Sheet2!$B$2:$E$46,4,0)</f>
        <v>3-23-2011</v>
      </c>
    </row>
    <row r="2236" spans="1:10">
      <c r="A2236" s="1" t="s">
        <v>93</v>
      </c>
      <c r="B2236" s="1" t="s">
        <v>9</v>
      </c>
      <c r="C2236" s="1" t="s">
        <v>172</v>
      </c>
      <c r="D2236" s="1" t="s">
        <v>158</v>
      </c>
      <c r="E2236" s="1">
        <v>80</v>
      </c>
      <c r="F2236" s="1" t="str">
        <f>VLOOKUP(B2236,Sheet1!$A$2:$B$51,2,0)</f>
        <v>Tier 1</v>
      </c>
      <c r="G2236" s="1" t="str">
        <f>VLOOKUP(C2236,Sheet4!$A$2:$D$11,2,0)</f>
        <v>SUV</v>
      </c>
      <c r="H2236" s="1" t="str">
        <f>VLOOKUP(G2236,Sheet4!$B$2:$C$11,2,0)</f>
        <v>Petrol/Diesel</v>
      </c>
      <c r="I2236" s="1">
        <f>VLOOKUP(H2236,Sheet4!$C$2:$D$11,2,0)</f>
        <v>9.5</v>
      </c>
      <c r="J2236" s="1" t="str">
        <f>VLOOKUP(A2236,Sheet2!$B$2:$E$46,4,0)</f>
        <v>3-23-2011</v>
      </c>
    </row>
    <row r="2237" spans="1:10">
      <c r="A2237" s="1" t="s">
        <v>93</v>
      </c>
      <c r="B2237" s="1" t="s">
        <v>9</v>
      </c>
      <c r="C2237" s="1" t="s">
        <v>172</v>
      </c>
      <c r="D2237" s="1" t="s">
        <v>159</v>
      </c>
      <c r="E2237" s="1">
        <v>27</v>
      </c>
      <c r="F2237" s="1" t="str">
        <f>VLOOKUP(B2237,Sheet1!$A$2:$B$51,2,0)</f>
        <v>Tier 1</v>
      </c>
      <c r="G2237" s="1" t="str">
        <f>VLOOKUP(C2237,Sheet4!$A$2:$D$11,2,0)</f>
        <v>SUV</v>
      </c>
      <c r="H2237" s="1" t="str">
        <f>VLOOKUP(G2237,Sheet4!$B$2:$C$11,2,0)</f>
        <v>Petrol/Diesel</v>
      </c>
      <c r="I2237" s="1">
        <f>VLOOKUP(H2237,Sheet4!$C$2:$D$11,2,0)</f>
        <v>9.5</v>
      </c>
      <c r="J2237" s="1" t="str">
        <f>VLOOKUP(A2237,Sheet2!$B$2:$E$46,4,0)</f>
        <v>3-23-2011</v>
      </c>
    </row>
    <row r="2238" spans="1:10">
      <c r="A2238" s="1" t="s">
        <v>93</v>
      </c>
      <c r="B2238" s="1" t="s">
        <v>9</v>
      </c>
      <c r="C2238" s="1" t="s">
        <v>172</v>
      </c>
      <c r="D2238" s="1" t="s">
        <v>160</v>
      </c>
      <c r="E2238" s="1">
        <v>80</v>
      </c>
      <c r="F2238" s="1" t="str">
        <f>VLOOKUP(B2238,Sheet1!$A$2:$B$51,2,0)</f>
        <v>Tier 1</v>
      </c>
      <c r="G2238" s="1" t="str">
        <f>VLOOKUP(C2238,Sheet4!$A$2:$D$11,2,0)</f>
        <v>SUV</v>
      </c>
      <c r="H2238" s="1" t="str">
        <f>VLOOKUP(G2238,Sheet4!$B$2:$C$11,2,0)</f>
        <v>Petrol/Diesel</v>
      </c>
      <c r="I2238" s="1">
        <f>VLOOKUP(H2238,Sheet4!$C$2:$D$11,2,0)</f>
        <v>9.5</v>
      </c>
      <c r="J2238" s="1" t="str">
        <f>VLOOKUP(A2238,Sheet2!$B$2:$E$46,4,0)</f>
        <v>3-23-2011</v>
      </c>
    </row>
    <row r="2239" spans="1:10">
      <c r="A2239" s="1" t="s">
        <v>93</v>
      </c>
      <c r="B2239" s="1" t="s">
        <v>9</v>
      </c>
      <c r="C2239" s="1" t="s">
        <v>172</v>
      </c>
      <c r="D2239" s="1" t="s">
        <v>161</v>
      </c>
      <c r="E2239" s="1">
        <v>76</v>
      </c>
      <c r="F2239" s="1" t="str">
        <f>VLOOKUP(B2239,Sheet1!$A$2:$B$51,2,0)</f>
        <v>Tier 1</v>
      </c>
      <c r="G2239" s="1" t="str">
        <f>VLOOKUP(C2239,Sheet4!$A$2:$D$11,2,0)</f>
        <v>SUV</v>
      </c>
      <c r="H2239" s="1" t="str">
        <f>VLOOKUP(G2239,Sheet4!$B$2:$C$11,2,0)</f>
        <v>Petrol/Diesel</v>
      </c>
      <c r="I2239" s="1">
        <f>VLOOKUP(H2239,Sheet4!$C$2:$D$11,2,0)</f>
        <v>9.5</v>
      </c>
      <c r="J2239" s="1" t="str">
        <f>VLOOKUP(A2239,Sheet2!$B$2:$E$46,4,0)</f>
        <v>3-23-2011</v>
      </c>
    </row>
    <row r="2240" spans="1:10">
      <c r="A2240" s="1" t="s">
        <v>93</v>
      </c>
      <c r="B2240" s="1" t="s">
        <v>9</v>
      </c>
      <c r="C2240" s="1" t="s">
        <v>172</v>
      </c>
      <c r="D2240" s="1" t="s">
        <v>161</v>
      </c>
      <c r="E2240" s="1">
        <v>52</v>
      </c>
      <c r="F2240" s="1" t="str">
        <f>VLOOKUP(B2240,Sheet1!$A$2:$B$51,2,0)</f>
        <v>Tier 1</v>
      </c>
      <c r="G2240" s="1" t="str">
        <f>VLOOKUP(C2240,Sheet4!$A$2:$D$11,2,0)</f>
        <v>SUV</v>
      </c>
      <c r="H2240" s="1" t="str">
        <f>VLOOKUP(G2240,Sheet4!$B$2:$C$11,2,0)</f>
        <v>Petrol/Diesel</v>
      </c>
      <c r="I2240" s="1">
        <f>VLOOKUP(H2240,Sheet4!$C$2:$D$11,2,0)</f>
        <v>9.5</v>
      </c>
      <c r="J2240" s="1" t="str">
        <f>VLOOKUP(A2240,Sheet2!$B$2:$E$46,4,0)</f>
        <v>3-23-2011</v>
      </c>
    </row>
    <row r="2241" spans="1:10">
      <c r="A2241" s="1" t="s">
        <v>93</v>
      </c>
      <c r="B2241" s="1" t="s">
        <v>9</v>
      </c>
      <c r="C2241" s="1" t="s">
        <v>172</v>
      </c>
      <c r="D2241" s="1" t="s">
        <v>162</v>
      </c>
      <c r="E2241" s="1">
        <v>106</v>
      </c>
      <c r="F2241" s="1" t="str">
        <f>VLOOKUP(B2241,Sheet1!$A$2:$B$51,2,0)</f>
        <v>Tier 1</v>
      </c>
      <c r="G2241" s="1" t="str">
        <f>VLOOKUP(C2241,Sheet4!$A$2:$D$11,2,0)</f>
        <v>SUV</v>
      </c>
      <c r="H2241" s="1" t="str">
        <f>VLOOKUP(G2241,Sheet4!$B$2:$C$11,2,0)</f>
        <v>Petrol/Diesel</v>
      </c>
      <c r="I2241" s="1">
        <f>VLOOKUP(H2241,Sheet4!$C$2:$D$11,2,0)</f>
        <v>9.5</v>
      </c>
      <c r="J2241" s="1" t="str">
        <f>VLOOKUP(A2241,Sheet2!$B$2:$E$46,4,0)</f>
        <v>3-23-2011</v>
      </c>
    </row>
    <row r="2242" spans="1:10">
      <c r="A2242" s="1" t="s">
        <v>93</v>
      </c>
      <c r="B2242" s="1" t="s">
        <v>9</v>
      </c>
      <c r="C2242" s="1" t="s">
        <v>172</v>
      </c>
      <c r="D2242" s="1" t="s">
        <v>163</v>
      </c>
      <c r="E2242" s="1">
        <v>16</v>
      </c>
      <c r="F2242" s="1" t="str">
        <f>VLOOKUP(B2242,Sheet1!$A$2:$B$51,2,0)</f>
        <v>Tier 1</v>
      </c>
      <c r="G2242" s="1" t="str">
        <f>VLOOKUP(C2242,Sheet4!$A$2:$D$11,2,0)</f>
        <v>SUV</v>
      </c>
      <c r="H2242" s="1" t="str">
        <f>VLOOKUP(G2242,Sheet4!$B$2:$C$11,2,0)</f>
        <v>Petrol/Diesel</v>
      </c>
      <c r="I2242" s="1">
        <f>VLOOKUP(H2242,Sheet4!$C$2:$D$11,2,0)</f>
        <v>9.5</v>
      </c>
      <c r="J2242" s="1" t="str">
        <f>VLOOKUP(A2242,Sheet2!$B$2:$E$46,4,0)</f>
        <v>3-23-2011</v>
      </c>
    </row>
    <row r="2243" spans="1:10">
      <c r="A2243" s="1" t="s">
        <v>93</v>
      </c>
      <c r="B2243" s="1" t="s">
        <v>9</v>
      </c>
      <c r="C2243" s="1" t="s">
        <v>172</v>
      </c>
      <c r="D2243" s="1" t="s">
        <v>164</v>
      </c>
      <c r="E2243" s="1">
        <v>22</v>
      </c>
      <c r="F2243" s="1" t="str">
        <f>VLOOKUP(B2243,Sheet1!$A$2:$B$51,2,0)</f>
        <v>Tier 1</v>
      </c>
      <c r="G2243" s="1" t="str">
        <f>VLOOKUP(C2243,Sheet4!$A$2:$D$11,2,0)</f>
        <v>SUV</v>
      </c>
      <c r="H2243" s="1" t="str">
        <f>VLOOKUP(G2243,Sheet4!$B$2:$C$11,2,0)</f>
        <v>Petrol/Diesel</v>
      </c>
      <c r="I2243" s="1">
        <f>VLOOKUP(H2243,Sheet4!$C$2:$D$11,2,0)</f>
        <v>9.5</v>
      </c>
      <c r="J2243" s="1" t="str">
        <f>VLOOKUP(A2243,Sheet2!$B$2:$E$46,4,0)</f>
        <v>3-23-2011</v>
      </c>
    </row>
    <row r="2244" spans="1:10">
      <c r="A2244" s="1" t="s">
        <v>93</v>
      </c>
      <c r="B2244" s="1" t="s">
        <v>9</v>
      </c>
      <c r="C2244" s="1" t="s">
        <v>172</v>
      </c>
      <c r="D2244" s="1" t="s">
        <v>165</v>
      </c>
      <c r="E2244" s="1">
        <v>109</v>
      </c>
      <c r="F2244" s="1" t="str">
        <f>VLOOKUP(B2244,Sheet1!$A$2:$B$51,2,0)</f>
        <v>Tier 1</v>
      </c>
      <c r="G2244" s="1" t="str">
        <f>VLOOKUP(C2244,Sheet4!$A$2:$D$11,2,0)</f>
        <v>SUV</v>
      </c>
      <c r="H2244" s="1" t="str">
        <f>VLOOKUP(G2244,Sheet4!$B$2:$C$11,2,0)</f>
        <v>Petrol/Diesel</v>
      </c>
      <c r="I2244" s="1">
        <f>VLOOKUP(H2244,Sheet4!$C$2:$D$11,2,0)</f>
        <v>9.5</v>
      </c>
      <c r="J2244" s="1" t="str">
        <f>VLOOKUP(A2244,Sheet2!$B$2:$E$46,4,0)</f>
        <v>3-23-2011</v>
      </c>
    </row>
    <row r="2245" spans="1:10">
      <c r="A2245" s="1" t="s">
        <v>93</v>
      </c>
      <c r="B2245" s="1" t="s">
        <v>9</v>
      </c>
      <c r="C2245" s="1" t="s">
        <v>172</v>
      </c>
      <c r="D2245" s="1" t="s">
        <v>166</v>
      </c>
      <c r="E2245" s="1">
        <v>86</v>
      </c>
      <c r="F2245" s="1" t="str">
        <f>VLOOKUP(B2245,Sheet1!$A$2:$B$51,2,0)</f>
        <v>Tier 1</v>
      </c>
      <c r="G2245" s="1" t="str">
        <f>VLOOKUP(C2245,Sheet4!$A$2:$D$11,2,0)</f>
        <v>SUV</v>
      </c>
      <c r="H2245" s="1" t="str">
        <f>VLOOKUP(G2245,Sheet4!$B$2:$C$11,2,0)</f>
        <v>Petrol/Diesel</v>
      </c>
      <c r="I2245" s="1">
        <f>VLOOKUP(H2245,Sheet4!$C$2:$D$11,2,0)</f>
        <v>9.5</v>
      </c>
      <c r="J2245" s="1" t="str">
        <f>VLOOKUP(A2245,Sheet2!$B$2:$E$46,4,0)</f>
        <v>3-23-2011</v>
      </c>
    </row>
    <row r="2246" spans="1:10">
      <c r="A2246" s="1" t="s">
        <v>93</v>
      </c>
      <c r="B2246" s="1" t="s">
        <v>9</v>
      </c>
      <c r="C2246" s="1" t="s">
        <v>173</v>
      </c>
      <c r="D2246" s="1" t="s">
        <v>156</v>
      </c>
      <c r="E2246" s="1">
        <v>145</v>
      </c>
      <c r="F2246" s="1" t="str">
        <f>VLOOKUP(B2246,Sheet1!$A$2:$B$51,2,0)</f>
        <v>Tier 1</v>
      </c>
      <c r="G2246" s="1" t="str">
        <f>VLOOKUP(C2246,Sheet4!$A$2:$D$11,2,0)</f>
        <v>SUV</v>
      </c>
      <c r="H2246" s="1" t="str">
        <f>VLOOKUP(G2246,Sheet4!$B$2:$C$11,2,0)</f>
        <v>Petrol/Diesel</v>
      </c>
      <c r="I2246" s="1">
        <f>VLOOKUP(H2246,Sheet4!$C$2:$D$11,2,0)</f>
        <v>9.5</v>
      </c>
      <c r="J2246" s="1" t="str">
        <f>VLOOKUP(A2246,Sheet2!$B$2:$E$46,4,0)</f>
        <v>3-23-2011</v>
      </c>
    </row>
    <row r="2247" spans="1:10">
      <c r="A2247" s="1" t="s">
        <v>93</v>
      </c>
      <c r="B2247" s="1" t="s">
        <v>9</v>
      </c>
      <c r="C2247" s="1" t="s">
        <v>173</v>
      </c>
      <c r="D2247" s="1" t="s">
        <v>157</v>
      </c>
      <c r="E2247" s="1">
        <v>171</v>
      </c>
      <c r="F2247" s="1" t="str">
        <f>VLOOKUP(B2247,Sheet1!$A$2:$B$51,2,0)</f>
        <v>Tier 1</v>
      </c>
      <c r="G2247" s="1" t="str">
        <f>VLOOKUP(C2247,Sheet4!$A$2:$D$11,2,0)</f>
        <v>SUV</v>
      </c>
      <c r="H2247" s="1" t="str">
        <f>VLOOKUP(G2247,Sheet4!$B$2:$C$11,2,0)</f>
        <v>Petrol/Diesel</v>
      </c>
      <c r="I2247" s="1">
        <f>VLOOKUP(H2247,Sheet4!$C$2:$D$11,2,0)</f>
        <v>9.5</v>
      </c>
      <c r="J2247" s="1" t="str">
        <f>VLOOKUP(A2247,Sheet2!$B$2:$E$46,4,0)</f>
        <v>3-23-2011</v>
      </c>
    </row>
    <row r="2248" spans="1:10">
      <c r="A2248" s="1" t="s">
        <v>93</v>
      </c>
      <c r="B2248" s="1" t="s">
        <v>9</v>
      </c>
      <c r="C2248" s="1" t="s">
        <v>173</v>
      </c>
      <c r="D2248" s="1" t="s">
        <v>158</v>
      </c>
      <c r="E2248" s="1">
        <v>40</v>
      </c>
      <c r="F2248" s="1" t="str">
        <f>VLOOKUP(B2248,Sheet1!$A$2:$B$51,2,0)</f>
        <v>Tier 1</v>
      </c>
      <c r="G2248" s="1" t="str">
        <f>VLOOKUP(C2248,Sheet4!$A$2:$D$11,2,0)</f>
        <v>SUV</v>
      </c>
      <c r="H2248" s="1" t="str">
        <f>VLOOKUP(G2248,Sheet4!$B$2:$C$11,2,0)</f>
        <v>Petrol/Diesel</v>
      </c>
      <c r="I2248" s="1">
        <f>VLOOKUP(H2248,Sheet4!$C$2:$D$11,2,0)</f>
        <v>9.5</v>
      </c>
      <c r="J2248" s="1" t="str">
        <f>VLOOKUP(A2248,Sheet2!$B$2:$E$46,4,0)</f>
        <v>3-23-2011</v>
      </c>
    </row>
    <row r="2249" spans="1:10">
      <c r="A2249" s="1" t="s">
        <v>93</v>
      </c>
      <c r="B2249" s="1" t="s">
        <v>9</v>
      </c>
      <c r="C2249" s="1" t="s">
        <v>173</v>
      </c>
      <c r="D2249" s="1" t="s">
        <v>159</v>
      </c>
      <c r="E2249" s="1">
        <v>153</v>
      </c>
      <c r="F2249" s="1" t="str">
        <f>VLOOKUP(B2249,Sheet1!$A$2:$B$51,2,0)</f>
        <v>Tier 1</v>
      </c>
      <c r="G2249" s="1" t="str">
        <f>VLOOKUP(C2249,Sheet4!$A$2:$D$11,2,0)</f>
        <v>SUV</v>
      </c>
      <c r="H2249" s="1" t="str">
        <f>VLOOKUP(G2249,Sheet4!$B$2:$C$11,2,0)</f>
        <v>Petrol/Diesel</v>
      </c>
      <c r="I2249" s="1">
        <f>VLOOKUP(H2249,Sheet4!$C$2:$D$11,2,0)</f>
        <v>9.5</v>
      </c>
      <c r="J2249" s="1" t="str">
        <f>VLOOKUP(A2249,Sheet2!$B$2:$E$46,4,0)</f>
        <v>3-23-2011</v>
      </c>
    </row>
    <row r="2250" spans="1:10">
      <c r="A2250" s="1" t="s">
        <v>93</v>
      </c>
      <c r="B2250" s="1" t="s">
        <v>9</v>
      </c>
      <c r="C2250" s="1" t="s">
        <v>173</v>
      </c>
      <c r="D2250" s="1" t="s">
        <v>160</v>
      </c>
      <c r="E2250" s="1">
        <v>118</v>
      </c>
      <c r="F2250" s="1" t="str">
        <f>VLOOKUP(B2250,Sheet1!$A$2:$B$51,2,0)</f>
        <v>Tier 1</v>
      </c>
      <c r="G2250" s="1" t="str">
        <f>VLOOKUP(C2250,Sheet4!$A$2:$D$11,2,0)</f>
        <v>SUV</v>
      </c>
      <c r="H2250" s="1" t="str">
        <f>VLOOKUP(G2250,Sheet4!$B$2:$C$11,2,0)</f>
        <v>Petrol/Diesel</v>
      </c>
      <c r="I2250" s="1">
        <f>VLOOKUP(H2250,Sheet4!$C$2:$D$11,2,0)</f>
        <v>9.5</v>
      </c>
      <c r="J2250" s="1" t="str">
        <f>VLOOKUP(A2250,Sheet2!$B$2:$E$46,4,0)</f>
        <v>3-23-2011</v>
      </c>
    </row>
    <row r="2251" spans="1:10">
      <c r="A2251" s="1" t="s">
        <v>93</v>
      </c>
      <c r="B2251" s="1" t="s">
        <v>9</v>
      </c>
      <c r="C2251" s="1" t="s">
        <v>173</v>
      </c>
      <c r="D2251" s="1" t="s">
        <v>161</v>
      </c>
      <c r="E2251" s="1">
        <v>195</v>
      </c>
      <c r="F2251" s="1" t="str">
        <f>VLOOKUP(B2251,Sheet1!$A$2:$B$51,2,0)</f>
        <v>Tier 1</v>
      </c>
      <c r="G2251" s="1" t="str">
        <f>VLOOKUP(C2251,Sheet4!$A$2:$D$11,2,0)</f>
        <v>SUV</v>
      </c>
      <c r="H2251" s="1" t="str">
        <f>VLOOKUP(G2251,Sheet4!$B$2:$C$11,2,0)</f>
        <v>Petrol/Diesel</v>
      </c>
      <c r="I2251" s="1">
        <f>VLOOKUP(H2251,Sheet4!$C$2:$D$11,2,0)</f>
        <v>9.5</v>
      </c>
      <c r="J2251" s="1" t="str">
        <f>VLOOKUP(A2251,Sheet2!$B$2:$E$46,4,0)</f>
        <v>3-23-2011</v>
      </c>
    </row>
    <row r="2252" spans="1:10">
      <c r="A2252" s="1" t="s">
        <v>93</v>
      </c>
      <c r="B2252" s="1" t="s">
        <v>9</v>
      </c>
      <c r="C2252" s="1" t="s">
        <v>173</v>
      </c>
      <c r="D2252" s="1" t="s">
        <v>161</v>
      </c>
      <c r="E2252" s="1">
        <v>133</v>
      </c>
      <c r="F2252" s="1" t="str">
        <f>VLOOKUP(B2252,Sheet1!$A$2:$B$51,2,0)</f>
        <v>Tier 1</v>
      </c>
      <c r="G2252" s="1" t="str">
        <f>VLOOKUP(C2252,Sheet4!$A$2:$D$11,2,0)</f>
        <v>SUV</v>
      </c>
      <c r="H2252" s="1" t="str">
        <f>VLOOKUP(G2252,Sheet4!$B$2:$C$11,2,0)</f>
        <v>Petrol/Diesel</v>
      </c>
      <c r="I2252" s="1">
        <f>VLOOKUP(H2252,Sheet4!$C$2:$D$11,2,0)</f>
        <v>9.5</v>
      </c>
      <c r="J2252" s="1" t="str">
        <f>VLOOKUP(A2252,Sheet2!$B$2:$E$46,4,0)</f>
        <v>3-23-2011</v>
      </c>
    </row>
    <row r="2253" spans="1:10">
      <c r="A2253" s="1" t="s">
        <v>93</v>
      </c>
      <c r="B2253" s="1" t="s">
        <v>9</v>
      </c>
      <c r="C2253" s="1" t="s">
        <v>173</v>
      </c>
      <c r="D2253" s="1" t="s">
        <v>162</v>
      </c>
      <c r="E2253" s="1">
        <v>166</v>
      </c>
      <c r="F2253" s="1" t="str">
        <f>VLOOKUP(B2253,Sheet1!$A$2:$B$51,2,0)</f>
        <v>Tier 1</v>
      </c>
      <c r="G2253" s="1" t="str">
        <f>VLOOKUP(C2253,Sheet4!$A$2:$D$11,2,0)</f>
        <v>SUV</v>
      </c>
      <c r="H2253" s="1" t="str">
        <f>VLOOKUP(G2253,Sheet4!$B$2:$C$11,2,0)</f>
        <v>Petrol/Diesel</v>
      </c>
      <c r="I2253" s="1">
        <f>VLOOKUP(H2253,Sheet4!$C$2:$D$11,2,0)</f>
        <v>9.5</v>
      </c>
      <c r="J2253" s="1" t="str">
        <f>VLOOKUP(A2253,Sheet2!$B$2:$E$46,4,0)</f>
        <v>3-23-2011</v>
      </c>
    </row>
    <row r="2254" spans="1:10">
      <c r="A2254" s="1" t="s">
        <v>93</v>
      </c>
      <c r="B2254" s="1" t="s">
        <v>9</v>
      </c>
      <c r="C2254" s="1" t="s">
        <v>173</v>
      </c>
      <c r="D2254" s="1" t="s">
        <v>163</v>
      </c>
      <c r="E2254" s="1">
        <v>56</v>
      </c>
      <c r="F2254" s="1" t="str">
        <f>VLOOKUP(B2254,Sheet1!$A$2:$B$51,2,0)</f>
        <v>Tier 1</v>
      </c>
      <c r="G2254" s="1" t="str">
        <f>VLOOKUP(C2254,Sheet4!$A$2:$D$11,2,0)</f>
        <v>SUV</v>
      </c>
      <c r="H2254" s="1" t="str">
        <f>VLOOKUP(G2254,Sheet4!$B$2:$C$11,2,0)</f>
        <v>Petrol/Diesel</v>
      </c>
      <c r="I2254" s="1">
        <f>VLOOKUP(H2254,Sheet4!$C$2:$D$11,2,0)</f>
        <v>9.5</v>
      </c>
      <c r="J2254" s="1" t="str">
        <f>VLOOKUP(A2254,Sheet2!$B$2:$E$46,4,0)</f>
        <v>3-23-2011</v>
      </c>
    </row>
    <row r="2255" spans="1:10">
      <c r="A2255" s="1" t="s">
        <v>93</v>
      </c>
      <c r="B2255" s="1" t="s">
        <v>9</v>
      </c>
      <c r="C2255" s="1" t="s">
        <v>173</v>
      </c>
      <c r="D2255" s="1" t="s">
        <v>164</v>
      </c>
      <c r="E2255" s="1">
        <v>141</v>
      </c>
      <c r="F2255" s="1" t="str">
        <f>VLOOKUP(B2255,Sheet1!$A$2:$B$51,2,0)</f>
        <v>Tier 1</v>
      </c>
      <c r="G2255" s="1" t="str">
        <f>VLOOKUP(C2255,Sheet4!$A$2:$D$11,2,0)</f>
        <v>SUV</v>
      </c>
      <c r="H2255" s="1" t="str">
        <f>VLOOKUP(G2255,Sheet4!$B$2:$C$11,2,0)</f>
        <v>Petrol/Diesel</v>
      </c>
      <c r="I2255" s="1">
        <f>VLOOKUP(H2255,Sheet4!$C$2:$D$11,2,0)</f>
        <v>9.5</v>
      </c>
      <c r="J2255" s="1" t="str">
        <f>VLOOKUP(A2255,Sheet2!$B$2:$E$46,4,0)</f>
        <v>3-23-2011</v>
      </c>
    </row>
    <row r="2256" spans="1:10">
      <c r="A2256" s="1" t="s">
        <v>93</v>
      </c>
      <c r="B2256" s="1" t="s">
        <v>9</v>
      </c>
      <c r="C2256" s="1" t="s">
        <v>173</v>
      </c>
      <c r="D2256" s="1" t="s">
        <v>165</v>
      </c>
      <c r="E2256" s="1">
        <v>95</v>
      </c>
      <c r="F2256" s="1" t="str">
        <f>VLOOKUP(B2256,Sheet1!$A$2:$B$51,2,0)</f>
        <v>Tier 1</v>
      </c>
      <c r="G2256" s="1" t="str">
        <f>VLOOKUP(C2256,Sheet4!$A$2:$D$11,2,0)</f>
        <v>SUV</v>
      </c>
      <c r="H2256" s="1" t="str">
        <f>VLOOKUP(G2256,Sheet4!$B$2:$C$11,2,0)</f>
        <v>Petrol/Diesel</v>
      </c>
      <c r="I2256" s="1">
        <f>VLOOKUP(H2256,Sheet4!$C$2:$D$11,2,0)</f>
        <v>9.5</v>
      </c>
      <c r="J2256" s="1" t="str">
        <f>VLOOKUP(A2256,Sheet2!$B$2:$E$46,4,0)</f>
        <v>3-23-2011</v>
      </c>
    </row>
    <row r="2257" spans="1:10">
      <c r="A2257" s="1" t="s">
        <v>93</v>
      </c>
      <c r="B2257" s="1" t="s">
        <v>9</v>
      </c>
      <c r="C2257" s="1" t="s">
        <v>173</v>
      </c>
      <c r="D2257" s="1" t="s">
        <v>166</v>
      </c>
      <c r="E2257" s="1">
        <v>85</v>
      </c>
      <c r="F2257" s="1" t="str">
        <f>VLOOKUP(B2257,Sheet1!$A$2:$B$51,2,0)</f>
        <v>Tier 1</v>
      </c>
      <c r="G2257" s="1" t="str">
        <f>VLOOKUP(C2257,Sheet4!$A$2:$D$11,2,0)</f>
        <v>SUV</v>
      </c>
      <c r="H2257" s="1" t="str">
        <f>VLOOKUP(G2257,Sheet4!$B$2:$C$11,2,0)</f>
        <v>Petrol/Diesel</v>
      </c>
      <c r="I2257" s="1">
        <f>VLOOKUP(H2257,Sheet4!$C$2:$D$11,2,0)</f>
        <v>9.5</v>
      </c>
      <c r="J2257" s="1" t="str">
        <f>VLOOKUP(A2257,Sheet2!$B$2:$E$46,4,0)</f>
        <v>3-23-2011</v>
      </c>
    </row>
    <row r="2258" spans="1:10">
      <c r="A2258" s="1" t="s">
        <v>93</v>
      </c>
      <c r="B2258" s="1" t="s">
        <v>9</v>
      </c>
      <c r="C2258" s="1" t="s">
        <v>174</v>
      </c>
      <c r="D2258" s="1" t="s">
        <v>156</v>
      </c>
      <c r="E2258" s="1">
        <v>9</v>
      </c>
      <c r="F2258" s="1" t="str">
        <f>VLOOKUP(B2258,Sheet1!$A$2:$B$51,2,0)</f>
        <v>Tier 1</v>
      </c>
      <c r="G2258" s="1" t="str">
        <f>VLOOKUP(C2258,Sheet4!$A$2:$D$11,2,0)</f>
        <v>Electric</v>
      </c>
      <c r="H2258" s="1" t="str">
        <f>VLOOKUP(G2258,Sheet4!$B$2:$C$11,2,0)</f>
        <v>Electric</v>
      </c>
      <c r="I2258" s="1">
        <f>VLOOKUP(H2258,Sheet4!$C$2:$D$11,2,0)</f>
        <v>24</v>
      </c>
      <c r="J2258" s="1" t="str">
        <f>VLOOKUP(A2258,Sheet2!$B$2:$E$46,4,0)</f>
        <v>3-23-2011</v>
      </c>
    </row>
    <row r="2259" spans="1:10">
      <c r="A2259" s="1" t="s">
        <v>93</v>
      </c>
      <c r="B2259" s="1" t="s">
        <v>9</v>
      </c>
      <c r="C2259" s="1" t="s">
        <v>174</v>
      </c>
      <c r="D2259" s="1" t="s">
        <v>157</v>
      </c>
      <c r="E2259" s="1">
        <v>70</v>
      </c>
      <c r="F2259" s="1" t="str">
        <f>VLOOKUP(B2259,Sheet1!$A$2:$B$51,2,0)</f>
        <v>Tier 1</v>
      </c>
      <c r="G2259" s="1" t="str">
        <f>VLOOKUP(C2259,Sheet4!$A$2:$D$11,2,0)</f>
        <v>Electric</v>
      </c>
      <c r="H2259" s="1" t="str">
        <f>VLOOKUP(G2259,Sheet4!$B$2:$C$11,2,0)</f>
        <v>Electric</v>
      </c>
      <c r="I2259" s="1">
        <f>VLOOKUP(H2259,Sheet4!$C$2:$D$11,2,0)</f>
        <v>24</v>
      </c>
      <c r="J2259" s="1" t="str">
        <f>VLOOKUP(A2259,Sheet2!$B$2:$E$46,4,0)</f>
        <v>3-23-2011</v>
      </c>
    </row>
    <row r="2260" spans="1:10">
      <c r="A2260" s="1" t="s">
        <v>93</v>
      </c>
      <c r="B2260" s="1" t="s">
        <v>9</v>
      </c>
      <c r="C2260" s="1" t="s">
        <v>174</v>
      </c>
      <c r="D2260" s="1" t="s">
        <v>158</v>
      </c>
      <c r="E2260" s="1">
        <v>176</v>
      </c>
      <c r="F2260" s="1" t="str">
        <f>VLOOKUP(B2260,Sheet1!$A$2:$B$51,2,0)</f>
        <v>Tier 1</v>
      </c>
      <c r="G2260" s="1" t="str">
        <f>VLOOKUP(C2260,Sheet4!$A$2:$D$11,2,0)</f>
        <v>Electric</v>
      </c>
      <c r="H2260" s="1" t="str">
        <f>VLOOKUP(G2260,Sheet4!$B$2:$C$11,2,0)</f>
        <v>Electric</v>
      </c>
      <c r="I2260" s="1">
        <f>VLOOKUP(H2260,Sheet4!$C$2:$D$11,2,0)</f>
        <v>24</v>
      </c>
      <c r="J2260" s="1" t="str">
        <f>VLOOKUP(A2260,Sheet2!$B$2:$E$46,4,0)</f>
        <v>3-23-2011</v>
      </c>
    </row>
    <row r="2261" spans="1:10">
      <c r="A2261" s="1" t="s">
        <v>93</v>
      </c>
      <c r="B2261" s="1" t="s">
        <v>9</v>
      </c>
      <c r="C2261" s="1" t="s">
        <v>174</v>
      </c>
      <c r="D2261" s="1" t="s">
        <v>159</v>
      </c>
      <c r="E2261" s="1">
        <v>39</v>
      </c>
      <c r="F2261" s="1" t="str">
        <f>VLOOKUP(B2261,Sheet1!$A$2:$B$51,2,0)</f>
        <v>Tier 1</v>
      </c>
      <c r="G2261" s="1" t="str">
        <f>VLOOKUP(C2261,Sheet4!$A$2:$D$11,2,0)</f>
        <v>Electric</v>
      </c>
      <c r="H2261" s="1" t="str">
        <f>VLOOKUP(G2261,Sheet4!$B$2:$C$11,2,0)</f>
        <v>Electric</v>
      </c>
      <c r="I2261" s="1">
        <f>VLOOKUP(H2261,Sheet4!$C$2:$D$11,2,0)</f>
        <v>24</v>
      </c>
      <c r="J2261" s="1" t="str">
        <f>VLOOKUP(A2261,Sheet2!$B$2:$E$46,4,0)</f>
        <v>3-23-2011</v>
      </c>
    </row>
    <row r="2262" spans="1:10">
      <c r="A2262" s="1" t="s">
        <v>93</v>
      </c>
      <c r="B2262" s="1" t="s">
        <v>9</v>
      </c>
      <c r="C2262" s="1" t="s">
        <v>174</v>
      </c>
      <c r="D2262" s="1" t="s">
        <v>160</v>
      </c>
      <c r="E2262" s="1">
        <v>99</v>
      </c>
      <c r="F2262" s="1" t="str">
        <f>VLOOKUP(B2262,Sheet1!$A$2:$B$51,2,0)</f>
        <v>Tier 1</v>
      </c>
      <c r="G2262" s="1" t="str">
        <f>VLOOKUP(C2262,Sheet4!$A$2:$D$11,2,0)</f>
        <v>Electric</v>
      </c>
      <c r="H2262" s="1" t="str">
        <f>VLOOKUP(G2262,Sheet4!$B$2:$C$11,2,0)</f>
        <v>Electric</v>
      </c>
      <c r="I2262" s="1">
        <f>VLOOKUP(H2262,Sheet4!$C$2:$D$11,2,0)</f>
        <v>24</v>
      </c>
      <c r="J2262" s="1" t="str">
        <f>VLOOKUP(A2262,Sheet2!$B$2:$E$46,4,0)</f>
        <v>3-23-2011</v>
      </c>
    </row>
    <row r="2263" spans="1:10">
      <c r="A2263" s="1" t="s">
        <v>93</v>
      </c>
      <c r="B2263" s="1" t="s">
        <v>9</v>
      </c>
      <c r="C2263" s="1" t="s">
        <v>174</v>
      </c>
      <c r="D2263" s="1" t="s">
        <v>161</v>
      </c>
      <c r="E2263" s="1">
        <v>108</v>
      </c>
      <c r="F2263" s="1" t="str">
        <f>VLOOKUP(B2263,Sheet1!$A$2:$B$51,2,0)</f>
        <v>Tier 1</v>
      </c>
      <c r="G2263" s="1" t="str">
        <f>VLOOKUP(C2263,Sheet4!$A$2:$D$11,2,0)</f>
        <v>Electric</v>
      </c>
      <c r="H2263" s="1" t="str">
        <f>VLOOKUP(G2263,Sheet4!$B$2:$C$11,2,0)</f>
        <v>Electric</v>
      </c>
      <c r="I2263" s="1">
        <f>VLOOKUP(H2263,Sheet4!$C$2:$D$11,2,0)</f>
        <v>24</v>
      </c>
      <c r="J2263" s="1" t="str">
        <f>VLOOKUP(A2263,Sheet2!$B$2:$E$46,4,0)</f>
        <v>3-23-2011</v>
      </c>
    </row>
    <row r="2264" spans="1:10">
      <c r="A2264" s="1" t="s">
        <v>93</v>
      </c>
      <c r="B2264" s="1" t="s">
        <v>9</v>
      </c>
      <c r="C2264" s="1" t="s">
        <v>174</v>
      </c>
      <c r="D2264" s="1" t="s">
        <v>161</v>
      </c>
      <c r="E2264" s="1">
        <v>146</v>
      </c>
      <c r="F2264" s="1" t="str">
        <f>VLOOKUP(B2264,Sheet1!$A$2:$B$51,2,0)</f>
        <v>Tier 1</v>
      </c>
      <c r="G2264" s="1" t="str">
        <f>VLOOKUP(C2264,Sheet4!$A$2:$D$11,2,0)</f>
        <v>Electric</v>
      </c>
      <c r="H2264" s="1" t="str">
        <f>VLOOKUP(G2264,Sheet4!$B$2:$C$11,2,0)</f>
        <v>Electric</v>
      </c>
      <c r="I2264" s="1">
        <f>VLOOKUP(H2264,Sheet4!$C$2:$D$11,2,0)</f>
        <v>24</v>
      </c>
      <c r="J2264" s="1" t="str">
        <f>VLOOKUP(A2264,Sheet2!$B$2:$E$46,4,0)</f>
        <v>3-23-2011</v>
      </c>
    </row>
    <row r="2265" spans="1:10">
      <c r="A2265" s="1" t="s">
        <v>93</v>
      </c>
      <c r="B2265" s="1" t="s">
        <v>9</v>
      </c>
      <c r="C2265" s="1" t="s">
        <v>174</v>
      </c>
      <c r="D2265" s="1" t="s">
        <v>162</v>
      </c>
      <c r="E2265" s="1">
        <v>78</v>
      </c>
      <c r="F2265" s="1" t="str">
        <f>VLOOKUP(B2265,Sheet1!$A$2:$B$51,2,0)</f>
        <v>Tier 1</v>
      </c>
      <c r="G2265" s="1" t="str">
        <f>VLOOKUP(C2265,Sheet4!$A$2:$D$11,2,0)</f>
        <v>Electric</v>
      </c>
      <c r="H2265" s="1" t="str">
        <f>VLOOKUP(G2265,Sheet4!$B$2:$C$11,2,0)</f>
        <v>Electric</v>
      </c>
      <c r="I2265" s="1">
        <f>VLOOKUP(H2265,Sheet4!$C$2:$D$11,2,0)</f>
        <v>24</v>
      </c>
      <c r="J2265" s="1" t="str">
        <f>VLOOKUP(A2265,Sheet2!$B$2:$E$46,4,0)</f>
        <v>3-23-2011</v>
      </c>
    </row>
    <row r="2266" spans="1:10">
      <c r="A2266" s="1" t="s">
        <v>93</v>
      </c>
      <c r="B2266" s="1" t="s">
        <v>9</v>
      </c>
      <c r="C2266" s="1" t="s">
        <v>174</v>
      </c>
      <c r="D2266" s="1" t="s">
        <v>163</v>
      </c>
      <c r="E2266" s="1">
        <v>146</v>
      </c>
      <c r="F2266" s="1" t="str">
        <f>VLOOKUP(B2266,Sheet1!$A$2:$B$51,2,0)</f>
        <v>Tier 1</v>
      </c>
      <c r="G2266" s="1" t="str">
        <f>VLOOKUP(C2266,Sheet4!$A$2:$D$11,2,0)</f>
        <v>Electric</v>
      </c>
      <c r="H2266" s="1" t="str">
        <f>VLOOKUP(G2266,Sheet4!$B$2:$C$11,2,0)</f>
        <v>Electric</v>
      </c>
      <c r="I2266" s="1">
        <f>VLOOKUP(H2266,Sheet4!$C$2:$D$11,2,0)</f>
        <v>24</v>
      </c>
      <c r="J2266" s="1" t="str">
        <f>VLOOKUP(A2266,Sheet2!$B$2:$E$46,4,0)</f>
        <v>3-23-2011</v>
      </c>
    </row>
    <row r="2267" spans="1:10">
      <c r="A2267" s="1" t="s">
        <v>93</v>
      </c>
      <c r="B2267" s="1" t="s">
        <v>9</v>
      </c>
      <c r="C2267" s="1" t="s">
        <v>174</v>
      </c>
      <c r="D2267" s="1" t="s">
        <v>164</v>
      </c>
      <c r="E2267" s="1">
        <v>85</v>
      </c>
      <c r="F2267" s="1" t="str">
        <f>VLOOKUP(B2267,Sheet1!$A$2:$B$51,2,0)</f>
        <v>Tier 1</v>
      </c>
      <c r="G2267" s="1" t="str">
        <f>VLOOKUP(C2267,Sheet4!$A$2:$D$11,2,0)</f>
        <v>Electric</v>
      </c>
      <c r="H2267" s="1" t="str">
        <f>VLOOKUP(G2267,Sheet4!$B$2:$C$11,2,0)</f>
        <v>Electric</v>
      </c>
      <c r="I2267" s="1">
        <f>VLOOKUP(H2267,Sheet4!$C$2:$D$11,2,0)</f>
        <v>24</v>
      </c>
      <c r="J2267" s="1" t="str">
        <f>VLOOKUP(A2267,Sheet2!$B$2:$E$46,4,0)</f>
        <v>3-23-2011</v>
      </c>
    </row>
    <row r="2268" spans="1:10">
      <c r="A2268" s="1" t="s">
        <v>93</v>
      </c>
      <c r="B2268" s="1" t="s">
        <v>9</v>
      </c>
      <c r="C2268" s="1" t="s">
        <v>174</v>
      </c>
      <c r="D2268" s="1" t="s">
        <v>165</v>
      </c>
      <c r="E2268" s="1">
        <v>168</v>
      </c>
      <c r="F2268" s="1" t="str">
        <f>VLOOKUP(B2268,Sheet1!$A$2:$B$51,2,0)</f>
        <v>Tier 1</v>
      </c>
      <c r="G2268" s="1" t="str">
        <f>VLOOKUP(C2268,Sheet4!$A$2:$D$11,2,0)</f>
        <v>Electric</v>
      </c>
      <c r="H2268" s="1" t="str">
        <f>VLOOKUP(G2268,Sheet4!$B$2:$C$11,2,0)</f>
        <v>Electric</v>
      </c>
      <c r="I2268" s="1">
        <f>VLOOKUP(H2268,Sheet4!$C$2:$D$11,2,0)</f>
        <v>24</v>
      </c>
      <c r="J2268" s="1" t="str">
        <f>VLOOKUP(A2268,Sheet2!$B$2:$E$46,4,0)</f>
        <v>3-23-2011</v>
      </c>
    </row>
    <row r="2269" spans="1:10">
      <c r="A2269" s="1" t="s">
        <v>93</v>
      </c>
      <c r="B2269" s="1" t="s">
        <v>9</v>
      </c>
      <c r="C2269" s="1" t="s">
        <v>174</v>
      </c>
      <c r="D2269" s="1" t="s">
        <v>166</v>
      </c>
      <c r="E2269" s="1">
        <v>85</v>
      </c>
      <c r="F2269" s="1" t="str">
        <f>VLOOKUP(B2269,Sheet1!$A$2:$B$51,2,0)</f>
        <v>Tier 1</v>
      </c>
      <c r="G2269" s="1" t="str">
        <f>VLOOKUP(C2269,Sheet4!$A$2:$D$11,2,0)</f>
        <v>Electric</v>
      </c>
      <c r="H2269" s="1" t="str">
        <f>VLOOKUP(G2269,Sheet4!$B$2:$C$11,2,0)</f>
        <v>Electric</v>
      </c>
      <c r="I2269" s="1">
        <f>VLOOKUP(H2269,Sheet4!$C$2:$D$11,2,0)</f>
        <v>24</v>
      </c>
      <c r="J2269" s="1" t="str">
        <f>VLOOKUP(A2269,Sheet2!$B$2:$E$46,4,0)</f>
        <v>3-23-2011</v>
      </c>
    </row>
    <row r="2270" spans="1:10">
      <c r="A2270" s="1" t="s">
        <v>93</v>
      </c>
      <c r="B2270" s="1" t="s">
        <v>9</v>
      </c>
      <c r="C2270" s="1" t="s">
        <v>175</v>
      </c>
      <c r="D2270" s="1" t="s">
        <v>156</v>
      </c>
      <c r="E2270" s="1">
        <v>98</v>
      </c>
      <c r="F2270" s="1" t="str">
        <f>VLOOKUP(B2270,Sheet1!$A$2:$B$51,2,0)</f>
        <v>Tier 1</v>
      </c>
      <c r="G2270" s="1" t="str">
        <f>VLOOKUP(C2270,Sheet4!$A$2:$D$11,2,0)</f>
        <v>Electric</v>
      </c>
      <c r="H2270" s="1" t="str">
        <f>VLOOKUP(G2270,Sheet4!$B$2:$C$11,2,0)</f>
        <v>Electric</v>
      </c>
      <c r="I2270" s="1">
        <f>VLOOKUP(H2270,Sheet4!$C$2:$D$11,2,0)</f>
        <v>24</v>
      </c>
      <c r="J2270" s="1" t="str">
        <f>VLOOKUP(A2270,Sheet2!$B$2:$E$46,4,0)</f>
        <v>3-23-2011</v>
      </c>
    </row>
    <row r="2271" spans="1:10">
      <c r="A2271" s="1" t="s">
        <v>93</v>
      </c>
      <c r="B2271" s="1" t="s">
        <v>9</v>
      </c>
      <c r="C2271" s="1" t="s">
        <v>175</v>
      </c>
      <c r="D2271" s="1" t="s">
        <v>157</v>
      </c>
      <c r="E2271" s="1">
        <v>81</v>
      </c>
      <c r="F2271" s="1" t="str">
        <f>VLOOKUP(B2271,Sheet1!$A$2:$B$51,2,0)</f>
        <v>Tier 1</v>
      </c>
      <c r="G2271" s="1" t="str">
        <f>VLOOKUP(C2271,Sheet4!$A$2:$D$11,2,0)</f>
        <v>Electric</v>
      </c>
      <c r="H2271" s="1" t="str">
        <f>VLOOKUP(G2271,Sheet4!$B$2:$C$11,2,0)</f>
        <v>Electric</v>
      </c>
      <c r="I2271" s="1">
        <f>VLOOKUP(H2271,Sheet4!$C$2:$D$11,2,0)</f>
        <v>24</v>
      </c>
      <c r="J2271" s="1" t="str">
        <f>VLOOKUP(A2271,Sheet2!$B$2:$E$46,4,0)</f>
        <v>3-23-2011</v>
      </c>
    </row>
    <row r="2272" spans="1:10">
      <c r="A2272" s="1" t="s">
        <v>93</v>
      </c>
      <c r="B2272" s="1" t="s">
        <v>9</v>
      </c>
      <c r="C2272" s="1" t="s">
        <v>175</v>
      </c>
      <c r="D2272" s="1" t="s">
        <v>158</v>
      </c>
      <c r="E2272" s="1">
        <v>85</v>
      </c>
      <c r="F2272" s="1" t="str">
        <f>VLOOKUP(B2272,Sheet1!$A$2:$B$51,2,0)</f>
        <v>Tier 1</v>
      </c>
      <c r="G2272" s="1" t="str">
        <f>VLOOKUP(C2272,Sheet4!$A$2:$D$11,2,0)</f>
        <v>Electric</v>
      </c>
      <c r="H2272" s="1" t="str">
        <f>VLOOKUP(G2272,Sheet4!$B$2:$C$11,2,0)</f>
        <v>Electric</v>
      </c>
      <c r="I2272" s="1">
        <f>VLOOKUP(H2272,Sheet4!$C$2:$D$11,2,0)</f>
        <v>24</v>
      </c>
      <c r="J2272" s="1" t="str">
        <f>VLOOKUP(A2272,Sheet2!$B$2:$E$46,4,0)</f>
        <v>3-23-2011</v>
      </c>
    </row>
    <row r="2273" spans="1:10">
      <c r="A2273" s="1" t="s">
        <v>93</v>
      </c>
      <c r="B2273" s="1" t="s">
        <v>9</v>
      </c>
      <c r="C2273" s="1" t="s">
        <v>175</v>
      </c>
      <c r="D2273" s="1" t="s">
        <v>159</v>
      </c>
      <c r="E2273" s="1">
        <v>149</v>
      </c>
      <c r="F2273" s="1" t="str">
        <f>VLOOKUP(B2273,Sheet1!$A$2:$B$51,2,0)</f>
        <v>Tier 1</v>
      </c>
      <c r="G2273" s="1" t="str">
        <f>VLOOKUP(C2273,Sheet4!$A$2:$D$11,2,0)</f>
        <v>Electric</v>
      </c>
      <c r="H2273" s="1" t="str">
        <f>VLOOKUP(G2273,Sheet4!$B$2:$C$11,2,0)</f>
        <v>Electric</v>
      </c>
      <c r="I2273" s="1">
        <f>VLOOKUP(H2273,Sheet4!$C$2:$D$11,2,0)</f>
        <v>24</v>
      </c>
      <c r="J2273" s="1" t="str">
        <f>VLOOKUP(A2273,Sheet2!$B$2:$E$46,4,0)</f>
        <v>3-23-2011</v>
      </c>
    </row>
    <row r="2274" spans="1:10">
      <c r="A2274" s="1" t="s">
        <v>93</v>
      </c>
      <c r="B2274" s="1" t="s">
        <v>9</v>
      </c>
      <c r="C2274" s="1" t="s">
        <v>175</v>
      </c>
      <c r="D2274" s="1" t="s">
        <v>160</v>
      </c>
      <c r="E2274" s="1">
        <v>182</v>
      </c>
      <c r="F2274" s="1" t="str">
        <f>VLOOKUP(B2274,Sheet1!$A$2:$B$51,2,0)</f>
        <v>Tier 1</v>
      </c>
      <c r="G2274" s="1" t="str">
        <f>VLOOKUP(C2274,Sheet4!$A$2:$D$11,2,0)</f>
        <v>Electric</v>
      </c>
      <c r="H2274" s="1" t="str">
        <f>VLOOKUP(G2274,Sheet4!$B$2:$C$11,2,0)</f>
        <v>Electric</v>
      </c>
      <c r="I2274" s="1">
        <f>VLOOKUP(H2274,Sheet4!$C$2:$D$11,2,0)</f>
        <v>24</v>
      </c>
      <c r="J2274" s="1" t="str">
        <f>VLOOKUP(A2274,Sheet2!$B$2:$E$46,4,0)</f>
        <v>3-23-2011</v>
      </c>
    </row>
    <row r="2275" spans="1:10">
      <c r="A2275" s="1" t="s">
        <v>93</v>
      </c>
      <c r="B2275" s="1" t="s">
        <v>9</v>
      </c>
      <c r="C2275" s="1" t="s">
        <v>175</v>
      </c>
      <c r="D2275" s="1" t="s">
        <v>161</v>
      </c>
      <c r="E2275" s="1">
        <v>175</v>
      </c>
      <c r="F2275" s="1" t="str">
        <f>VLOOKUP(B2275,Sheet1!$A$2:$B$51,2,0)</f>
        <v>Tier 1</v>
      </c>
      <c r="G2275" s="1" t="str">
        <f>VLOOKUP(C2275,Sheet4!$A$2:$D$11,2,0)</f>
        <v>Electric</v>
      </c>
      <c r="H2275" s="1" t="str">
        <f>VLOOKUP(G2275,Sheet4!$B$2:$C$11,2,0)</f>
        <v>Electric</v>
      </c>
      <c r="I2275" s="1">
        <f>VLOOKUP(H2275,Sheet4!$C$2:$D$11,2,0)</f>
        <v>24</v>
      </c>
      <c r="J2275" s="1" t="str">
        <f>VLOOKUP(A2275,Sheet2!$B$2:$E$46,4,0)</f>
        <v>3-23-2011</v>
      </c>
    </row>
    <row r="2276" spans="1:10">
      <c r="A2276" s="1" t="s">
        <v>93</v>
      </c>
      <c r="B2276" s="1" t="s">
        <v>9</v>
      </c>
      <c r="C2276" s="1" t="s">
        <v>175</v>
      </c>
      <c r="D2276" s="1" t="s">
        <v>161</v>
      </c>
      <c r="E2276" s="1">
        <v>78</v>
      </c>
      <c r="F2276" s="1" t="str">
        <f>VLOOKUP(B2276,Sheet1!$A$2:$B$51,2,0)</f>
        <v>Tier 1</v>
      </c>
      <c r="G2276" s="1" t="str">
        <f>VLOOKUP(C2276,Sheet4!$A$2:$D$11,2,0)</f>
        <v>Electric</v>
      </c>
      <c r="H2276" s="1" t="str">
        <f>VLOOKUP(G2276,Sheet4!$B$2:$C$11,2,0)</f>
        <v>Electric</v>
      </c>
      <c r="I2276" s="1">
        <f>VLOOKUP(H2276,Sheet4!$C$2:$D$11,2,0)</f>
        <v>24</v>
      </c>
      <c r="J2276" s="1" t="str">
        <f>VLOOKUP(A2276,Sheet2!$B$2:$E$46,4,0)</f>
        <v>3-23-2011</v>
      </c>
    </row>
    <row r="2277" spans="1:10">
      <c r="A2277" s="1" t="s">
        <v>93</v>
      </c>
      <c r="B2277" s="1" t="s">
        <v>9</v>
      </c>
      <c r="C2277" s="1" t="s">
        <v>175</v>
      </c>
      <c r="D2277" s="1" t="s">
        <v>162</v>
      </c>
      <c r="E2277" s="1">
        <v>180</v>
      </c>
      <c r="F2277" s="1" t="str">
        <f>VLOOKUP(B2277,Sheet1!$A$2:$B$51,2,0)</f>
        <v>Tier 1</v>
      </c>
      <c r="G2277" s="1" t="str">
        <f>VLOOKUP(C2277,Sheet4!$A$2:$D$11,2,0)</f>
        <v>Electric</v>
      </c>
      <c r="H2277" s="1" t="str">
        <f>VLOOKUP(G2277,Sheet4!$B$2:$C$11,2,0)</f>
        <v>Electric</v>
      </c>
      <c r="I2277" s="1">
        <f>VLOOKUP(H2277,Sheet4!$C$2:$D$11,2,0)</f>
        <v>24</v>
      </c>
      <c r="J2277" s="1" t="str">
        <f>VLOOKUP(A2277,Sheet2!$B$2:$E$46,4,0)</f>
        <v>3-23-2011</v>
      </c>
    </row>
    <row r="2278" spans="1:10">
      <c r="A2278" s="1" t="s">
        <v>93</v>
      </c>
      <c r="B2278" s="1" t="s">
        <v>9</v>
      </c>
      <c r="C2278" s="1" t="s">
        <v>175</v>
      </c>
      <c r="D2278" s="1" t="s">
        <v>163</v>
      </c>
      <c r="E2278" s="1">
        <v>139</v>
      </c>
      <c r="F2278" s="1" t="str">
        <f>VLOOKUP(B2278,Sheet1!$A$2:$B$51,2,0)</f>
        <v>Tier 1</v>
      </c>
      <c r="G2278" s="1" t="str">
        <f>VLOOKUP(C2278,Sheet4!$A$2:$D$11,2,0)</f>
        <v>Electric</v>
      </c>
      <c r="H2278" s="1" t="str">
        <f>VLOOKUP(G2278,Sheet4!$B$2:$C$11,2,0)</f>
        <v>Electric</v>
      </c>
      <c r="I2278" s="1">
        <f>VLOOKUP(H2278,Sheet4!$C$2:$D$11,2,0)</f>
        <v>24</v>
      </c>
      <c r="J2278" s="1" t="str">
        <f>VLOOKUP(A2278,Sheet2!$B$2:$E$46,4,0)</f>
        <v>3-23-2011</v>
      </c>
    </row>
    <row r="2279" spans="1:10">
      <c r="A2279" s="1" t="s">
        <v>93</v>
      </c>
      <c r="B2279" s="1" t="s">
        <v>9</v>
      </c>
      <c r="C2279" s="1" t="s">
        <v>175</v>
      </c>
      <c r="D2279" s="1" t="s">
        <v>164</v>
      </c>
      <c r="E2279" s="1">
        <v>58</v>
      </c>
      <c r="F2279" s="1" t="str">
        <f>VLOOKUP(B2279,Sheet1!$A$2:$B$51,2,0)</f>
        <v>Tier 1</v>
      </c>
      <c r="G2279" s="1" t="str">
        <f>VLOOKUP(C2279,Sheet4!$A$2:$D$11,2,0)</f>
        <v>Electric</v>
      </c>
      <c r="H2279" s="1" t="str">
        <f>VLOOKUP(G2279,Sheet4!$B$2:$C$11,2,0)</f>
        <v>Electric</v>
      </c>
      <c r="I2279" s="1">
        <f>VLOOKUP(H2279,Sheet4!$C$2:$D$11,2,0)</f>
        <v>24</v>
      </c>
      <c r="J2279" s="1" t="str">
        <f>VLOOKUP(A2279,Sheet2!$B$2:$E$46,4,0)</f>
        <v>3-23-2011</v>
      </c>
    </row>
    <row r="2280" spans="1:10">
      <c r="A2280" s="1" t="s">
        <v>93</v>
      </c>
      <c r="B2280" s="1" t="s">
        <v>9</v>
      </c>
      <c r="C2280" s="1" t="s">
        <v>175</v>
      </c>
      <c r="D2280" s="1" t="s">
        <v>165</v>
      </c>
      <c r="E2280" s="1">
        <v>55</v>
      </c>
      <c r="F2280" s="1" t="str">
        <f>VLOOKUP(B2280,Sheet1!$A$2:$B$51,2,0)</f>
        <v>Tier 1</v>
      </c>
      <c r="G2280" s="1" t="str">
        <f>VLOOKUP(C2280,Sheet4!$A$2:$D$11,2,0)</f>
        <v>Electric</v>
      </c>
      <c r="H2280" s="1" t="str">
        <f>VLOOKUP(G2280,Sheet4!$B$2:$C$11,2,0)</f>
        <v>Electric</v>
      </c>
      <c r="I2280" s="1">
        <f>VLOOKUP(H2280,Sheet4!$C$2:$D$11,2,0)</f>
        <v>24</v>
      </c>
      <c r="J2280" s="1" t="str">
        <f>VLOOKUP(A2280,Sheet2!$B$2:$E$46,4,0)</f>
        <v>3-23-2011</v>
      </c>
    </row>
    <row r="2281" spans="1:10">
      <c r="A2281" s="1" t="s">
        <v>93</v>
      </c>
      <c r="B2281" s="1" t="s">
        <v>9</v>
      </c>
      <c r="C2281" s="1" t="s">
        <v>175</v>
      </c>
      <c r="D2281" s="1" t="s">
        <v>166</v>
      </c>
      <c r="E2281" s="1">
        <v>112</v>
      </c>
      <c r="F2281" s="1" t="str">
        <f>VLOOKUP(B2281,Sheet1!$A$2:$B$51,2,0)</f>
        <v>Tier 1</v>
      </c>
      <c r="G2281" s="1" t="str">
        <f>VLOOKUP(C2281,Sheet4!$A$2:$D$11,2,0)</f>
        <v>Electric</v>
      </c>
      <c r="H2281" s="1" t="str">
        <f>VLOOKUP(G2281,Sheet4!$B$2:$C$11,2,0)</f>
        <v>Electric</v>
      </c>
      <c r="I2281" s="1">
        <f>VLOOKUP(H2281,Sheet4!$C$2:$D$11,2,0)</f>
        <v>24</v>
      </c>
      <c r="J2281" s="1" t="str">
        <f>VLOOKUP(A2281,Sheet2!$B$2:$E$46,4,0)</f>
        <v>3-23-2011</v>
      </c>
    </row>
    <row r="2282" spans="1:10">
      <c r="A2282" s="1" t="s">
        <v>95</v>
      </c>
      <c r="B2282" s="1" t="s">
        <v>9</v>
      </c>
      <c r="C2282" s="1" t="s">
        <v>155</v>
      </c>
      <c r="D2282" s="1" t="s">
        <v>156</v>
      </c>
      <c r="E2282" s="1">
        <v>116</v>
      </c>
      <c r="F2282" s="1" t="str">
        <f>VLOOKUP(B2282,Sheet1!$A$2:$B$51,2,0)</f>
        <v>Tier 1</v>
      </c>
      <c r="G2282" s="1" t="str">
        <f>VLOOKUP(C2282,Sheet4!$A$2:$D$11,2,0)</f>
        <v>Hatchback</v>
      </c>
      <c r="H2282" s="1" t="str">
        <f>VLOOKUP(G2282,Sheet4!$B$2:$C$11,2,0)</f>
        <v>Petrol/CNG</v>
      </c>
      <c r="I2282" s="1">
        <f>VLOOKUP(H2282,Sheet4!$C$2:$D$11,2,0)</f>
        <v>6</v>
      </c>
      <c r="J2282" s="1" t="str">
        <f>VLOOKUP(A2282,Sheet2!$B$2:$E$46,4,0)</f>
        <v>7-19-2005</v>
      </c>
    </row>
    <row r="2283" spans="1:10">
      <c r="A2283" s="1" t="s">
        <v>95</v>
      </c>
      <c r="B2283" s="1" t="s">
        <v>9</v>
      </c>
      <c r="C2283" s="1" t="s">
        <v>155</v>
      </c>
      <c r="D2283" s="1" t="s">
        <v>157</v>
      </c>
      <c r="E2283" s="1">
        <v>121</v>
      </c>
      <c r="F2283" s="1" t="str">
        <f>VLOOKUP(B2283,Sheet1!$A$2:$B$51,2,0)</f>
        <v>Tier 1</v>
      </c>
      <c r="G2283" s="1" t="str">
        <f>VLOOKUP(C2283,Sheet4!$A$2:$D$11,2,0)</f>
        <v>Hatchback</v>
      </c>
      <c r="H2283" s="1" t="str">
        <f>VLOOKUP(G2283,Sheet4!$B$2:$C$11,2,0)</f>
        <v>Petrol/CNG</v>
      </c>
      <c r="I2283" s="1">
        <f>VLOOKUP(H2283,Sheet4!$C$2:$D$11,2,0)</f>
        <v>6</v>
      </c>
      <c r="J2283" s="1" t="str">
        <f>VLOOKUP(A2283,Sheet2!$B$2:$E$46,4,0)</f>
        <v>7-19-2005</v>
      </c>
    </row>
    <row r="2284" spans="1:10">
      <c r="A2284" s="1" t="s">
        <v>95</v>
      </c>
      <c r="B2284" s="1" t="s">
        <v>9</v>
      </c>
      <c r="C2284" s="1" t="s">
        <v>155</v>
      </c>
      <c r="D2284" s="1" t="s">
        <v>158</v>
      </c>
      <c r="E2284" s="1">
        <v>60</v>
      </c>
      <c r="F2284" s="1" t="str">
        <f>VLOOKUP(B2284,Sheet1!$A$2:$B$51,2,0)</f>
        <v>Tier 1</v>
      </c>
      <c r="G2284" s="1" t="str">
        <f>VLOOKUP(C2284,Sheet4!$A$2:$D$11,2,0)</f>
        <v>Hatchback</v>
      </c>
      <c r="H2284" s="1" t="str">
        <f>VLOOKUP(G2284,Sheet4!$B$2:$C$11,2,0)</f>
        <v>Petrol/CNG</v>
      </c>
      <c r="I2284" s="1">
        <f>VLOOKUP(H2284,Sheet4!$C$2:$D$11,2,0)</f>
        <v>6</v>
      </c>
      <c r="J2284" s="1" t="str">
        <f>VLOOKUP(A2284,Sheet2!$B$2:$E$46,4,0)</f>
        <v>7-19-2005</v>
      </c>
    </row>
    <row r="2285" spans="1:10">
      <c r="A2285" s="1" t="s">
        <v>95</v>
      </c>
      <c r="B2285" s="1" t="s">
        <v>9</v>
      </c>
      <c r="C2285" s="1" t="s">
        <v>155</v>
      </c>
      <c r="D2285" s="1" t="s">
        <v>159</v>
      </c>
      <c r="E2285" s="1">
        <v>53</v>
      </c>
      <c r="F2285" s="1" t="str">
        <f>VLOOKUP(B2285,Sheet1!$A$2:$B$51,2,0)</f>
        <v>Tier 1</v>
      </c>
      <c r="G2285" s="1" t="str">
        <f>VLOOKUP(C2285,Sheet4!$A$2:$D$11,2,0)</f>
        <v>Hatchback</v>
      </c>
      <c r="H2285" s="1" t="str">
        <f>VLOOKUP(G2285,Sheet4!$B$2:$C$11,2,0)</f>
        <v>Petrol/CNG</v>
      </c>
      <c r="I2285" s="1">
        <f>VLOOKUP(H2285,Sheet4!$C$2:$D$11,2,0)</f>
        <v>6</v>
      </c>
      <c r="J2285" s="1" t="str">
        <f>VLOOKUP(A2285,Sheet2!$B$2:$E$46,4,0)</f>
        <v>7-19-2005</v>
      </c>
    </row>
    <row r="2286" spans="1:10">
      <c r="A2286" s="1" t="s">
        <v>95</v>
      </c>
      <c r="B2286" s="1" t="s">
        <v>9</v>
      </c>
      <c r="C2286" s="1" t="s">
        <v>155</v>
      </c>
      <c r="D2286" s="1" t="s">
        <v>160</v>
      </c>
      <c r="E2286" s="1">
        <v>177</v>
      </c>
      <c r="F2286" s="1" t="str">
        <f>VLOOKUP(B2286,Sheet1!$A$2:$B$51,2,0)</f>
        <v>Tier 1</v>
      </c>
      <c r="G2286" s="1" t="str">
        <f>VLOOKUP(C2286,Sheet4!$A$2:$D$11,2,0)</f>
        <v>Hatchback</v>
      </c>
      <c r="H2286" s="1" t="str">
        <f>VLOOKUP(G2286,Sheet4!$B$2:$C$11,2,0)</f>
        <v>Petrol/CNG</v>
      </c>
      <c r="I2286" s="1">
        <f>VLOOKUP(H2286,Sheet4!$C$2:$D$11,2,0)</f>
        <v>6</v>
      </c>
      <c r="J2286" s="1" t="str">
        <f>VLOOKUP(A2286,Sheet2!$B$2:$E$46,4,0)</f>
        <v>7-19-2005</v>
      </c>
    </row>
    <row r="2287" spans="1:10">
      <c r="A2287" s="1" t="s">
        <v>95</v>
      </c>
      <c r="B2287" s="1" t="s">
        <v>9</v>
      </c>
      <c r="C2287" s="1" t="s">
        <v>155</v>
      </c>
      <c r="D2287" s="1" t="s">
        <v>161</v>
      </c>
      <c r="E2287" s="1">
        <v>25</v>
      </c>
      <c r="F2287" s="1" t="str">
        <f>VLOOKUP(B2287,Sheet1!$A$2:$B$51,2,0)</f>
        <v>Tier 1</v>
      </c>
      <c r="G2287" s="1" t="str">
        <f>VLOOKUP(C2287,Sheet4!$A$2:$D$11,2,0)</f>
        <v>Hatchback</v>
      </c>
      <c r="H2287" s="1" t="str">
        <f>VLOOKUP(G2287,Sheet4!$B$2:$C$11,2,0)</f>
        <v>Petrol/CNG</v>
      </c>
      <c r="I2287" s="1">
        <f>VLOOKUP(H2287,Sheet4!$C$2:$D$11,2,0)</f>
        <v>6</v>
      </c>
      <c r="J2287" s="1" t="str">
        <f>VLOOKUP(A2287,Sheet2!$B$2:$E$46,4,0)</f>
        <v>7-19-2005</v>
      </c>
    </row>
    <row r="2288" spans="1:10">
      <c r="A2288" s="1" t="s">
        <v>95</v>
      </c>
      <c r="B2288" s="1" t="s">
        <v>9</v>
      </c>
      <c r="C2288" s="1" t="s">
        <v>155</v>
      </c>
      <c r="D2288" s="1" t="s">
        <v>161</v>
      </c>
      <c r="E2288" s="1">
        <v>198</v>
      </c>
      <c r="F2288" s="1" t="str">
        <f>VLOOKUP(B2288,Sheet1!$A$2:$B$51,2,0)</f>
        <v>Tier 1</v>
      </c>
      <c r="G2288" s="1" t="str">
        <f>VLOOKUP(C2288,Sheet4!$A$2:$D$11,2,0)</f>
        <v>Hatchback</v>
      </c>
      <c r="H2288" s="1" t="str">
        <f>VLOOKUP(G2288,Sheet4!$B$2:$C$11,2,0)</f>
        <v>Petrol/CNG</v>
      </c>
      <c r="I2288" s="1">
        <f>VLOOKUP(H2288,Sheet4!$C$2:$D$11,2,0)</f>
        <v>6</v>
      </c>
      <c r="J2288" s="1" t="str">
        <f>VLOOKUP(A2288,Sheet2!$B$2:$E$46,4,0)</f>
        <v>7-19-2005</v>
      </c>
    </row>
    <row r="2289" spans="1:10">
      <c r="A2289" s="1" t="s">
        <v>95</v>
      </c>
      <c r="B2289" s="1" t="s">
        <v>9</v>
      </c>
      <c r="C2289" s="1" t="s">
        <v>155</v>
      </c>
      <c r="D2289" s="1" t="s">
        <v>162</v>
      </c>
      <c r="E2289" s="1">
        <v>140</v>
      </c>
      <c r="F2289" s="1" t="str">
        <f>VLOOKUP(B2289,Sheet1!$A$2:$B$51,2,0)</f>
        <v>Tier 1</v>
      </c>
      <c r="G2289" s="1" t="str">
        <f>VLOOKUP(C2289,Sheet4!$A$2:$D$11,2,0)</f>
        <v>Hatchback</v>
      </c>
      <c r="H2289" s="1" t="str">
        <f>VLOOKUP(G2289,Sheet4!$B$2:$C$11,2,0)</f>
        <v>Petrol/CNG</v>
      </c>
      <c r="I2289" s="1">
        <f>VLOOKUP(H2289,Sheet4!$C$2:$D$11,2,0)</f>
        <v>6</v>
      </c>
      <c r="J2289" s="1" t="str">
        <f>VLOOKUP(A2289,Sheet2!$B$2:$E$46,4,0)</f>
        <v>7-19-2005</v>
      </c>
    </row>
    <row r="2290" spans="1:10">
      <c r="A2290" s="1" t="s">
        <v>95</v>
      </c>
      <c r="B2290" s="1" t="s">
        <v>9</v>
      </c>
      <c r="C2290" s="1" t="s">
        <v>155</v>
      </c>
      <c r="D2290" s="1" t="s">
        <v>163</v>
      </c>
      <c r="E2290" s="1">
        <v>164</v>
      </c>
      <c r="F2290" s="1" t="str">
        <f>VLOOKUP(B2290,Sheet1!$A$2:$B$51,2,0)</f>
        <v>Tier 1</v>
      </c>
      <c r="G2290" s="1" t="str">
        <f>VLOOKUP(C2290,Sheet4!$A$2:$D$11,2,0)</f>
        <v>Hatchback</v>
      </c>
      <c r="H2290" s="1" t="str">
        <f>VLOOKUP(G2290,Sheet4!$B$2:$C$11,2,0)</f>
        <v>Petrol/CNG</v>
      </c>
      <c r="I2290" s="1">
        <f>VLOOKUP(H2290,Sheet4!$C$2:$D$11,2,0)</f>
        <v>6</v>
      </c>
      <c r="J2290" s="1" t="str">
        <f>VLOOKUP(A2290,Sheet2!$B$2:$E$46,4,0)</f>
        <v>7-19-2005</v>
      </c>
    </row>
    <row r="2291" spans="1:10">
      <c r="A2291" s="1" t="s">
        <v>95</v>
      </c>
      <c r="B2291" s="1" t="s">
        <v>9</v>
      </c>
      <c r="C2291" s="1" t="s">
        <v>155</v>
      </c>
      <c r="D2291" s="1" t="s">
        <v>164</v>
      </c>
      <c r="E2291" s="1">
        <v>153</v>
      </c>
      <c r="F2291" s="1" t="str">
        <f>VLOOKUP(B2291,Sheet1!$A$2:$B$51,2,0)</f>
        <v>Tier 1</v>
      </c>
      <c r="G2291" s="1" t="str">
        <f>VLOOKUP(C2291,Sheet4!$A$2:$D$11,2,0)</f>
        <v>Hatchback</v>
      </c>
      <c r="H2291" s="1" t="str">
        <f>VLOOKUP(G2291,Sheet4!$B$2:$C$11,2,0)</f>
        <v>Petrol/CNG</v>
      </c>
      <c r="I2291" s="1">
        <f>VLOOKUP(H2291,Sheet4!$C$2:$D$11,2,0)</f>
        <v>6</v>
      </c>
      <c r="J2291" s="1" t="str">
        <f>VLOOKUP(A2291,Sheet2!$B$2:$E$46,4,0)</f>
        <v>7-19-2005</v>
      </c>
    </row>
    <row r="2292" spans="1:10">
      <c r="A2292" s="1" t="s">
        <v>95</v>
      </c>
      <c r="B2292" s="1" t="s">
        <v>9</v>
      </c>
      <c r="C2292" s="1" t="s">
        <v>155</v>
      </c>
      <c r="D2292" s="1" t="s">
        <v>165</v>
      </c>
      <c r="E2292" s="1">
        <v>47</v>
      </c>
      <c r="F2292" s="1" t="str">
        <f>VLOOKUP(B2292,Sheet1!$A$2:$B$51,2,0)</f>
        <v>Tier 1</v>
      </c>
      <c r="G2292" s="1" t="str">
        <f>VLOOKUP(C2292,Sheet4!$A$2:$D$11,2,0)</f>
        <v>Hatchback</v>
      </c>
      <c r="H2292" s="1" t="str">
        <f>VLOOKUP(G2292,Sheet4!$B$2:$C$11,2,0)</f>
        <v>Petrol/CNG</v>
      </c>
      <c r="I2292" s="1">
        <f>VLOOKUP(H2292,Sheet4!$C$2:$D$11,2,0)</f>
        <v>6</v>
      </c>
      <c r="J2292" s="1" t="str">
        <f>VLOOKUP(A2292,Sheet2!$B$2:$E$46,4,0)</f>
        <v>7-19-2005</v>
      </c>
    </row>
    <row r="2293" spans="1:10">
      <c r="A2293" s="1" t="s">
        <v>95</v>
      </c>
      <c r="B2293" s="1" t="s">
        <v>9</v>
      </c>
      <c r="C2293" s="1" t="s">
        <v>155</v>
      </c>
      <c r="D2293" s="1" t="s">
        <v>166</v>
      </c>
      <c r="E2293" s="1">
        <v>150</v>
      </c>
      <c r="F2293" s="1" t="str">
        <f>VLOOKUP(B2293,Sheet1!$A$2:$B$51,2,0)</f>
        <v>Tier 1</v>
      </c>
      <c r="G2293" s="1" t="str">
        <f>VLOOKUP(C2293,Sheet4!$A$2:$D$11,2,0)</f>
        <v>Hatchback</v>
      </c>
      <c r="H2293" s="1" t="str">
        <f>VLOOKUP(G2293,Sheet4!$B$2:$C$11,2,0)</f>
        <v>Petrol/CNG</v>
      </c>
      <c r="I2293" s="1">
        <f>VLOOKUP(H2293,Sheet4!$C$2:$D$11,2,0)</f>
        <v>6</v>
      </c>
      <c r="J2293" s="1" t="str">
        <f>VLOOKUP(A2293,Sheet2!$B$2:$E$46,4,0)</f>
        <v>7-19-2005</v>
      </c>
    </row>
    <row r="2294" spans="1:10">
      <c r="A2294" s="1" t="s">
        <v>95</v>
      </c>
      <c r="B2294" s="1" t="s">
        <v>9</v>
      </c>
      <c r="C2294" s="1" t="s">
        <v>167</v>
      </c>
      <c r="D2294" s="1" t="s">
        <v>156</v>
      </c>
      <c r="E2294" s="1">
        <v>177</v>
      </c>
      <c r="F2294" s="1" t="str">
        <f>VLOOKUP(B2294,Sheet1!$A$2:$B$51,2,0)</f>
        <v>Tier 1</v>
      </c>
      <c r="G2294" s="1" t="str">
        <f>VLOOKUP(C2294,Sheet4!$A$2:$D$11,2,0)</f>
        <v>Hatchback</v>
      </c>
      <c r="H2294" s="1" t="str">
        <f>VLOOKUP(G2294,Sheet4!$B$2:$C$11,2,0)</f>
        <v>Petrol/CNG</v>
      </c>
      <c r="I2294" s="1">
        <f>VLOOKUP(H2294,Sheet4!$C$2:$D$11,2,0)</f>
        <v>6</v>
      </c>
      <c r="J2294" s="1" t="str">
        <f>VLOOKUP(A2294,Sheet2!$B$2:$E$46,4,0)</f>
        <v>7-19-2005</v>
      </c>
    </row>
    <row r="2295" spans="1:10">
      <c r="A2295" s="1" t="s">
        <v>95</v>
      </c>
      <c r="B2295" s="1" t="s">
        <v>9</v>
      </c>
      <c r="C2295" s="1" t="s">
        <v>167</v>
      </c>
      <c r="D2295" s="1" t="s">
        <v>157</v>
      </c>
      <c r="E2295" s="1">
        <v>190</v>
      </c>
      <c r="F2295" s="1" t="str">
        <f>VLOOKUP(B2295,Sheet1!$A$2:$B$51,2,0)</f>
        <v>Tier 1</v>
      </c>
      <c r="G2295" s="1" t="str">
        <f>VLOOKUP(C2295,Sheet4!$A$2:$D$11,2,0)</f>
        <v>Hatchback</v>
      </c>
      <c r="H2295" s="1" t="str">
        <f>VLOOKUP(G2295,Sheet4!$B$2:$C$11,2,0)</f>
        <v>Petrol/CNG</v>
      </c>
      <c r="I2295" s="1">
        <f>VLOOKUP(H2295,Sheet4!$C$2:$D$11,2,0)</f>
        <v>6</v>
      </c>
      <c r="J2295" s="1" t="str">
        <f>VLOOKUP(A2295,Sheet2!$B$2:$E$46,4,0)</f>
        <v>7-19-2005</v>
      </c>
    </row>
    <row r="2296" spans="1:10">
      <c r="A2296" s="1" t="s">
        <v>95</v>
      </c>
      <c r="B2296" s="1" t="s">
        <v>9</v>
      </c>
      <c r="C2296" s="1" t="s">
        <v>167</v>
      </c>
      <c r="D2296" s="1" t="s">
        <v>158</v>
      </c>
      <c r="E2296" s="1">
        <v>100</v>
      </c>
      <c r="F2296" s="1" t="str">
        <f>VLOOKUP(B2296,Sheet1!$A$2:$B$51,2,0)</f>
        <v>Tier 1</v>
      </c>
      <c r="G2296" s="1" t="str">
        <f>VLOOKUP(C2296,Sheet4!$A$2:$D$11,2,0)</f>
        <v>Hatchback</v>
      </c>
      <c r="H2296" s="1" t="str">
        <f>VLOOKUP(G2296,Sheet4!$B$2:$C$11,2,0)</f>
        <v>Petrol/CNG</v>
      </c>
      <c r="I2296" s="1">
        <f>VLOOKUP(H2296,Sheet4!$C$2:$D$11,2,0)</f>
        <v>6</v>
      </c>
      <c r="J2296" s="1" t="str">
        <f>VLOOKUP(A2296,Sheet2!$B$2:$E$46,4,0)</f>
        <v>7-19-2005</v>
      </c>
    </row>
    <row r="2297" spans="1:10">
      <c r="A2297" s="1" t="s">
        <v>95</v>
      </c>
      <c r="B2297" s="1" t="s">
        <v>9</v>
      </c>
      <c r="C2297" s="1" t="s">
        <v>167</v>
      </c>
      <c r="D2297" s="1" t="s">
        <v>159</v>
      </c>
      <c r="E2297" s="1">
        <v>174</v>
      </c>
      <c r="F2297" s="1" t="str">
        <f>VLOOKUP(B2297,Sheet1!$A$2:$B$51,2,0)</f>
        <v>Tier 1</v>
      </c>
      <c r="G2297" s="1" t="str">
        <f>VLOOKUP(C2297,Sheet4!$A$2:$D$11,2,0)</f>
        <v>Hatchback</v>
      </c>
      <c r="H2297" s="1" t="str">
        <f>VLOOKUP(G2297,Sheet4!$B$2:$C$11,2,0)</f>
        <v>Petrol/CNG</v>
      </c>
      <c r="I2297" s="1">
        <f>VLOOKUP(H2297,Sheet4!$C$2:$D$11,2,0)</f>
        <v>6</v>
      </c>
      <c r="J2297" s="1" t="str">
        <f>VLOOKUP(A2297,Sheet2!$B$2:$E$46,4,0)</f>
        <v>7-19-2005</v>
      </c>
    </row>
    <row r="2298" spans="1:10">
      <c r="A2298" s="1" t="s">
        <v>95</v>
      </c>
      <c r="B2298" s="1" t="s">
        <v>9</v>
      </c>
      <c r="C2298" s="1" t="s">
        <v>167</v>
      </c>
      <c r="D2298" s="1" t="s">
        <v>160</v>
      </c>
      <c r="E2298" s="1">
        <v>37</v>
      </c>
      <c r="F2298" s="1" t="str">
        <f>VLOOKUP(B2298,Sheet1!$A$2:$B$51,2,0)</f>
        <v>Tier 1</v>
      </c>
      <c r="G2298" s="1" t="str">
        <f>VLOOKUP(C2298,Sheet4!$A$2:$D$11,2,0)</f>
        <v>Hatchback</v>
      </c>
      <c r="H2298" s="1" t="str">
        <f>VLOOKUP(G2298,Sheet4!$B$2:$C$11,2,0)</f>
        <v>Petrol/CNG</v>
      </c>
      <c r="I2298" s="1">
        <f>VLOOKUP(H2298,Sheet4!$C$2:$D$11,2,0)</f>
        <v>6</v>
      </c>
      <c r="J2298" s="1" t="str">
        <f>VLOOKUP(A2298,Sheet2!$B$2:$E$46,4,0)</f>
        <v>7-19-2005</v>
      </c>
    </row>
    <row r="2299" spans="1:10">
      <c r="A2299" s="1" t="s">
        <v>95</v>
      </c>
      <c r="B2299" s="1" t="s">
        <v>9</v>
      </c>
      <c r="C2299" s="1" t="s">
        <v>167</v>
      </c>
      <c r="D2299" s="1" t="s">
        <v>161</v>
      </c>
      <c r="E2299" s="1">
        <v>161</v>
      </c>
      <c r="F2299" s="1" t="str">
        <f>VLOOKUP(B2299,Sheet1!$A$2:$B$51,2,0)</f>
        <v>Tier 1</v>
      </c>
      <c r="G2299" s="1" t="str">
        <f>VLOOKUP(C2299,Sheet4!$A$2:$D$11,2,0)</f>
        <v>Hatchback</v>
      </c>
      <c r="H2299" s="1" t="str">
        <f>VLOOKUP(G2299,Sheet4!$B$2:$C$11,2,0)</f>
        <v>Petrol/CNG</v>
      </c>
      <c r="I2299" s="1">
        <f>VLOOKUP(H2299,Sheet4!$C$2:$D$11,2,0)</f>
        <v>6</v>
      </c>
      <c r="J2299" s="1" t="str">
        <f>VLOOKUP(A2299,Sheet2!$B$2:$E$46,4,0)</f>
        <v>7-19-2005</v>
      </c>
    </row>
    <row r="2300" spans="1:10">
      <c r="A2300" s="1" t="s">
        <v>95</v>
      </c>
      <c r="B2300" s="1" t="s">
        <v>9</v>
      </c>
      <c r="C2300" s="1" t="s">
        <v>167</v>
      </c>
      <c r="D2300" s="1" t="s">
        <v>161</v>
      </c>
      <c r="E2300" s="1">
        <v>51</v>
      </c>
      <c r="F2300" s="1" t="str">
        <f>VLOOKUP(B2300,Sheet1!$A$2:$B$51,2,0)</f>
        <v>Tier 1</v>
      </c>
      <c r="G2300" s="1" t="str">
        <f>VLOOKUP(C2300,Sheet4!$A$2:$D$11,2,0)</f>
        <v>Hatchback</v>
      </c>
      <c r="H2300" s="1" t="str">
        <f>VLOOKUP(G2300,Sheet4!$B$2:$C$11,2,0)</f>
        <v>Petrol/CNG</v>
      </c>
      <c r="I2300" s="1">
        <f>VLOOKUP(H2300,Sheet4!$C$2:$D$11,2,0)</f>
        <v>6</v>
      </c>
      <c r="J2300" s="1" t="str">
        <f>VLOOKUP(A2300,Sheet2!$B$2:$E$46,4,0)</f>
        <v>7-19-2005</v>
      </c>
    </row>
    <row r="2301" spans="1:10">
      <c r="A2301" s="1" t="s">
        <v>95</v>
      </c>
      <c r="B2301" s="1" t="s">
        <v>9</v>
      </c>
      <c r="C2301" s="1" t="s">
        <v>167</v>
      </c>
      <c r="D2301" s="1" t="s">
        <v>162</v>
      </c>
      <c r="E2301" s="1">
        <v>80</v>
      </c>
      <c r="F2301" s="1" t="str">
        <f>VLOOKUP(B2301,Sheet1!$A$2:$B$51,2,0)</f>
        <v>Tier 1</v>
      </c>
      <c r="G2301" s="1" t="str">
        <f>VLOOKUP(C2301,Sheet4!$A$2:$D$11,2,0)</f>
        <v>Hatchback</v>
      </c>
      <c r="H2301" s="1" t="str">
        <f>VLOOKUP(G2301,Sheet4!$B$2:$C$11,2,0)</f>
        <v>Petrol/CNG</v>
      </c>
      <c r="I2301" s="1">
        <f>VLOOKUP(H2301,Sheet4!$C$2:$D$11,2,0)</f>
        <v>6</v>
      </c>
      <c r="J2301" s="1" t="str">
        <f>VLOOKUP(A2301,Sheet2!$B$2:$E$46,4,0)</f>
        <v>7-19-2005</v>
      </c>
    </row>
    <row r="2302" spans="1:10">
      <c r="A2302" s="1" t="s">
        <v>95</v>
      </c>
      <c r="B2302" s="1" t="s">
        <v>9</v>
      </c>
      <c r="C2302" s="1" t="s">
        <v>167</v>
      </c>
      <c r="D2302" s="1" t="s">
        <v>163</v>
      </c>
      <c r="E2302" s="1">
        <v>130</v>
      </c>
      <c r="F2302" s="1" t="str">
        <f>VLOOKUP(B2302,Sheet1!$A$2:$B$51,2,0)</f>
        <v>Tier 1</v>
      </c>
      <c r="G2302" s="1" t="str">
        <f>VLOOKUP(C2302,Sheet4!$A$2:$D$11,2,0)</f>
        <v>Hatchback</v>
      </c>
      <c r="H2302" s="1" t="str">
        <f>VLOOKUP(G2302,Sheet4!$B$2:$C$11,2,0)</f>
        <v>Petrol/CNG</v>
      </c>
      <c r="I2302" s="1">
        <f>VLOOKUP(H2302,Sheet4!$C$2:$D$11,2,0)</f>
        <v>6</v>
      </c>
      <c r="J2302" s="1" t="str">
        <f>VLOOKUP(A2302,Sheet2!$B$2:$E$46,4,0)</f>
        <v>7-19-2005</v>
      </c>
    </row>
    <row r="2303" spans="1:10">
      <c r="A2303" s="1" t="s">
        <v>95</v>
      </c>
      <c r="B2303" s="1" t="s">
        <v>9</v>
      </c>
      <c r="C2303" s="1" t="s">
        <v>167</v>
      </c>
      <c r="D2303" s="1" t="s">
        <v>164</v>
      </c>
      <c r="E2303" s="1">
        <v>112</v>
      </c>
      <c r="F2303" s="1" t="str">
        <f>VLOOKUP(B2303,Sheet1!$A$2:$B$51,2,0)</f>
        <v>Tier 1</v>
      </c>
      <c r="G2303" s="1" t="str">
        <f>VLOOKUP(C2303,Sheet4!$A$2:$D$11,2,0)</f>
        <v>Hatchback</v>
      </c>
      <c r="H2303" s="1" t="str">
        <f>VLOOKUP(G2303,Sheet4!$B$2:$C$11,2,0)</f>
        <v>Petrol/CNG</v>
      </c>
      <c r="I2303" s="1">
        <f>VLOOKUP(H2303,Sheet4!$C$2:$D$11,2,0)</f>
        <v>6</v>
      </c>
      <c r="J2303" s="1" t="str">
        <f>VLOOKUP(A2303,Sheet2!$B$2:$E$46,4,0)</f>
        <v>7-19-2005</v>
      </c>
    </row>
    <row r="2304" spans="1:10">
      <c r="A2304" s="1" t="s">
        <v>95</v>
      </c>
      <c r="B2304" s="1" t="s">
        <v>9</v>
      </c>
      <c r="C2304" s="1" t="s">
        <v>167</v>
      </c>
      <c r="D2304" s="1" t="s">
        <v>165</v>
      </c>
      <c r="E2304" s="1">
        <v>82</v>
      </c>
      <c r="F2304" s="1" t="str">
        <f>VLOOKUP(B2304,Sheet1!$A$2:$B$51,2,0)</f>
        <v>Tier 1</v>
      </c>
      <c r="G2304" s="1" t="str">
        <f>VLOOKUP(C2304,Sheet4!$A$2:$D$11,2,0)</f>
        <v>Hatchback</v>
      </c>
      <c r="H2304" s="1" t="str">
        <f>VLOOKUP(G2304,Sheet4!$B$2:$C$11,2,0)</f>
        <v>Petrol/CNG</v>
      </c>
      <c r="I2304" s="1">
        <f>VLOOKUP(H2304,Sheet4!$C$2:$D$11,2,0)</f>
        <v>6</v>
      </c>
      <c r="J2304" s="1" t="str">
        <f>VLOOKUP(A2304,Sheet2!$B$2:$E$46,4,0)</f>
        <v>7-19-2005</v>
      </c>
    </row>
    <row r="2305" spans="1:10">
      <c r="A2305" s="1" t="s">
        <v>95</v>
      </c>
      <c r="B2305" s="1" t="s">
        <v>9</v>
      </c>
      <c r="C2305" s="1" t="s">
        <v>167</v>
      </c>
      <c r="D2305" s="1" t="s">
        <v>166</v>
      </c>
      <c r="E2305" s="1">
        <v>124</v>
      </c>
      <c r="F2305" s="1" t="str">
        <f>VLOOKUP(B2305,Sheet1!$A$2:$B$51,2,0)</f>
        <v>Tier 1</v>
      </c>
      <c r="G2305" s="1" t="str">
        <f>VLOOKUP(C2305,Sheet4!$A$2:$D$11,2,0)</f>
        <v>Hatchback</v>
      </c>
      <c r="H2305" s="1" t="str">
        <f>VLOOKUP(G2305,Sheet4!$B$2:$C$11,2,0)</f>
        <v>Petrol/CNG</v>
      </c>
      <c r="I2305" s="1">
        <f>VLOOKUP(H2305,Sheet4!$C$2:$D$11,2,0)</f>
        <v>6</v>
      </c>
      <c r="J2305" s="1" t="str">
        <f>VLOOKUP(A2305,Sheet2!$B$2:$E$46,4,0)</f>
        <v>7-19-2005</v>
      </c>
    </row>
    <row r="2306" spans="1:10">
      <c r="A2306" s="1" t="s">
        <v>95</v>
      </c>
      <c r="B2306" s="1" t="s">
        <v>9</v>
      </c>
      <c r="C2306" s="1" t="s">
        <v>168</v>
      </c>
      <c r="D2306" s="1" t="s">
        <v>156</v>
      </c>
      <c r="E2306" s="1">
        <v>197</v>
      </c>
      <c r="F2306" s="1" t="str">
        <f>VLOOKUP(B2306,Sheet1!$A$2:$B$51,2,0)</f>
        <v>Tier 1</v>
      </c>
      <c r="G2306" s="1" t="str">
        <f>VLOOKUP(C2306,Sheet4!$A$2:$D$11,2,0)</f>
        <v>Sedan</v>
      </c>
      <c r="H2306" s="1" t="str">
        <f>VLOOKUP(G2306,Sheet4!$B$2:$C$11,2,0)</f>
        <v>Petrol/CNG</v>
      </c>
      <c r="I2306" s="1">
        <f>VLOOKUP(H2306,Sheet4!$C$2:$D$11,2,0)</f>
        <v>6</v>
      </c>
      <c r="J2306" s="1" t="str">
        <f>VLOOKUP(A2306,Sheet2!$B$2:$E$46,4,0)</f>
        <v>7-19-2005</v>
      </c>
    </row>
    <row r="2307" spans="1:10">
      <c r="A2307" s="1" t="s">
        <v>95</v>
      </c>
      <c r="B2307" s="1" t="s">
        <v>9</v>
      </c>
      <c r="C2307" s="1" t="s">
        <v>168</v>
      </c>
      <c r="D2307" s="1" t="s">
        <v>157</v>
      </c>
      <c r="E2307" s="1">
        <v>119</v>
      </c>
      <c r="F2307" s="1" t="str">
        <f>VLOOKUP(B2307,Sheet1!$A$2:$B$51,2,0)</f>
        <v>Tier 1</v>
      </c>
      <c r="G2307" s="1" t="str">
        <f>VLOOKUP(C2307,Sheet4!$A$2:$D$11,2,0)</f>
        <v>Sedan</v>
      </c>
      <c r="H2307" s="1" t="str">
        <f>VLOOKUP(G2307,Sheet4!$B$2:$C$11,2,0)</f>
        <v>Petrol/CNG</v>
      </c>
      <c r="I2307" s="1">
        <f>VLOOKUP(H2307,Sheet4!$C$2:$D$11,2,0)</f>
        <v>6</v>
      </c>
      <c r="J2307" s="1" t="str">
        <f>VLOOKUP(A2307,Sheet2!$B$2:$E$46,4,0)</f>
        <v>7-19-2005</v>
      </c>
    </row>
    <row r="2308" spans="1:10">
      <c r="A2308" s="1" t="s">
        <v>95</v>
      </c>
      <c r="B2308" s="1" t="s">
        <v>9</v>
      </c>
      <c r="C2308" s="1" t="s">
        <v>168</v>
      </c>
      <c r="D2308" s="1" t="s">
        <v>158</v>
      </c>
      <c r="E2308" s="1">
        <v>37</v>
      </c>
      <c r="F2308" s="1" t="str">
        <f>VLOOKUP(B2308,Sheet1!$A$2:$B$51,2,0)</f>
        <v>Tier 1</v>
      </c>
      <c r="G2308" s="1" t="str">
        <f>VLOOKUP(C2308,Sheet4!$A$2:$D$11,2,0)</f>
        <v>Sedan</v>
      </c>
      <c r="H2308" s="1" t="str">
        <f>VLOOKUP(G2308,Sheet4!$B$2:$C$11,2,0)</f>
        <v>Petrol/CNG</v>
      </c>
      <c r="I2308" s="1">
        <f>VLOOKUP(H2308,Sheet4!$C$2:$D$11,2,0)</f>
        <v>6</v>
      </c>
      <c r="J2308" s="1" t="str">
        <f>VLOOKUP(A2308,Sheet2!$B$2:$E$46,4,0)</f>
        <v>7-19-2005</v>
      </c>
    </row>
    <row r="2309" spans="1:10">
      <c r="A2309" s="1" t="s">
        <v>95</v>
      </c>
      <c r="B2309" s="1" t="s">
        <v>9</v>
      </c>
      <c r="C2309" s="1" t="s">
        <v>168</v>
      </c>
      <c r="D2309" s="1" t="s">
        <v>159</v>
      </c>
      <c r="E2309" s="1">
        <v>181</v>
      </c>
      <c r="F2309" s="1" t="str">
        <f>VLOOKUP(B2309,Sheet1!$A$2:$B$51,2,0)</f>
        <v>Tier 1</v>
      </c>
      <c r="G2309" s="1" t="str">
        <f>VLOOKUP(C2309,Sheet4!$A$2:$D$11,2,0)</f>
        <v>Sedan</v>
      </c>
      <c r="H2309" s="1" t="str">
        <f>VLOOKUP(G2309,Sheet4!$B$2:$C$11,2,0)</f>
        <v>Petrol/CNG</v>
      </c>
      <c r="I2309" s="1">
        <f>VLOOKUP(H2309,Sheet4!$C$2:$D$11,2,0)</f>
        <v>6</v>
      </c>
      <c r="J2309" s="1" t="str">
        <f>VLOOKUP(A2309,Sheet2!$B$2:$E$46,4,0)</f>
        <v>7-19-2005</v>
      </c>
    </row>
    <row r="2310" spans="1:10">
      <c r="A2310" s="1" t="s">
        <v>95</v>
      </c>
      <c r="B2310" s="1" t="s">
        <v>9</v>
      </c>
      <c r="C2310" s="1" t="s">
        <v>168</v>
      </c>
      <c r="D2310" s="1" t="s">
        <v>160</v>
      </c>
      <c r="E2310" s="1">
        <v>185</v>
      </c>
      <c r="F2310" s="1" t="str">
        <f>VLOOKUP(B2310,Sheet1!$A$2:$B$51,2,0)</f>
        <v>Tier 1</v>
      </c>
      <c r="G2310" s="1" t="str">
        <f>VLOOKUP(C2310,Sheet4!$A$2:$D$11,2,0)</f>
        <v>Sedan</v>
      </c>
      <c r="H2310" s="1" t="str">
        <f>VLOOKUP(G2310,Sheet4!$B$2:$C$11,2,0)</f>
        <v>Petrol/CNG</v>
      </c>
      <c r="I2310" s="1">
        <f>VLOOKUP(H2310,Sheet4!$C$2:$D$11,2,0)</f>
        <v>6</v>
      </c>
      <c r="J2310" s="1" t="str">
        <f>VLOOKUP(A2310,Sheet2!$B$2:$E$46,4,0)</f>
        <v>7-19-2005</v>
      </c>
    </row>
    <row r="2311" spans="1:10">
      <c r="A2311" s="1" t="s">
        <v>95</v>
      </c>
      <c r="B2311" s="1" t="s">
        <v>9</v>
      </c>
      <c r="C2311" s="1" t="s">
        <v>168</v>
      </c>
      <c r="D2311" s="1" t="s">
        <v>161</v>
      </c>
      <c r="E2311" s="1">
        <v>168</v>
      </c>
      <c r="F2311" s="1" t="str">
        <f>VLOOKUP(B2311,Sheet1!$A$2:$B$51,2,0)</f>
        <v>Tier 1</v>
      </c>
      <c r="G2311" s="1" t="str">
        <f>VLOOKUP(C2311,Sheet4!$A$2:$D$11,2,0)</f>
        <v>Sedan</v>
      </c>
      <c r="H2311" s="1" t="str">
        <f>VLOOKUP(G2311,Sheet4!$B$2:$C$11,2,0)</f>
        <v>Petrol/CNG</v>
      </c>
      <c r="I2311" s="1">
        <f>VLOOKUP(H2311,Sheet4!$C$2:$D$11,2,0)</f>
        <v>6</v>
      </c>
      <c r="J2311" s="1" t="str">
        <f>VLOOKUP(A2311,Sheet2!$B$2:$E$46,4,0)</f>
        <v>7-19-2005</v>
      </c>
    </row>
    <row r="2312" spans="1:10">
      <c r="A2312" s="1" t="s">
        <v>95</v>
      </c>
      <c r="B2312" s="1" t="s">
        <v>9</v>
      </c>
      <c r="C2312" s="1" t="s">
        <v>168</v>
      </c>
      <c r="D2312" s="1" t="s">
        <v>161</v>
      </c>
      <c r="E2312" s="1">
        <v>90</v>
      </c>
      <c r="F2312" s="1" t="str">
        <f>VLOOKUP(B2312,Sheet1!$A$2:$B$51,2,0)</f>
        <v>Tier 1</v>
      </c>
      <c r="G2312" s="1" t="str">
        <f>VLOOKUP(C2312,Sheet4!$A$2:$D$11,2,0)</f>
        <v>Sedan</v>
      </c>
      <c r="H2312" s="1" t="str">
        <f>VLOOKUP(G2312,Sheet4!$B$2:$C$11,2,0)</f>
        <v>Petrol/CNG</v>
      </c>
      <c r="I2312" s="1">
        <f>VLOOKUP(H2312,Sheet4!$C$2:$D$11,2,0)</f>
        <v>6</v>
      </c>
      <c r="J2312" s="1" t="str">
        <f>VLOOKUP(A2312,Sheet2!$B$2:$E$46,4,0)</f>
        <v>7-19-2005</v>
      </c>
    </row>
    <row r="2313" spans="1:10">
      <c r="A2313" s="1" t="s">
        <v>95</v>
      </c>
      <c r="B2313" s="1" t="s">
        <v>9</v>
      </c>
      <c r="C2313" s="1" t="s">
        <v>168</v>
      </c>
      <c r="D2313" s="1" t="s">
        <v>162</v>
      </c>
      <c r="E2313" s="1">
        <v>42</v>
      </c>
      <c r="F2313" s="1" t="str">
        <f>VLOOKUP(B2313,Sheet1!$A$2:$B$51,2,0)</f>
        <v>Tier 1</v>
      </c>
      <c r="G2313" s="1" t="str">
        <f>VLOOKUP(C2313,Sheet4!$A$2:$D$11,2,0)</f>
        <v>Sedan</v>
      </c>
      <c r="H2313" s="1" t="str">
        <f>VLOOKUP(G2313,Sheet4!$B$2:$C$11,2,0)</f>
        <v>Petrol/CNG</v>
      </c>
      <c r="I2313" s="1">
        <f>VLOOKUP(H2313,Sheet4!$C$2:$D$11,2,0)</f>
        <v>6</v>
      </c>
      <c r="J2313" s="1" t="str">
        <f>VLOOKUP(A2313,Sheet2!$B$2:$E$46,4,0)</f>
        <v>7-19-2005</v>
      </c>
    </row>
    <row r="2314" spans="1:10">
      <c r="A2314" s="1" t="s">
        <v>95</v>
      </c>
      <c r="B2314" s="1" t="s">
        <v>9</v>
      </c>
      <c r="C2314" s="1" t="s">
        <v>168</v>
      </c>
      <c r="D2314" s="1" t="s">
        <v>163</v>
      </c>
      <c r="E2314" s="1">
        <v>143</v>
      </c>
      <c r="F2314" s="1" t="str">
        <f>VLOOKUP(B2314,Sheet1!$A$2:$B$51,2,0)</f>
        <v>Tier 1</v>
      </c>
      <c r="G2314" s="1" t="str">
        <f>VLOOKUP(C2314,Sheet4!$A$2:$D$11,2,0)</f>
        <v>Sedan</v>
      </c>
      <c r="H2314" s="1" t="str">
        <f>VLOOKUP(G2314,Sheet4!$B$2:$C$11,2,0)</f>
        <v>Petrol/CNG</v>
      </c>
      <c r="I2314" s="1">
        <f>VLOOKUP(H2314,Sheet4!$C$2:$D$11,2,0)</f>
        <v>6</v>
      </c>
      <c r="J2314" s="1" t="str">
        <f>VLOOKUP(A2314,Sheet2!$B$2:$E$46,4,0)</f>
        <v>7-19-2005</v>
      </c>
    </row>
    <row r="2315" spans="1:10">
      <c r="A2315" s="1" t="s">
        <v>95</v>
      </c>
      <c r="B2315" s="1" t="s">
        <v>9</v>
      </c>
      <c r="C2315" s="1" t="s">
        <v>168</v>
      </c>
      <c r="D2315" s="1" t="s">
        <v>164</v>
      </c>
      <c r="E2315" s="1">
        <v>53</v>
      </c>
      <c r="F2315" s="1" t="str">
        <f>VLOOKUP(B2315,Sheet1!$A$2:$B$51,2,0)</f>
        <v>Tier 1</v>
      </c>
      <c r="G2315" s="1" t="str">
        <f>VLOOKUP(C2315,Sheet4!$A$2:$D$11,2,0)</f>
        <v>Sedan</v>
      </c>
      <c r="H2315" s="1" t="str">
        <f>VLOOKUP(G2315,Sheet4!$B$2:$C$11,2,0)</f>
        <v>Petrol/CNG</v>
      </c>
      <c r="I2315" s="1">
        <f>VLOOKUP(H2315,Sheet4!$C$2:$D$11,2,0)</f>
        <v>6</v>
      </c>
      <c r="J2315" s="1" t="str">
        <f>VLOOKUP(A2315,Sheet2!$B$2:$E$46,4,0)</f>
        <v>7-19-2005</v>
      </c>
    </row>
    <row r="2316" spans="1:10">
      <c r="A2316" s="1" t="s">
        <v>95</v>
      </c>
      <c r="B2316" s="1" t="s">
        <v>9</v>
      </c>
      <c r="C2316" s="1" t="s">
        <v>168</v>
      </c>
      <c r="D2316" s="1" t="s">
        <v>165</v>
      </c>
      <c r="E2316" s="1">
        <v>17</v>
      </c>
      <c r="F2316" s="1" t="str">
        <f>VLOOKUP(B2316,Sheet1!$A$2:$B$51,2,0)</f>
        <v>Tier 1</v>
      </c>
      <c r="G2316" s="1" t="str">
        <f>VLOOKUP(C2316,Sheet4!$A$2:$D$11,2,0)</f>
        <v>Sedan</v>
      </c>
      <c r="H2316" s="1" t="str">
        <f>VLOOKUP(G2316,Sheet4!$B$2:$C$11,2,0)</f>
        <v>Petrol/CNG</v>
      </c>
      <c r="I2316" s="1">
        <f>VLOOKUP(H2316,Sheet4!$C$2:$D$11,2,0)</f>
        <v>6</v>
      </c>
      <c r="J2316" s="1" t="str">
        <f>VLOOKUP(A2316,Sheet2!$B$2:$E$46,4,0)</f>
        <v>7-19-2005</v>
      </c>
    </row>
    <row r="2317" spans="1:10">
      <c r="A2317" s="1" t="s">
        <v>95</v>
      </c>
      <c r="B2317" s="1" t="s">
        <v>9</v>
      </c>
      <c r="C2317" s="1" t="s">
        <v>168</v>
      </c>
      <c r="D2317" s="1" t="s">
        <v>166</v>
      </c>
      <c r="E2317" s="1">
        <v>117</v>
      </c>
      <c r="F2317" s="1" t="str">
        <f>VLOOKUP(B2317,Sheet1!$A$2:$B$51,2,0)</f>
        <v>Tier 1</v>
      </c>
      <c r="G2317" s="1" t="str">
        <f>VLOOKUP(C2317,Sheet4!$A$2:$D$11,2,0)</f>
        <v>Sedan</v>
      </c>
      <c r="H2317" s="1" t="str">
        <f>VLOOKUP(G2317,Sheet4!$B$2:$C$11,2,0)</f>
        <v>Petrol/CNG</v>
      </c>
      <c r="I2317" s="1">
        <f>VLOOKUP(H2317,Sheet4!$C$2:$D$11,2,0)</f>
        <v>6</v>
      </c>
      <c r="J2317" s="1" t="str">
        <f>VLOOKUP(A2317,Sheet2!$B$2:$E$46,4,0)</f>
        <v>7-19-2005</v>
      </c>
    </row>
    <row r="2318" spans="1:10">
      <c r="A2318" s="1" t="s">
        <v>95</v>
      </c>
      <c r="B2318" s="1" t="s">
        <v>9</v>
      </c>
      <c r="C2318" s="1" t="s">
        <v>169</v>
      </c>
      <c r="D2318" s="1" t="s">
        <v>156</v>
      </c>
      <c r="E2318" s="1">
        <v>123</v>
      </c>
      <c r="F2318" s="1" t="str">
        <f>VLOOKUP(B2318,Sheet1!$A$2:$B$51,2,0)</f>
        <v>Tier 1</v>
      </c>
      <c r="G2318" s="1" t="str">
        <f>VLOOKUP(C2318,Sheet4!$A$2:$D$11,2,0)</f>
        <v>Sedan</v>
      </c>
      <c r="H2318" s="1" t="str">
        <f>VLOOKUP(G2318,Sheet4!$B$2:$C$11,2,0)</f>
        <v>Petrol/CNG</v>
      </c>
      <c r="I2318" s="1">
        <f>VLOOKUP(H2318,Sheet4!$C$2:$D$11,2,0)</f>
        <v>6</v>
      </c>
      <c r="J2318" s="1" t="str">
        <f>VLOOKUP(A2318,Sheet2!$B$2:$E$46,4,0)</f>
        <v>7-19-2005</v>
      </c>
    </row>
    <row r="2319" spans="1:10">
      <c r="A2319" s="1" t="s">
        <v>95</v>
      </c>
      <c r="B2319" s="1" t="s">
        <v>9</v>
      </c>
      <c r="C2319" s="1" t="s">
        <v>169</v>
      </c>
      <c r="D2319" s="1" t="s">
        <v>157</v>
      </c>
      <c r="E2319" s="1">
        <v>122</v>
      </c>
      <c r="F2319" s="1" t="str">
        <f>VLOOKUP(B2319,Sheet1!$A$2:$B$51,2,0)</f>
        <v>Tier 1</v>
      </c>
      <c r="G2319" s="1" t="str">
        <f>VLOOKUP(C2319,Sheet4!$A$2:$D$11,2,0)</f>
        <v>Sedan</v>
      </c>
      <c r="H2319" s="1" t="str">
        <f>VLOOKUP(G2319,Sheet4!$B$2:$C$11,2,0)</f>
        <v>Petrol/CNG</v>
      </c>
      <c r="I2319" s="1">
        <f>VLOOKUP(H2319,Sheet4!$C$2:$D$11,2,0)</f>
        <v>6</v>
      </c>
      <c r="J2319" s="1" t="str">
        <f>VLOOKUP(A2319,Sheet2!$B$2:$E$46,4,0)</f>
        <v>7-19-2005</v>
      </c>
    </row>
    <row r="2320" spans="1:10">
      <c r="A2320" s="1" t="s">
        <v>95</v>
      </c>
      <c r="B2320" s="1" t="s">
        <v>9</v>
      </c>
      <c r="C2320" s="1" t="s">
        <v>169</v>
      </c>
      <c r="D2320" s="1" t="s">
        <v>158</v>
      </c>
      <c r="E2320" s="1">
        <v>18</v>
      </c>
      <c r="F2320" s="1" t="str">
        <f>VLOOKUP(B2320,Sheet1!$A$2:$B$51,2,0)</f>
        <v>Tier 1</v>
      </c>
      <c r="G2320" s="1" t="str">
        <f>VLOOKUP(C2320,Sheet4!$A$2:$D$11,2,0)</f>
        <v>Sedan</v>
      </c>
      <c r="H2320" s="1" t="str">
        <f>VLOOKUP(G2320,Sheet4!$B$2:$C$11,2,0)</f>
        <v>Petrol/CNG</v>
      </c>
      <c r="I2320" s="1">
        <f>VLOOKUP(H2320,Sheet4!$C$2:$D$11,2,0)</f>
        <v>6</v>
      </c>
      <c r="J2320" s="1" t="str">
        <f>VLOOKUP(A2320,Sheet2!$B$2:$E$46,4,0)</f>
        <v>7-19-2005</v>
      </c>
    </row>
    <row r="2321" spans="1:10">
      <c r="A2321" s="1" t="s">
        <v>95</v>
      </c>
      <c r="B2321" s="1" t="s">
        <v>9</v>
      </c>
      <c r="C2321" s="1" t="s">
        <v>169</v>
      </c>
      <c r="D2321" s="1" t="s">
        <v>159</v>
      </c>
      <c r="E2321" s="1">
        <v>143</v>
      </c>
      <c r="F2321" s="1" t="str">
        <f>VLOOKUP(B2321,Sheet1!$A$2:$B$51,2,0)</f>
        <v>Tier 1</v>
      </c>
      <c r="G2321" s="1" t="str">
        <f>VLOOKUP(C2321,Sheet4!$A$2:$D$11,2,0)</f>
        <v>Sedan</v>
      </c>
      <c r="H2321" s="1" t="str">
        <f>VLOOKUP(G2321,Sheet4!$B$2:$C$11,2,0)</f>
        <v>Petrol/CNG</v>
      </c>
      <c r="I2321" s="1">
        <f>VLOOKUP(H2321,Sheet4!$C$2:$D$11,2,0)</f>
        <v>6</v>
      </c>
      <c r="J2321" s="1" t="str">
        <f>VLOOKUP(A2321,Sheet2!$B$2:$E$46,4,0)</f>
        <v>7-19-2005</v>
      </c>
    </row>
    <row r="2322" spans="1:10">
      <c r="A2322" s="1" t="s">
        <v>95</v>
      </c>
      <c r="B2322" s="1" t="s">
        <v>9</v>
      </c>
      <c r="C2322" s="1" t="s">
        <v>169</v>
      </c>
      <c r="D2322" s="1" t="s">
        <v>160</v>
      </c>
      <c r="E2322" s="1">
        <v>125</v>
      </c>
      <c r="F2322" s="1" t="str">
        <f>VLOOKUP(B2322,Sheet1!$A$2:$B$51,2,0)</f>
        <v>Tier 1</v>
      </c>
      <c r="G2322" s="1" t="str">
        <f>VLOOKUP(C2322,Sheet4!$A$2:$D$11,2,0)</f>
        <v>Sedan</v>
      </c>
      <c r="H2322" s="1" t="str">
        <f>VLOOKUP(G2322,Sheet4!$B$2:$C$11,2,0)</f>
        <v>Petrol/CNG</v>
      </c>
      <c r="I2322" s="1">
        <f>VLOOKUP(H2322,Sheet4!$C$2:$D$11,2,0)</f>
        <v>6</v>
      </c>
      <c r="J2322" s="1" t="str">
        <f>VLOOKUP(A2322,Sheet2!$B$2:$E$46,4,0)</f>
        <v>7-19-2005</v>
      </c>
    </row>
    <row r="2323" spans="1:10">
      <c r="A2323" s="1" t="s">
        <v>95</v>
      </c>
      <c r="B2323" s="1" t="s">
        <v>9</v>
      </c>
      <c r="C2323" s="1" t="s">
        <v>169</v>
      </c>
      <c r="D2323" s="1" t="s">
        <v>161</v>
      </c>
      <c r="E2323" s="1">
        <v>193</v>
      </c>
      <c r="F2323" s="1" t="str">
        <f>VLOOKUP(B2323,Sheet1!$A$2:$B$51,2,0)</f>
        <v>Tier 1</v>
      </c>
      <c r="G2323" s="1" t="str">
        <f>VLOOKUP(C2323,Sheet4!$A$2:$D$11,2,0)</f>
        <v>Sedan</v>
      </c>
      <c r="H2323" s="1" t="str">
        <f>VLOOKUP(G2323,Sheet4!$B$2:$C$11,2,0)</f>
        <v>Petrol/CNG</v>
      </c>
      <c r="I2323" s="1">
        <f>VLOOKUP(H2323,Sheet4!$C$2:$D$11,2,0)</f>
        <v>6</v>
      </c>
      <c r="J2323" s="1" t="str">
        <f>VLOOKUP(A2323,Sheet2!$B$2:$E$46,4,0)</f>
        <v>7-19-2005</v>
      </c>
    </row>
    <row r="2324" spans="1:10">
      <c r="A2324" s="1" t="s">
        <v>95</v>
      </c>
      <c r="B2324" s="1" t="s">
        <v>9</v>
      </c>
      <c r="C2324" s="1" t="s">
        <v>169</v>
      </c>
      <c r="D2324" s="1" t="s">
        <v>161</v>
      </c>
      <c r="E2324" s="1">
        <v>97</v>
      </c>
      <c r="F2324" s="1" t="str">
        <f>VLOOKUP(B2324,Sheet1!$A$2:$B$51,2,0)</f>
        <v>Tier 1</v>
      </c>
      <c r="G2324" s="1" t="str">
        <f>VLOOKUP(C2324,Sheet4!$A$2:$D$11,2,0)</f>
        <v>Sedan</v>
      </c>
      <c r="H2324" s="1" t="str">
        <f>VLOOKUP(G2324,Sheet4!$B$2:$C$11,2,0)</f>
        <v>Petrol/CNG</v>
      </c>
      <c r="I2324" s="1">
        <f>VLOOKUP(H2324,Sheet4!$C$2:$D$11,2,0)</f>
        <v>6</v>
      </c>
      <c r="J2324" s="1" t="str">
        <f>VLOOKUP(A2324,Sheet2!$B$2:$E$46,4,0)</f>
        <v>7-19-2005</v>
      </c>
    </row>
    <row r="2325" spans="1:10">
      <c r="A2325" s="1" t="s">
        <v>95</v>
      </c>
      <c r="B2325" s="1" t="s">
        <v>9</v>
      </c>
      <c r="C2325" s="1" t="s">
        <v>169</v>
      </c>
      <c r="D2325" s="1" t="s">
        <v>162</v>
      </c>
      <c r="E2325" s="1">
        <v>35</v>
      </c>
      <c r="F2325" s="1" t="str">
        <f>VLOOKUP(B2325,Sheet1!$A$2:$B$51,2,0)</f>
        <v>Tier 1</v>
      </c>
      <c r="G2325" s="1" t="str">
        <f>VLOOKUP(C2325,Sheet4!$A$2:$D$11,2,0)</f>
        <v>Sedan</v>
      </c>
      <c r="H2325" s="1" t="str">
        <f>VLOOKUP(G2325,Sheet4!$B$2:$C$11,2,0)</f>
        <v>Petrol/CNG</v>
      </c>
      <c r="I2325" s="1">
        <f>VLOOKUP(H2325,Sheet4!$C$2:$D$11,2,0)</f>
        <v>6</v>
      </c>
      <c r="J2325" s="1" t="str">
        <f>VLOOKUP(A2325,Sheet2!$B$2:$E$46,4,0)</f>
        <v>7-19-2005</v>
      </c>
    </row>
    <row r="2326" spans="1:10">
      <c r="A2326" s="1" t="s">
        <v>95</v>
      </c>
      <c r="B2326" s="1" t="s">
        <v>9</v>
      </c>
      <c r="C2326" s="1" t="s">
        <v>169</v>
      </c>
      <c r="D2326" s="1" t="s">
        <v>163</v>
      </c>
      <c r="E2326" s="1">
        <v>198</v>
      </c>
      <c r="F2326" s="1" t="str">
        <f>VLOOKUP(B2326,Sheet1!$A$2:$B$51,2,0)</f>
        <v>Tier 1</v>
      </c>
      <c r="G2326" s="1" t="str">
        <f>VLOOKUP(C2326,Sheet4!$A$2:$D$11,2,0)</f>
        <v>Sedan</v>
      </c>
      <c r="H2326" s="1" t="str">
        <f>VLOOKUP(G2326,Sheet4!$B$2:$C$11,2,0)</f>
        <v>Petrol/CNG</v>
      </c>
      <c r="I2326" s="1">
        <f>VLOOKUP(H2326,Sheet4!$C$2:$D$11,2,0)</f>
        <v>6</v>
      </c>
      <c r="J2326" s="1" t="str">
        <f>VLOOKUP(A2326,Sheet2!$B$2:$E$46,4,0)</f>
        <v>7-19-2005</v>
      </c>
    </row>
    <row r="2327" spans="1:10">
      <c r="A2327" s="1" t="s">
        <v>95</v>
      </c>
      <c r="B2327" s="1" t="s">
        <v>9</v>
      </c>
      <c r="C2327" s="1" t="s">
        <v>169</v>
      </c>
      <c r="D2327" s="1" t="s">
        <v>164</v>
      </c>
      <c r="E2327" s="1">
        <v>188</v>
      </c>
      <c r="F2327" s="1" t="str">
        <f>VLOOKUP(B2327,Sheet1!$A$2:$B$51,2,0)</f>
        <v>Tier 1</v>
      </c>
      <c r="G2327" s="1" t="str">
        <f>VLOOKUP(C2327,Sheet4!$A$2:$D$11,2,0)</f>
        <v>Sedan</v>
      </c>
      <c r="H2327" s="1" t="str">
        <f>VLOOKUP(G2327,Sheet4!$B$2:$C$11,2,0)</f>
        <v>Petrol/CNG</v>
      </c>
      <c r="I2327" s="1">
        <f>VLOOKUP(H2327,Sheet4!$C$2:$D$11,2,0)</f>
        <v>6</v>
      </c>
      <c r="J2327" s="1" t="str">
        <f>VLOOKUP(A2327,Sheet2!$B$2:$E$46,4,0)</f>
        <v>7-19-2005</v>
      </c>
    </row>
    <row r="2328" spans="1:10">
      <c r="A2328" s="1" t="s">
        <v>95</v>
      </c>
      <c r="B2328" s="1" t="s">
        <v>9</v>
      </c>
      <c r="C2328" s="1" t="s">
        <v>169</v>
      </c>
      <c r="D2328" s="1" t="s">
        <v>165</v>
      </c>
      <c r="E2328" s="1">
        <v>97</v>
      </c>
      <c r="F2328" s="1" t="str">
        <f>VLOOKUP(B2328,Sheet1!$A$2:$B$51,2,0)</f>
        <v>Tier 1</v>
      </c>
      <c r="G2328" s="1" t="str">
        <f>VLOOKUP(C2328,Sheet4!$A$2:$D$11,2,0)</f>
        <v>Sedan</v>
      </c>
      <c r="H2328" s="1" t="str">
        <f>VLOOKUP(G2328,Sheet4!$B$2:$C$11,2,0)</f>
        <v>Petrol/CNG</v>
      </c>
      <c r="I2328" s="1">
        <f>VLOOKUP(H2328,Sheet4!$C$2:$D$11,2,0)</f>
        <v>6</v>
      </c>
      <c r="J2328" s="1" t="str">
        <f>VLOOKUP(A2328,Sheet2!$B$2:$E$46,4,0)</f>
        <v>7-19-2005</v>
      </c>
    </row>
    <row r="2329" spans="1:10">
      <c r="A2329" s="1" t="s">
        <v>95</v>
      </c>
      <c r="B2329" s="1" t="s">
        <v>9</v>
      </c>
      <c r="C2329" s="1" t="s">
        <v>169</v>
      </c>
      <c r="D2329" s="1" t="s">
        <v>166</v>
      </c>
      <c r="E2329" s="1">
        <v>74</v>
      </c>
      <c r="F2329" s="1" t="str">
        <f>VLOOKUP(B2329,Sheet1!$A$2:$B$51,2,0)</f>
        <v>Tier 1</v>
      </c>
      <c r="G2329" s="1" t="str">
        <f>VLOOKUP(C2329,Sheet4!$A$2:$D$11,2,0)</f>
        <v>Sedan</v>
      </c>
      <c r="H2329" s="1" t="str">
        <f>VLOOKUP(G2329,Sheet4!$B$2:$C$11,2,0)</f>
        <v>Petrol/CNG</v>
      </c>
      <c r="I2329" s="1">
        <f>VLOOKUP(H2329,Sheet4!$C$2:$D$11,2,0)</f>
        <v>6</v>
      </c>
      <c r="J2329" s="1" t="str">
        <f>VLOOKUP(A2329,Sheet2!$B$2:$E$46,4,0)</f>
        <v>7-19-2005</v>
      </c>
    </row>
    <row r="2330" spans="1:10">
      <c r="A2330" s="1" t="s">
        <v>95</v>
      </c>
      <c r="B2330" s="1" t="s">
        <v>9</v>
      </c>
      <c r="C2330" s="1" t="s">
        <v>170</v>
      </c>
      <c r="D2330" s="1" t="s">
        <v>156</v>
      </c>
      <c r="E2330" s="1">
        <v>185</v>
      </c>
      <c r="F2330" s="1" t="str">
        <f>VLOOKUP(B2330,Sheet1!$A$2:$B$51,2,0)</f>
        <v>Tier 1</v>
      </c>
      <c r="G2330" s="1" t="str">
        <f>VLOOKUP(C2330,Sheet4!$A$2:$D$11,2,0)</f>
        <v>SUV</v>
      </c>
      <c r="H2330" s="1" t="str">
        <f>VLOOKUP(G2330,Sheet4!$B$2:$C$11,2,0)</f>
        <v>Petrol/Diesel</v>
      </c>
      <c r="I2330" s="1">
        <f>VLOOKUP(H2330,Sheet4!$C$2:$D$11,2,0)</f>
        <v>9.5</v>
      </c>
      <c r="J2330" s="1" t="str">
        <f>VLOOKUP(A2330,Sheet2!$B$2:$E$46,4,0)</f>
        <v>7-19-2005</v>
      </c>
    </row>
    <row r="2331" spans="1:10">
      <c r="A2331" s="1" t="s">
        <v>95</v>
      </c>
      <c r="B2331" s="1" t="s">
        <v>9</v>
      </c>
      <c r="C2331" s="1" t="s">
        <v>170</v>
      </c>
      <c r="D2331" s="1" t="s">
        <v>157</v>
      </c>
      <c r="E2331" s="1">
        <v>33</v>
      </c>
      <c r="F2331" s="1" t="str">
        <f>VLOOKUP(B2331,Sheet1!$A$2:$B$51,2,0)</f>
        <v>Tier 1</v>
      </c>
      <c r="G2331" s="1" t="str">
        <f>VLOOKUP(C2331,Sheet4!$A$2:$D$11,2,0)</f>
        <v>SUV</v>
      </c>
      <c r="H2331" s="1" t="str">
        <f>VLOOKUP(G2331,Sheet4!$B$2:$C$11,2,0)</f>
        <v>Petrol/Diesel</v>
      </c>
      <c r="I2331" s="1">
        <f>VLOOKUP(H2331,Sheet4!$C$2:$D$11,2,0)</f>
        <v>9.5</v>
      </c>
      <c r="J2331" s="1" t="str">
        <f>VLOOKUP(A2331,Sheet2!$B$2:$E$46,4,0)</f>
        <v>7-19-2005</v>
      </c>
    </row>
    <row r="2332" spans="1:10">
      <c r="A2332" s="1" t="s">
        <v>95</v>
      </c>
      <c r="B2332" s="1" t="s">
        <v>9</v>
      </c>
      <c r="C2332" s="1" t="s">
        <v>170</v>
      </c>
      <c r="D2332" s="1" t="s">
        <v>158</v>
      </c>
      <c r="E2332" s="1">
        <v>66</v>
      </c>
      <c r="F2332" s="1" t="str">
        <f>VLOOKUP(B2332,Sheet1!$A$2:$B$51,2,0)</f>
        <v>Tier 1</v>
      </c>
      <c r="G2332" s="1" t="str">
        <f>VLOOKUP(C2332,Sheet4!$A$2:$D$11,2,0)</f>
        <v>SUV</v>
      </c>
      <c r="H2332" s="1" t="str">
        <f>VLOOKUP(G2332,Sheet4!$B$2:$C$11,2,0)</f>
        <v>Petrol/Diesel</v>
      </c>
      <c r="I2332" s="1">
        <f>VLOOKUP(H2332,Sheet4!$C$2:$D$11,2,0)</f>
        <v>9.5</v>
      </c>
      <c r="J2332" s="1" t="str">
        <f>VLOOKUP(A2332,Sheet2!$B$2:$E$46,4,0)</f>
        <v>7-19-2005</v>
      </c>
    </row>
    <row r="2333" spans="1:10">
      <c r="A2333" s="1" t="s">
        <v>95</v>
      </c>
      <c r="B2333" s="1" t="s">
        <v>9</v>
      </c>
      <c r="C2333" s="1" t="s">
        <v>170</v>
      </c>
      <c r="D2333" s="1" t="s">
        <v>159</v>
      </c>
      <c r="E2333" s="1">
        <v>50</v>
      </c>
      <c r="F2333" s="1" t="str">
        <f>VLOOKUP(B2333,Sheet1!$A$2:$B$51,2,0)</f>
        <v>Tier 1</v>
      </c>
      <c r="G2333" s="1" t="str">
        <f>VLOOKUP(C2333,Sheet4!$A$2:$D$11,2,0)</f>
        <v>SUV</v>
      </c>
      <c r="H2333" s="1" t="str">
        <f>VLOOKUP(G2333,Sheet4!$B$2:$C$11,2,0)</f>
        <v>Petrol/Diesel</v>
      </c>
      <c r="I2333" s="1">
        <f>VLOOKUP(H2333,Sheet4!$C$2:$D$11,2,0)</f>
        <v>9.5</v>
      </c>
      <c r="J2333" s="1" t="str">
        <f>VLOOKUP(A2333,Sheet2!$B$2:$E$46,4,0)</f>
        <v>7-19-2005</v>
      </c>
    </row>
    <row r="2334" spans="1:10">
      <c r="A2334" s="1" t="s">
        <v>95</v>
      </c>
      <c r="B2334" s="1" t="s">
        <v>9</v>
      </c>
      <c r="C2334" s="1" t="s">
        <v>170</v>
      </c>
      <c r="D2334" s="1" t="s">
        <v>160</v>
      </c>
      <c r="E2334" s="1">
        <v>88</v>
      </c>
      <c r="F2334" s="1" t="str">
        <f>VLOOKUP(B2334,Sheet1!$A$2:$B$51,2,0)</f>
        <v>Tier 1</v>
      </c>
      <c r="G2334" s="1" t="str">
        <f>VLOOKUP(C2334,Sheet4!$A$2:$D$11,2,0)</f>
        <v>SUV</v>
      </c>
      <c r="H2334" s="1" t="str">
        <f>VLOOKUP(G2334,Sheet4!$B$2:$C$11,2,0)</f>
        <v>Petrol/Diesel</v>
      </c>
      <c r="I2334" s="1">
        <f>VLOOKUP(H2334,Sheet4!$C$2:$D$11,2,0)</f>
        <v>9.5</v>
      </c>
      <c r="J2334" s="1" t="str">
        <f>VLOOKUP(A2334,Sheet2!$B$2:$E$46,4,0)</f>
        <v>7-19-2005</v>
      </c>
    </row>
    <row r="2335" spans="1:10">
      <c r="A2335" s="1" t="s">
        <v>95</v>
      </c>
      <c r="B2335" s="1" t="s">
        <v>9</v>
      </c>
      <c r="C2335" s="1" t="s">
        <v>170</v>
      </c>
      <c r="D2335" s="1" t="s">
        <v>161</v>
      </c>
      <c r="E2335" s="1">
        <v>109</v>
      </c>
      <c r="F2335" s="1" t="str">
        <f>VLOOKUP(B2335,Sheet1!$A$2:$B$51,2,0)</f>
        <v>Tier 1</v>
      </c>
      <c r="G2335" s="1" t="str">
        <f>VLOOKUP(C2335,Sheet4!$A$2:$D$11,2,0)</f>
        <v>SUV</v>
      </c>
      <c r="H2335" s="1" t="str">
        <f>VLOOKUP(G2335,Sheet4!$B$2:$C$11,2,0)</f>
        <v>Petrol/Diesel</v>
      </c>
      <c r="I2335" s="1">
        <f>VLOOKUP(H2335,Sheet4!$C$2:$D$11,2,0)</f>
        <v>9.5</v>
      </c>
      <c r="J2335" s="1" t="str">
        <f>VLOOKUP(A2335,Sheet2!$B$2:$E$46,4,0)</f>
        <v>7-19-2005</v>
      </c>
    </row>
    <row r="2336" spans="1:10">
      <c r="A2336" s="1" t="s">
        <v>95</v>
      </c>
      <c r="B2336" s="1" t="s">
        <v>9</v>
      </c>
      <c r="C2336" s="1" t="s">
        <v>170</v>
      </c>
      <c r="D2336" s="1" t="s">
        <v>161</v>
      </c>
      <c r="E2336" s="1">
        <v>11</v>
      </c>
      <c r="F2336" s="1" t="str">
        <f>VLOOKUP(B2336,Sheet1!$A$2:$B$51,2,0)</f>
        <v>Tier 1</v>
      </c>
      <c r="G2336" s="1" t="str">
        <f>VLOOKUP(C2336,Sheet4!$A$2:$D$11,2,0)</f>
        <v>SUV</v>
      </c>
      <c r="H2336" s="1" t="str">
        <f>VLOOKUP(G2336,Sheet4!$B$2:$C$11,2,0)</f>
        <v>Petrol/Diesel</v>
      </c>
      <c r="I2336" s="1">
        <f>VLOOKUP(H2336,Sheet4!$C$2:$D$11,2,0)</f>
        <v>9.5</v>
      </c>
      <c r="J2336" s="1" t="str">
        <f>VLOOKUP(A2336,Sheet2!$B$2:$E$46,4,0)</f>
        <v>7-19-2005</v>
      </c>
    </row>
    <row r="2337" spans="1:10">
      <c r="A2337" s="1" t="s">
        <v>95</v>
      </c>
      <c r="B2337" s="1" t="s">
        <v>9</v>
      </c>
      <c r="C2337" s="1" t="s">
        <v>170</v>
      </c>
      <c r="D2337" s="1" t="s">
        <v>162</v>
      </c>
      <c r="E2337" s="1">
        <v>159</v>
      </c>
      <c r="F2337" s="1" t="str">
        <f>VLOOKUP(B2337,Sheet1!$A$2:$B$51,2,0)</f>
        <v>Tier 1</v>
      </c>
      <c r="G2337" s="1" t="str">
        <f>VLOOKUP(C2337,Sheet4!$A$2:$D$11,2,0)</f>
        <v>SUV</v>
      </c>
      <c r="H2337" s="1" t="str">
        <f>VLOOKUP(G2337,Sheet4!$B$2:$C$11,2,0)</f>
        <v>Petrol/Diesel</v>
      </c>
      <c r="I2337" s="1">
        <f>VLOOKUP(H2337,Sheet4!$C$2:$D$11,2,0)</f>
        <v>9.5</v>
      </c>
      <c r="J2337" s="1" t="str">
        <f>VLOOKUP(A2337,Sheet2!$B$2:$E$46,4,0)</f>
        <v>7-19-2005</v>
      </c>
    </row>
    <row r="2338" spans="1:10">
      <c r="A2338" s="1" t="s">
        <v>95</v>
      </c>
      <c r="B2338" s="1" t="s">
        <v>9</v>
      </c>
      <c r="C2338" s="1" t="s">
        <v>170</v>
      </c>
      <c r="D2338" s="1" t="s">
        <v>163</v>
      </c>
      <c r="E2338" s="1">
        <v>89</v>
      </c>
      <c r="F2338" s="1" t="str">
        <f>VLOOKUP(B2338,Sheet1!$A$2:$B$51,2,0)</f>
        <v>Tier 1</v>
      </c>
      <c r="G2338" s="1" t="str">
        <f>VLOOKUP(C2338,Sheet4!$A$2:$D$11,2,0)</f>
        <v>SUV</v>
      </c>
      <c r="H2338" s="1" t="str">
        <f>VLOOKUP(G2338,Sheet4!$B$2:$C$11,2,0)</f>
        <v>Petrol/Diesel</v>
      </c>
      <c r="I2338" s="1">
        <f>VLOOKUP(H2338,Sheet4!$C$2:$D$11,2,0)</f>
        <v>9.5</v>
      </c>
      <c r="J2338" s="1" t="str">
        <f>VLOOKUP(A2338,Sheet2!$B$2:$E$46,4,0)</f>
        <v>7-19-2005</v>
      </c>
    </row>
    <row r="2339" spans="1:10">
      <c r="A2339" s="1" t="s">
        <v>95</v>
      </c>
      <c r="B2339" s="1" t="s">
        <v>9</v>
      </c>
      <c r="C2339" s="1" t="s">
        <v>170</v>
      </c>
      <c r="D2339" s="1" t="s">
        <v>164</v>
      </c>
      <c r="E2339" s="1">
        <v>132</v>
      </c>
      <c r="F2339" s="1" t="str">
        <f>VLOOKUP(B2339,Sheet1!$A$2:$B$51,2,0)</f>
        <v>Tier 1</v>
      </c>
      <c r="G2339" s="1" t="str">
        <f>VLOOKUP(C2339,Sheet4!$A$2:$D$11,2,0)</f>
        <v>SUV</v>
      </c>
      <c r="H2339" s="1" t="str">
        <f>VLOOKUP(G2339,Sheet4!$B$2:$C$11,2,0)</f>
        <v>Petrol/Diesel</v>
      </c>
      <c r="I2339" s="1">
        <f>VLOOKUP(H2339,Sheet4!$C$2:$D$11,2,0)</f>
        <v>9.5</v>
      </c>
      <c r="J2339" s="1" t="str">
        <f>VLOOKUP(A2339,Sheet2!$B$2:$E$46,4,0)</f>
        <v>7-19-2005</v>
      </c>
    </row>
    <row r="2340" spans="1:10">
      <c r="A2340" s="1" t="s">
        <v>95</v>
      </c>
      <c r="B2340" s="1" t="s">
        <v>9</v>
      </c>
      <c r="C2340" s="1" t="s">
        <v>170</v>
      </c>
      <c r="D2340" s="1" t="s">
        <v>165</v>
      </c>
      <c r="E2340" s="1">
        <v>186</v>
      </c>
      <c r="F2340" s="1" t="str">
        <f>VLOOKUP(B2340,Sheet1!$A$2:$B$51,2,0)</f>
        <v>Tier 1</v>
      </c>
      <c r="G2340" s="1" t="str">
        <f>VLOOKUP(C2340,Sheet4!$A$2:$D$11,2,0)</f>
        <v>SUV</v>
      </c>
      <c r="H2340" s="1" t="str">
        <f>VLOOKUP(G2340,Sheet4!$B$2:$C$11,2,0)</f>
        <v>Petrol/Diesel</v>
      </c>
      <c r="I2340" s="1">
        <f>VLOOKUP(H2340,Sheet4!$C$2:$D$11,2,0)</f>
        <v>9.5</v>
      </c>
      <c r="J2340" s="1" t="str">
        <f>VLOOKUP(A2340,Sheet2!$B$2:$E$46,4,0)</f>
        <v>7-19-2005</v>
      </c>
    </row>
    <row r="2341" spans="1:10">
      <c r="A2341" s="1" t="s">
        <v>95</v>
      </c>
      <c r="B2341" s="1" t="s">
        <v>9</v>
      </c>
      <c r="C2341" s="1" t="s">
        <v>170</v>
      </c>
      <c r="D2341" s="1" t="s">
        <v>166</v>
      </c>
      <c r="E2341" s="1">
        <v>84</v>
      </c>
      <c r="F2341" s="1" t="str">
        <f>VLOOKUP(B2341,Sheet1!$A$2:$B$51,2,0)</f>
        <v>Tier 1</v>
      </c>
      <c r="G2341" s="1" t="str">
        <f>VLOOKUP(C2341,Sheet4!$A$2:$D$11,2,0)</f>
        <v>SUV</v>
      </c>
      <c r="H2341" s="1" t="str">
        <f>VLOOKUP(G2341,Sheet4!$B$2:$C$11,2,0)</f>
        <v>Petrol/Diesel</v>
      </c>
      <c r="I2341" s="1">
        <f>VLOOKUP(H2341,Sheet4!$C$2:$D$11,2,0)</f>
        <v>9.5</v>
      </c>
      <c r="J2341" s="1" t="str">
        <f>VLOOKUP(A2341,Sheet2!$B$2:$E$46,4,0)</f>
        <v>7-19-2005</v>
      </c>
    </row>
    <row r="2342" spans="1:10">
      <c r="A2342" s="1" t="s">
        <v>95</v>
      </c>
      <c r="B2342" s="1" t="s">
        <v>9</v>
      </c>
      <c r="C2342" s="1" t="s">
        <v>171</v>
      </c>
      <c r="D2342" s="1" t="s">
        <v>156</v>
      </c>
      <c r="E2342" s="1">
        <v>65</v>
      </c>
      <c r="F2342" s="1" t="str">
        <f>VLOOKUP(B2342,Sheet1!$A$2:$B$51,2,0)</f>
        <v>Tier 1</v>
      </c>
      <c r="G2342" s="1" t="str">
        <f>VLOOKUP(C2342,Sheet4!$A$2:$D$11,2,0)</f>
        <v>SUV</v>
      </c>
      <c r="H2342" s="1" t="str">
        <f>VLOOKUP(G2342,Sheet4!$B$2:$C$11,2,0)</f>
        <v>Petrol/Diesel</v>
      </c>
      <c r="I2342" s="1">
        <f>VLOOKUP(H2342,Sheet4!$C$2:$D$11,2,0)</f>
        <v>9.5</v>
      </c>
      <c r="J2342" s="1" t="str">
        <f>VLOOKUP(A2342,Sheet2!$B$2:$E$46,4,0)</f>
        <v>7-19-2005</v>
      </c>
    </row>
    <row r="2343" spans="1:10">
      <c r="A2343" s="1" t="s">
        <v>95</v>
      </c>
      <c r="B2343" s="1" t="s">
        <v>9</v>
      </c>
      <c r="C2343" s="1" t="s">
        <v>171</v>
      </c>
      <c r="D2343" s="1" t="s">
        <v>157</v>
      </c>
      <c r="E2343" s="1">
        <v>183</v>
      </c>
      <c r="F2343" s="1" t="str">
        <f>VLOOKUP(B2343,Sheet1!$A$2:$B$51,2,0)</f>
        <v>Tier 1</v>
      </c>
      <c r="G2343" s="1" t="str">
        <f>VLOOKUP(C2343,Sheet4!$A$2:$D$11,2,0)</f>
        <v>SUV</v>
      </c>
      <c r="H2343" s="1" t="str">
        <f>VLOOKUP(G2343,Sheet4!$B$2:$C$11,2,0)</f>
        <v>Petrol/Diesel</v>
      </c>
      <c r="I2343" s="1">
        <f>VLOOKUP(H2343,Sheet4!$C$2:$D$11,2,0)</f>
        <v>9.5</v>
      </c>
      <c r="J2343" s="1" t="str">
        <f>VLOOKUP(A2343,Sheet2!$B$2:$E$46,4,0)</f>
        <v>7-19-2005</v>
      </c>
    </row>
    <row r="2344" spans="1:10">
      <c r="A2344" s="1" t="s">
        <v>95</v>
      </c>
      <c r="B2344" s="1" t="s">
        <v>9</v>
      </c>
      <c r="C2344" s="1" t="s">
        <v>171</v>
      </c>
      <c r="D2344" s="1" t="s">
        <v>158</v>
      </c>
      <c r="E2344" s="1">
        <v>156</v>
      </c>
      <c r="F2344" s="1" t="str">
        <f>VLOOKUP(B2344,Sheet1!$A$2:$B$51,2,0)</f>
        <v>Tier 1</v>
      </c>
      <c r="G2344" s="1" t="str">
        <f>VLOOKUP(C2344,Sheet4!$A$2:$D$11,2,0)</f>
        <v>SUV</v>
      </c>
      <c r="H2344" s="1" t="str">
        <f>VLOOKUP(G2344,Sheet4!$B$2:$C$11,2,0)</f>
        <v>Petrol/Diesel</v>
      </c>
      <c r="I2344" s="1">
        <f>VLOOKUP(H2344,Sheet4!$C$2:$D$11,2,0)</f>
        <v>9.5</v>
      </c>
      <c r="J2344" s="1" t="str">
        <f>VLOOKUP(A2344,Sheet2!$B$2:$E$46,4,0)</f>
        <v>7-19-2005</v>
      </c>
    </row>
    <row r="2345" spans="1:10">
      <c r="A2345" s="1" t="s">
        <v>95</v>
      </c>
      <c r="B2345" s="1" t="s">
        <v>9</v>
      </c>
      <c r="C2345" s="1" t="s">
        <v>171</v>
      </c>
      <c r="D2345" s="1" t="s">
        <v>159</v>
      </c>
      <c r="E2345" s="1">
        <v>18</v>
      </c>
      <c r="F2345" s="1" t="str">
        <f>VLOOKUP(B2345,Sheet1!$A$2:$B$51,2,0)</f>
        <v>Tier 1</v>
      </c>
      <c r="G2345" s="1" t="str">
        <f>VLOOKUP(C2345,Sheet4!$A$2:$D$11,2,0)</f>
        <v>SUV</v>
      </c>
      <c r="H2345" s="1" t="str">
        <f>VLOOKUP(G2345,Sheet4!$B$2:$C$11,2,0)</f>
        <v>Petrol/Diesel</v>
      </c>
      <c r="I2345" s="1">
        <f>VLOOKUP(H2345,Sheet4!$C$2:$D$11,2,0)</f>
        <v>9.5</v>
      </c>
      <c r="J2345" s="1" t="str">
        <f>VLOOKUP(A2345,Sheet2!$B$2:$E$46,4,0)</f>
        <v>7-19-2005</v>
      </c>
    </row>
    <row r="2346" spans="1:10">
      <c r="A2346" s="1" t="s">
        <v>95</v>
      </c>
      <c r="B2346" s="1" t="s">
        <v>9</v>
      </c>
      <c r="C2346" s="1" t="s">
        <v>171</v>
      </c>
      <c r="D2346" s="1" t="s">
        <v>160</v>
      </c>
      <c r="E2346" s="1">
        <v>150</v>
      </c>
      <c r="F2346" s="1" t="str">
        <f>VLOOKUP(B2346,Sheet1!$A$2:$B$51,2,0)</f>
        <v>Tier 1</v>
      </c>
      <c r="G2346" s="1" t="str">
        <f>VLOOKUP(C2346,Sheet4!$A$2:$D$11,2,0)</f>
        <v>SUV</v>
      </c>
      <c r="H2346" s="1" t="str">
        <f>VLOOKUP(G2346,Sheet4!$B$2:$C$11,2,0)</f>
        <v>Petrol/Diesel</v>
      </c>
      <c r="I2346" s="1">
        <f>VLOOKUP(H2346,Sheet4!$C$2:$D$11,2,0)</f>
        <v>9.5</v>
      </c>
      <c r="J2346" s="1" t="str">
        <f>VLOOKUP(A2346,Sheet2!$B$2:$E$46,4,0)</f>
        <v>7-19-2005</v>
      </c>
    </row>
    <row r="2347" spans="1:10">
      <c r="A2347" s="1" t="s">
        <v>95</v>
      </c>
      <c r="B2347" s="1" t="s">
        <v>9</v>
      </c>
      <c r="C2347" s="1" t="s">
        <v>171</v>
      </c>
      <c r="D2347" s="1" t="s">
        <v>161</v>
      </c>
      <c r="E2347" s="1">
        <v>107</v>
      </c>
      <c r="F2347" s="1" t="str">
        <f>VLOOKUP(B2347,Sheet1!$A$2:$B$51,2,0)</f>
        <v>Tier 1</v>
      </c>
      <c r="G2347" s="1" t="str">
        <f>VLOOKUP(C2347,Sheet4!$A$2:$D$11,2,0)</f>
        <v>SUV</v>
      </c>
      <c r="H2347" s="1" t="str">
        <f>VLOOKUP(G2347,Sheet4!$B$2:$C$11,2,0)</f>
        <v>Petrol/Diesel</v>
      </c>
      <c r="I2347" s="1">
        <f>VLOOKUP(H2347,Sheet4!$C$2:$D$11,2,0)</f>
        <v>9.5</v>
      </c>
      <c r="J2347" s="1" t="str">
        <f>VLOOKUP(A2347,Sheet2!$B$2:$E$46,4,0)</f>
        <v>7-19-2005</v>
      </c>
    </row>
    <row r="2348" spans="1:10">
      <c r="A2348" s="1" t="s">
        <v>95</v>
      </c>
      <c r="B2348" s="1" t="s">
        <v>9</v>
      </c>
      <c r="C2348" s="1" t="s">
        <v>171</v>
      </c>
      <c r="D2348" s="1" t="s">
        <v>161</v>
      </c>
      <c r="E2348" s="1">
        <v>115</v>
      </c>
      <c r="F2348" s="1" t="str">
        <f>VLOOKUP(B2348,Sheet1!$A$2:$B$51,2,0)</f>
        <v>Tier 1</v>
      </c>
      <c r="G2348" s="1" t="str">
        <f>VLOOKUP(C2348,Sheet4!$A$2:$D$11,2,0)</f>
        <v>SUV</v>
      </c>
      <c r="H2348" s="1" t="str">
        <f>VLOOKUP(G2348,Sheet4!$B$2:$C$11,2,0)</f>
        <v>Petrol/Diesel</v>
      </c>
      <c r="I2348" s="1">
        <f>VLOOKUP(H2348,Sheet4!$C$2:$D$11,2,0)</f>
        <v>9.5</v>
      </c>
      <c r="J2348" s="1" t="str">
        <f>VLOOKUP(A2348,Sheet2!$B$2:$E$46,4,0)</f>
        <v>7-19-2005</v>
      </c>
    </row>
    <row r="2349" spans="1:10">
      <c r="A2349" s="1" t="s">
        <v>95</v>
      </c>
      <c r="B2349" s="1" t="s">
        <v>9</v>
      </c>
      <c r="C2349" s="1" t="s">
        <v>171</v>
      </c>
      <c r="D2349" s="1" t="s">
        <v>162</v>
      </c>
      <c r="E2349" s="1">
        <v>141</v>
      </c>
      <c r="F2349" s="1" t="str">
        <f>VLOOKUP(B2349,Sheet1!$A$2:$B$51,2,0)</f>
        <v>Tier 1</v>
      </c>
      <c r="G2349" s="1" t="str">
        <f>VLOOKUP(C2349,Sheet4!$A$2:$D$11,2,0)</f>
        <v>SUV</v>
      </c>
      <c r="H2349" s="1" t="str">
        <f>VLOOKUP(G2349,Sheet4!$B$2:$C$11,2,0)</f>
        <v>Petrol/Diesel</v>
      </c>
      <c r="I2349" s="1">
        <f>VLOOKUP(H2349,Sheet4!$C$2:$D$11,2,0)</f>
        <v>9.5</v>
      </c>
      <c r="J2349" s="1" t="str">
        <f>VLOOKUP(A2349,Sheet2!$B$2:$E$46,4,0)</f>
        <v>7-19-2005</v>
      </c>
    </row>
    <row r="2350" spans="1:10">
      <c r="A2350" s="1" t="s">
        <v>95</v>
      </c>
      <c r="B2350" s="1" t="s">
        <v>9</v>
      </c>
      <c r="C2350" s="1" t="s">
        <v>171</v>
      </c>
      <c r="D2350" s="1" t="s">
        <v>163</v>
      </c>
      <c r="E2350" s="1">
        <v>113</v>
      </c>
      <c r="F2350" s="1" t="str">
        <f>VLOOKUP(B2350,Sheet1!$A$2:$B$51,2,0)</f>
        <v>Tier 1</v>
      </c>
      <c r="G2350" s="1" t="str">
        <f>VLOOKUP(C2350,Sheet4!$A$2:$D$11,2,0)</f>
        <v>SUV</v>
      </c>
      <c r="H2350" s="1" t="str">
        <f>VLOOKUP(G2350,Sheet4!$B$2:$C$11,2,0)</f>
        <v>Petrol/Diesel</v>
      </c>
      <c r="I2350" s="1">
        <f>VLOOKUP(H2350,Sheet4!$C$2:$D$11,2,0)</f>
        <v>9.5</v>
      </c>
      <c r="J2350" s="1" t="str">
        <f>VLOOKUP(A2350,Sheet2!$B$2:$E$46,4,0)</f>
        <v>7-19-2005</v>
      </c>
    </row>
    <row r="2351" spans="1:10">
      <c r="A2351" s="1" t="s">
        <v>95</v>
      </c>
      <c r="B2351" s="1" t="s">
        <v>9</v>
      </c>
      <c r="C2351" s="1" t="s">
        <v>171</v>
      </c>
      <c r="D2351" s="1" t="s">
        <v>164</v>
      </c>
      <c r="E2351" s="1">
        <v>78</v>
      </c>
      <c r="F2351" s="1" t="str">
        <f>VLOOKUP(B2351,Sheet1!$A$2:$B$51,2,0)</f>
        <v>Tier 1</v>
      </c>
      <c r="G2351" s="1" t="str">
        <f>VLOOKUP(C2351,Sheet4!$A$2:$D$11,2,0)</f>
        <v>SUV</v>
      </c>
      <c r="H2351" s="1" t="str">
        <f>VLOOKUP(G2351,Sheet4!$B$2:$C$11,2,0)</f>
        <v>Petrol/Diesel</v>
      </c>
      <c r="I2351" s="1">
        <f>VLOOKUP(H2351,Sheet4!$C$2:$D$11,2,0)</f>
        <v>9.5</v>
      </c>
      <c r="J2351" s="1" t="str">
        <f>VLOOKUP(A2351,Sheet2!$B$2:$E$46,4,0)</f>
        <v>7-19-2005</v>
      </c>
    </row>
    <row r="2352" spans="1:10">
      <c r="A2352" s="1" t="s">
        <v>95</v>
      </c>
      <c r="B2352" s="1" t="s">
        <v>9</v>
      </c>
      <c r="C2352" s="1" t="s">
        <v>171</v>
      </c>
      <c r="D2352" s="1" t="s">
        <v>165</v>
      </c>
      <c r="E2352" s="1">
        <v>88</v>
      </c>
      <c r="F2352" s="1" t="str">
        <f>VLOOKUP(B2352,Sheet1!$A$2:$B$51,2,0)</f>
        <v>Tier 1</v>
      </c>
      <c r="G2352" s="1" t="str">
        <f>VLOOKUP(C2352,Sheet4!$A$2:$D$11,2,0)</f>
        <v>SUV</v>
      </c>
      <c r="H2352" s="1" t="str">
        <f>VLOOKUP(G2352,Sheet4!$B$2:$C$11,2,0)</f>
        <v>Petrol/Diesel</v>
      </c>
      <c r="I2352" s="1">
        <f>VLOOKUP(H2352,Sheet4!$C$2:$D$11,2,0)</f>
        <v>9.5</v>
      </c>
      <c r="J2352" s="1" t="str">
        <f>VLOOKUP(A2352,Sheet2!$B$2:$E$46,4,0)</f>
        <v>7-19-2005</v>
      </c>
    </row>
    <row r="2353" spans="1:10">
      <c r="A2353" s="1" t="s">
        <v>95</v>
      </c>
      <c r="B2353" s="1" t="s">
        <v>9</v>
      </c>
      <c r="C2353" s="1" t="s">
        <v>171</v>
      </c>
      <c r="D2353" s="1" t="s">
        <v>166</v>
      </c>
      <c r="E2353" s="1">
        <v>34</v>
      </c>
      <c r="F2353" s="1" t="str">
        <f>VLOOKUP(B2353,Sheet1!$A$2:$B$51,2,0)</f>
        <v>Tier 1</v>
      </c>
      <c r="G2353" s="1" t="str">
        <f>VLOOKUP(C2353,Sheet4!$A$2:$D$11,2,0)</f>
        <v>SUV</v>
      </c>
      <c r="H2353" s="1" t="str">
        <f>VLOOKUP(G2353,Sheet4!$B$2:$C$11,2,0)</f>
        <v>Petrol/Diesel</v>
      </c>
      <c r="I2353" s="1">
        <f>VLOOKUP(H2353,Sheet4!$C$2:$D$11,2,0)</f>
        <v>9.5</v>
      </c>
      <c r="J2353" s="1" t="str">
        <f>VLOOKUP(A2353,Sheet2!$B$2:$E$46,4,0)</f>
        <v>7-19-2005</v>
      </c>
    </row>
    <row r="2354" spans="1:10">
      <c r="A2354" s="1" t="s">
        <v>95</v>
      </c>
      <c r="B2354" s="1" t="s">
        <v>9</v>
      </c>
      <c r="C2354" s="1" t="s">
        <v>172</v>
      </c>
      <c r="D2354" s="1" t="s">
        <v>156</v>
      </c>
      <c r="E2354" s="1">
        <v>69</v>
      </c>
      <c r="F2354" s="1" t="str">
        <f>VLOOKUP(B2354,Sheet1!$A$2:$B$51,2,0)</f>
        <v>Tier 1</v>
      </c>
      <c r="G2354" s="1" t="str">
        <f>VLOOKUP(C2354,Sheet4!$A$2:$D$11,2,0)</f>
        <v>SUV</v>
      </c>
      <c r="H2354" s="1" t="str">
        <f>VLOOKUP(G2354,Sheet4!$B$2:$C$11,2,0)</f>
        <v>Petrol/Diesel</v>
      </c>
      <c r="I2354" s="1">
        <f>VLOOKUP(H2354,Sheet4!$C$2:$D$11,2,0)</f>
        <v>9.5</v>
      </c>
      <c r="J2354" s="1" t="str">
        <f>VLOOKUP(A2354,Sheet2!$B$2:$E$46,4,0)</f>
        <v>7-19-2005</v>
      </c>
    </row>
    <row r="2355" spans="1:10">
      <c r="A2355" s="1" t="s">
        <v>95</v>
      </c>
      <c r="B2355" s="1" t="s">
        <v>9</v>
      </c>
      <c r="C2355" s="1" t="s">
        <v>172</v>
      </c>
      <c r="D2355" s="1" t="s">
        <v>157</v>
      </c>
      <c r="E2355" s="1">
        <v>57</v>
      </c>
      <c r="F2355" s="1" t="str">
        <f>VLOOKUP(B2355,Sheet1!$A$2:$B$51,2,0)</f>
        <v>Tier 1</v>
      </c>
      <c r="G2355" s="1" t="str">
        <f>VLOOKUP(C2355,Sheet4!$A$2:$D$11,2,0)</f>
        <v>SUV</v>
      </c>
      <c r="H2355" s="1" t="str">
        <f>VLOOKUP(G2355,Sheet4!$B$2:$C$11,2,0)</f>
        <v>Petrol/Diesel</v>
      </c>
      <c r="I2355" s="1">
        <f>VLOOKUP(H2355,Sheet4!$C$2:$D$11,2,0)</f>
        <v>9.5</v>
      </c>
      <c r="J2355" s="1" t="str">
        <f>VLOOKUP(A2355,Sheet2!$B$2:$E$46,4,0)</f>
        <v>7-19-2005</v>
      </c>
    </row>
    <row r="2356" spans="1:10">
      <c r="A2356" s="1" t="s">
        <v>95</v>
      </c>
      <c r="B2356" s="1" t="s">
        <v>9</v>
      </c>
      <c r="C2356" s="1" t="s">
        <v>172</v>
      </c>
      <c r="D2356" s="1" t="s">
        <v>158</v>
      </c>
      <c r="E2356" s="1">
        <v>107</v>
      </c>
      <c r="F2356" s="1" t="str">
        <f>VLOOKUP(B2356,Sheet1!$A$2:$B$51,2,0)</f>
        <v>Tier 1</v>
      </c>
      <c r="G2356" s="1" t="str">
        <f>VLOOKUP(C2356,Sheet4!$A$2:$D$11,2,0)</f>
        <v>SUV</v>
      </c>
      <c r="H2356" s="1" t="str">
        <f>VLOOKUP(G2356,Sheet4!$B$2:$C$11,2,0)</f>
        <v>Petrol/Diesel</v>
      </c>
      <c r="I2356" s="1">
        <f>VLOOKUP(H2356,Sheet4!$C$2:$D$11,2,0)</f>
        <v>9.5</v>
      </c>
      <c r="J2356" s="1" t="str">
        <f>VLOOKUP(A2356,Sheet2!$B$2:$E$46,4,0)</f>
        <v>7-19-2005</v>
      </c>
    </row>
    <row r="2357" spans="1:10">
      <c r="A2357" s="1" t="s">
        <v>95</v>
      </c>
      <c r="B2357" s="1" t="s">
        <v>9</v>
      </c>
      <c r="C2357" s="1" t="s">
        <v>172</v>
      </c>
      <c r="D2357" s="1" t="s">
        <v>159</v>
      </c>
      <c r="E2357" s="1">
        <v>175</v>
      </c>
      <c r="F2357" s="1" t="str">
        <f>VLOOKUP(B2357,Sheet1!$A$2:$B$51,2,0)</f>
        <v>Tier 1</v>
      </c>
      <c r="G2357" s="1" t="str">
        <f>VLOOKUP(C2357,Sheet4!$A$2:$D$11,2,0)</f>
        <v>SUV</v>
      </c>
      <c r="H2357" s="1" t="str">
        <f>VLOOKUP(G2357,Sheet4!$B$2:$C$11,2,0)</f>
        <v>Petrol/Diesel</v>
      </c>
      <c r="I2357" s="1">
        <f>VLOOKUP(H2357,Sheet4!$C$2:$D$11,2,0)</f>
        <v>9.5</v>
      </c>
      <c r="J2357" s="1" t="str">
        <f>VLOOKUP(A2357,Sheet2!$B$2:$E$46,4,0)</f>
        <v>7-19-2005</v>
      </c>
    </row>
    <row r="2358" spans="1:10">
      <c r="A2358" s="1" t="s">
        <v>95</v>
      </c>
      <c r="B2358" s="1" t="s">
        <v>9</v>
      </c>
      <c r="C2358" s="1" t="s">
        <v>172</v>
      </c>
      <c r="D2358" s="1" t="s">
        <v>160</v>
      </c>
      <c r="E2358" s="1">
        <v>33</v>
      </c>
      <c r="F2358" s="1" t="str">
        <f>VLOOKUP(B2358,Sheet1!$A$2:$B$51,2,0)</f>
        <v>Tier 1</v>
      </c>
      <c r="G2358" s="1" t="str">
        <f>VLOOKUP(C2358,Sheet4!$A$2:$D$11,2,0)</f>
        <v>SUV</v>
      </c>
      <c r="H2358" s="1" t="str">
        <f>VLOOKUP(G2358,Sheet4!$B$2:$C$11,2,0)</f>
        <v>Petrol/Diesel</v>
      </c>
      <c r="I2358" s="1">
        <f>VLOOKUP(H2358,Sheet4!$C$2:$D$11,2,0)</f>
        <v>9.5</v>
      </c>
      <c r="J2358" s="1" t="str">
        <f>VLOOKUP(A2358,Sheet2!$B$2:$E$46,4,0)</f>
        <v>7-19-2005</v>
      </c>
    </row>
    <row r="2359" spans="1:10">
      <c r="A2359" s="1" t="s">
        <v>95</v>
      </c>
      <c r="B2359" s="1" t="s">
        <v>9</v>
      </c>
      <c r="C2359" s="1" t="s">
        <v>172</v>
      </c>
      <c r="D2359" s="1" t="s">
        <v>161</v>
      </c>
      <c r="E2359" s="1">
        <v>83</v>
      </c>
      <c r="F2359" s="1" t="str">
        <f>VLOOKUP(B2359,Sheet1!$A$2:$B$51,2,0)</f>
        <v>Tier 1</v>
      </c>
      <c r="G2359" s="1" t="str">
        <f>VLOOKUP(C2359,Sheet4!$A$2:$D$11,2,0)</f>
        <v>SUV</v>
      </c>
      <c r="H2359" s="1" t="str">
        <f>VLOOKUP(G2359,Sheet4!$B$2:$C$11,2,0)</f>
        <v>Petrol/Diesel</v>
      </c>
      <c r="I2359" s="1">
        <f>VLOOKUP(H2359,Sheet4!$C$2:$D$11,2,0)</f>
        <v>9.5</v>
      </c>
      <c r="J2359" s="1" t="str">
        <f>VLOOKUP(A2359,Sheet2!$B$2:$E$46,4,0)</f>
        <v>7-19-2005</v>
      </c>
    </row>
    <row r="2360" spans="1:10">
      <c r="A2360" s="1" t="s">
        <v>95</v>
      </c>
      <c r="B2360" s="1" t="s">
        <v>9</v>
      </c>
      <c r="C2360" s="1" t="s">
        <v>172</v>
      </c>
      <c r="D2360" s="1" t="s">
        <v>161</v>
      </c>
      <c r="E2360" s="1">
        <v>159</v>
      </c>
      <c r="F2360" s="1" t="str">
        <f>VLOOKUP(B2360,Sheet1!$A$2:$B$51,2,0)</f>
        <v>Tier 1</v>
      </c>
      <c r="G2360" s="1" t="str">
        <f>VLOOKUP(C2360,Sheet4!$A$2:$D$11,2,0)</f>
        <v>SUV</v>
      </c>
      <c r="H2360" s="1" t="str">
        <f>VLOOKUP(G2360,Sheet4!$B$2:$C$11,2,0)</f>
        <v>Petrol/Diesel</v>
      </c>
      <c r="I2360" s="1">
        <f>VLOOKUP(H2360,Sheet4!$C$2:$D$11,2,0)</f>
        <v>9.5</v>
      </c>
      <c r="J2360" s="1" t="str">
        <f>VLOOKUP(A2360,Sheet2!$B$2:$E$46,4,0)</f>
        <v>7-19-2005</v>
      </c>
    </row>
    <row r="2361" spans="1:10">
      <c r="A2361" s="1" t="s">
        <v>95</v>
      </c>
      <c r="B2361" s="1" t="s">
        <v>9</v>
      </c>
      <c r="C2361" s="1" t="s">
        <v>172</v>
      </c>
      <c r="D2361" s="1" t="s">
        <v>162</v>
      </c>
      <c r="E2361" s="1">
        <v>63</v>
      </c>
      <c r="F2361" s="1" t="str">
        <f>VLOOKUP(B2361,Sheet1!$A$2:$B$51,2,0)</f>
        <v>Tier 1</v>
      </c>
      <c r="G2361" s="1" t="str">
        <f>VLOOKUP(C2361,Sheet4!$A$2:$D$11,2,0)</f>
        <v>SUV</v>
      </c>
      <c r="H2361" s="1" t="str">
        <f>VLOOKUP(G2361,Sheet4!$B$2:$C$11,2,0)</f>
        <v>Petrol/Diesel</v>
      </c>
      <c r="I2361" s="1">
        <f>VLOOKUP(H2361,Sheet4!$C$2:$D$11,2,0)</f>
        <v>9.5</v>
      </c>
      <c r="J2361" s="1" t="str">
        <f>VLOOKUP(A2361,Sheet2!$B$2:$E$46,4,0)</f>
        <v>7-19-2005</v>
      </c>
    </row>
    <row r="2362" spans="1:10">
      <c r="A2362" s="1" t="s">
        <v>95</v>
      </c>
      <c r="B2362" s="1" t="s">
        <v>9</v>
      </c>
      <c r="C2362" s="1" t="s">
        <v>172</v>
      </c>
      <c r="D2362" s="1" t="s">
        <v>163</v>
      </c>
      <c r="E2362" s="1">
        <v>142</v>
      </c>
      <c r="F2362" s="1" t="str">
        <f>VLOOKUP(B2362,Sheet1!$A$2:$B$51,2,0)</f>
        <v>Tier 1</v>
      </c>
      <c r="G2362" s="1" t="str">
        <f>VLOOKUP(C2362,Sheet4!$A$2:$D$11,2,0)</f>
        <v>SUV</v>
      </c>
      <c r="H2362" s="1" t="str">
        <f>VLOOKUP(G2362,Sheet4!$B$2:$C$11,2,0)</f>
        <v>Petrol/Diesel</v>
      </c>
      <c r="I2362" s="1">
        <f>VLOOKUP(H2362,Sheet4!$C$2:$D$11,2,0)</f>
        <v>9.5</v>
      </c>
      <c r="J2362" s="1" t="str">
        <f>VLOOKUP(A2362,Sheet2!$B$2:$E$46,4,0)</f>
        <v>7-19-2005</v>
      </c>
    </row>
    <row r="2363" spans="1:10">
      <c r="A2363" s="1" t="s">
        <v>95</v>
      </c>
      <c r="B2363" s="1" t="s">
        <v>9</v>
      </c>
      <c r="C2363" s="1" t="s">
        <v>172</v>
      </c>
      <c r="D2363" s="1" t="s">
        <v>164</v>
      </c>
      <c r="E2363" s="1">
        <v>164</v>
      </c>
      <c r="F2363" s="1" t="str">
        <f>VLOOKUP(B2363,Sheet1!$A$2:$B$51,2,0)</f>
        <v>Tier 1</v>
      </c>
      <c r="G2363" s="1" t="str">
        <f>VLOOKUP(C2363,Sheet4!$A$2:$D$11,2,0)</f>
        <v>SUV</v>
      </c>
      <c r="H2363" s="1" t="str">
        <f>VLOOKUP(G2363,Sheet4!$B$2:$C$11,2,0)</f>
        <v>Petrol/Diesel</v>
      </c>
      <c r="I2363" s="1">
        <f>VLOOKUP(H2363,Sheet4!$C$2:$D$11,2,0)</f>
        <v>9.5</v>
      </c>
      <c r="J2363" s="1" t="str">
        <f>VLOOKUP(A2363,Sheet2!$B$2:$E$46,4,0)</f>
        <v>7-19-2005</v>
      </c>
    </row>
    <row r="2364" spans="1:10">
      <c r="A2364" s="1" t="s">
        <v>95</v>
      </c>
      <c r="B2364" s="1" t="s">
        <v>9</v>
      </c>
      <c r="C2364" s="1" t="s">
        <v>172</v>
      </c>
      <c r="D2364" s="1" t="s">
        <v>165</v>
      </c>
      <c r="E2364" s="1">
        <v>128</v>
      </c>
      <c r="F2364" s="1" t="str">
        <f>VLOOKUP(B2364,Sheet1!$A$2:$B$51,2,0)</f>
        <v>Tier 1</v>
      </c>
      <c r="G2364" s="1" t="str">
        <f>VLOOKUP(C2364,Sheet4!$A$2:$D$11,2,0)</f>
        <v>SUV</v>
      </c>
      <c r="H2364" s="1" t="str">
        <f>VLOOKUP(G2364,Sheet4!$B$2:$C$11,2,0)</f>
        <v>Petrol/Diesel</v>
      </c>
      <c r="I2364" s="1">
        <f>VLOOKUP(H2364,Sheet4!$C$2:$D$11,2,0)</f>
        <v>9.5</v>
      </c>
      <c r="J2364" s="1" t="str">
        <f>VLOOKUP(A2364,Sheet2!$B$2:$E$46,4,0)</f>
        <v>7-19-2005</v>
      </c>
    </row>
    <row r="2365" spans="1:10">
      <c r="A2365" s="1" t="s">
        <v>95</v>
      </c>
      <c r="B2365" s="1" t="s">
        <v>9</v>
      </c>
      <c r="C2365" s="1" t="s">
        <v>172</v>
      </c>
      <c r="D2365" s="1" t="s">
        <v>166</v>
      </c>
      <c r="E2365" s="1">
        <v>105</v>
      </c>
      <c r="F2365" s="1" t="str">
        <f>VLOOKUP(B2365,Sheet1!$A$2:$B$51,2,0)</f>
        <v>Tier 1</v>
      </c>
      <c r="G2365" s="1" t="str">
        <f>VLOOKUP(C2365,Sheet4!$A$2:$D$11,2,0)</f>
        <v>SUV</v>
      </c>
      <c r="H2365" s="1" t="str">
        <f>VLOOKUP(G2365,Sheet4!$B$2:$C$11,2,0)</f>
        <v>Petrol/Diesel</v>
      </c>
      <c r="I2365" s="1">
        <f>VLOOKUP(H2365,Sheet4!$C$2:$D$11,2,0)</f>
        <v>9.5</v>
      </c>
      <c r="J2365" s="1" t="str">
        <f>VLOOKUP(A2365,Sheet2!$B$2:$E$46,4,0)</f>
        <v>7-19-2005</v>
      </c>
    </row>
    <row r="2366" spans="1:10">
      <c r="A2366" s="1" t="s">
        <v>95</v>
      </c>
      <c r="B2366" s="1" t="s">
        <v>9</v>
      </c>
      <c r="C2366" s="1" t="s">
        <v>173</v>
      </c>
      <c r="D2366" s="1" t="s">
        <v>156</v>
      </c>
      <c r="E2366" s="1">
        <v>161</v>
      </c>
      <c r="F2366" s="1" t="str">
        <f>VLOOKUP(B2366,Sheet1!$A$2:$B$51,2,0)</f>
        <v>Tier 1</v>
      </c>
      <c r="G2366" s="1" t="str">
        <f>VLOOKUP(C2366,Sheet4!$A$2:$D$11,2,0)</f>
        <v>SUV</v>
      </c>
      <c r="H2366" s="1" t="str">
        <f>VLOOKUP(G2366,Sheet4!$B$2:$C$11,2,0)</f>
        <v>Petrol/Diesel</v>
      </c>
      <c r="I2366" s="1">
        <f>VLOOKUP(H2366,Sheet4!$C$2:$D$11,2,0)</f>
        <v>9.5</v>
      </c>
      <c r="J2366" s="1" t="str">
        <f>VLOOKUP(A2366,Sheet2!$B$2:$E$46,4,0)</f>
        <v>7-19-2005</v>
      </c>
    </row>
    <row r="2367" spans="1:10">
      <c r="A2367" s="1" t="s">
        <v>95</v>
      </c>
      <c r="B2367" s="1" t="s">
        <v>9</v>
      </c>
      <c r="C2367" s="1" t="s">
        <v>173</v>
      </c>
      <c r="D2367" s="1" t="s">
        <v>157</v>
      </c>
      <c r="E2367" s="1">
        <v>126</v>
      </c>
      <c r="F2367" s="1" t="str">
        <f>VLOOKUP(B2367,Sheet1!$A$2:$B$51,2,0)</f>
        <v>Tier 1</v>
      </c>
      <c r="G2367" s="1" t="str">
        <f>VLOOKUP(C2367,Sheet4!$A$2:$D$11,2,0)</f>
        <v>SUV</v>
      </c>
      <c r="H2367" s="1" t="str">
        <f>VLOOKUP(G2367,Sheet4!$B$2:$C$11,2,0)</f>
        <v>Petrol/Diesel</v>
      </c>
      <c r="I2367" s="1">
        <f>VLOOKUP(H2367,Sheet4!$C$2:$D$11,2,0)</f>
        <v>9.5</v>
      </c>
      <c r="J2367" s="1" t="str">
        <f>VLOOKUP(A2367,Sheet2!$B$2:$E$46,4,0)</f>
        <v>7-19-2005</v>
      </c>
    </row>
    <row r="2368" spans="1:10">
      <c r="A2368" s="1" t="s">
        <v>95</v>
      </c>
      <c r="B2368" s="1" t="s">
        <v>9</v>
      </c>
      <c r="C2368" s="1" t="s">
        <v>173</v>
      </c>
      <c r="D2368" s="1" t="s">
        <v>158</v>
      </c>
      <c r="E2368" s="1">
        <v>26</v>
      </c>
      <c r="F2368" s="1" t="str">
        <f>VLOOKUP(B2368,Sheet1!$A$2:$B$51,2,0)</f>
        <v>Tier 1</v>
      </c>
      <c r="G2368" s="1" t="str">
        <f>VLOOKUP(C2368,Sheet4!$A$2:$D$11,2,0)</f>
        <v>SUV</v>
      </c>
      <c r="H2368" s="1" t="str">
        <f>VLOOKUP(G2368,Sheet4!$B$2:$C$11,2,0)</f>
        <v>Petrol/Diesel</v>
      </c>
      <c r="I2368" s="1">
        <f>VLOOKUP(H2368,Sheet4!$C$2:$D$11,2,0)</f>
        <v>9.5</v>
      </c>
      <c r="J2368" s="1" t="str">
        <f>VLOOKUP(A2368,Sheet2!$B$2:$E$46,4,0)</f>
        <v>7-19-2005</v>
      </c>
    </row>
    <row r="2369" spans="1:10">
      <c r="A2369" s="1" t="s">
        <v>95</v>
      </c>
      <c r="B2369" s="1" t="s">
        <v>9</v>
      </c>
      <c r="C2369" s="1" t="s">
        <v>173</v>
      </c>
      <c r="D2369" s="1" t="s">
        <v>159</v>
      </c>
      <c r="E2369" s="1">
        <v>168</v>
      </c>
      <c r="F2369" s="1" t="str">
        <f>VLOOKUP(B2369,Sheet1!$A$2:$B$51,2,0)</f>
        <v>Tier 1</v>
      </c>
      <c r="G2369" s="1" t="str">
        <f>VLOOKUP(C2369,Sheet4!$A$2:$D$11,2,0)</f>
        <v>SUV</v>
      </c>
      <c r="H2369" s="1" t="str">
        <f>VLOOKUP(G2369,Sheet4!$B$2:$C$11,2,0)</f>
        <v>Petrol/Diesel</v>
      </c>
      <c r="I2369" s="1">
        <f>VLOOKUP(H2369,Sheet4!$C$2:$D$11,2,0)</f>
        <v>9.5</v>
      </c>
      <c r="J2369" s="1" t="str">
        <f>VLOOKUP(A2369,Sheet2!$B$2:$E$46,4,0)</f>
        <v>7-19-2005</v>
      </c>
    </row>
    <row r="2370" spans="1:10">
      <c r="A2370" s="1" t="s">
        <v>95</v>
      </c>
      <c r="B2370" s="1" t="s">
        <v>9</v>
      </c>
      <c r="C2370" s="1" t="s">
        <v>173</v>
      </c>
      <c r="D2370" s="1" t="s">
        <v>160</v>
      </c>
      <c r="E2370" s="1">
        <v>48</v>
      </c>
      <c r="F2370" s="1" t="str">
        <f>VLOOKUP(B2370,Sheet1!$A$2:$B$51,2,0)</f>
        <v>Tier 1</v>
      </c>
      <c r="G2370" s="1" t="str">
        <f>VLOOKUP(C2370,Sheet4!$A$2:$D$11,2,0)</f>
        <v>SUV</v>
      </c>
      <c r="H2370" s="1" t="str">
        <f>VLOOKUP(G2370,Sheet4!$B$2:$C$11,2,0)</f>
        <v>Petrol/Diesel</v>
      </c>
      <c r="I2370" s="1">
        <f>VLOOKUP(H2370,Sheet4!$C$2:$D$11,2,0)</f>
        <v>9.5</v>
      </c>
      <c r="J2370" s="1" t="str">
        <f>VLOOKUP(A2370,Sheet2!$B$2:$E$46,4,0)</f>
        <v>7-19-2005</v>
      </c>
    </row>
    <row r="2371" spans="1:10">
      <c r="A2371" s="1" t="s">
        <v>95</v>
      </c>
      <c r="B2371" s="1" t="s">
        <v>9</v>
      </c>
      <c r="C2371" s="1" t="s">
        <v>173</v>
      </c>
      <c r="D2371" s="1" t="s">
        <v>161</v>
      </c>
      <c r="E2371" s="1">
        <v>175</v>
      </c>
      <c r="F2371" s="1" t="str">
        <f>VLOOKUP(B2371,Sheet1!$A$2:$B$51,2,0)</f>
        <v>Tier 1</v>
      </c>
      <c r="G2371" s="1" t="str">
        <f>VLOOKUP(C2371,Sheet4!$A$2:$D$11,2,0)</f>
        <v>SUV</v>
      </c>
      <c r="H2371" s="1" t="str">
        <f>VLOOKUP(G2371,Sheet4!$B$2:$C$11,2,0)</f>
        <v>Petrol/Diesel</v>
      </c>
      <c r="I2371" s="1">
        <f>VLOOKUP(H2371,Sheet4!$C$2:$D$11,2,0)</f>
        <v>9.5</v>
      </c>
      <c r="J2371" s="1" t="str">
        <f>VLOOKUP(A2371,Sheet2!$B$2:$E$46,4,0)</f>
        <v>7-19-2005</v>
      </c>
    </row>
    <row r="2372" spans="1:10">
      <c r="A2372" s="1" t="s">
        <v>95</v>
      </c>
      <c r="B2372" s="1" t="s">
        <v>9</v>
      </c>
      <c r="C2372" s="1" t="s">
        <v>173</v>
      </c>
      <c r="D2372" s="1" t="s">
        <v>161</v>
      </c>
      <c r="E2372" s="1">
        <v>10</v>
      </c>
      <c r="F2372" s="1" t="str">
        <f>VLOOKUP(B2372,Sheet1!$A$2:$B$51,2,0)</f>
        <v>Tier 1</v>
      </c>
      <c r="G2372" s="1" t="str">
        <f>VLOOKUP(C2372,Sheet4!$A$2:$D$11,2,0)</f>
        <v>SUV</v>
      </c>
      <c r="H2372" s="1" t="str">
        <f>VLOOKUP(G2372,Sheet4!$B$2:$C$11,2,0)</f>
        <v>Petrol/Diesel</v>
      </c>
      <c r="I2372" s="1">
        <f>VLOOKUP(H2372,Sheet4!$C$2:$D$11,2,0)</f>
        <v>9.5</v>
      </c>
      <c r="J2372" s="1" t="str">
        <f>VLOOKUP(A2372,Sheet2!$B$2:$E$46,4,0)</f>
        <v>7-19-2005</v>
      </c>
    </row>
    <row r="2373" spans="1:10">
      <c r="A2373" s="1" t="s">
        <v>95</v>
      </c>
      <c r="B2373" s="1" t="s">
        <v>9</v>
      </c>
      <c r="C2373" s="1" t="s">
        <v>173</v>
      </c>
      <c r="D2373" s="1" t="s">
        <v>162</v>
      </c>
      <c r="E2373" s="1">
        <v>112</v>
      </c>
      <c r="F2373" s="1" t="str">
        <f>VLOOKUP(B2373,Sheet1!$A$2:$B$51,2,0)</f>
        <v>Tier 1</v>
      </c>
      <c r="G2373" s="1" t="str">
        <f>VLOOKUP(C2373,Sheet4!$A$2:$D$11,2,0)</f>
        <v>SUV</v>
      </c>
      <c r="H2373" s="1" t="str">
        <f>VLOOKUP(G2373,Sheet4!$B$2:$C$11,2,0)</f>
        <v>Petrol/Diesel</v>
      </c>
      <c r="I2373" s="1">
        <f>VLOOKUP(H2373,Sheet4!$C$2:$D$11,2,0)</f>
        <v>9.5</v>
      </c>
      <c r="J2373" s="1" t="str">
        <f>VLOOKUP(A2373,Sheet2!$B$2:$E$46,4,0)</f>
        <v>7-19-2005</v>
      </c>
    </row>
    <row r="2374" spans="1:10">
      <c r="A2374" s="1" t="s">
        <v>95</v>
      </c>
      <c r="B2374" s="1" t="s">
        <v>9</v>
      </c>
      <c r="C2374" s="1" t="s">
        <v>173</v>
      </c>
      <c r="D2374" s="1" t="s">
        <v>163</v>
      </c>
      <c r="E2374" s="1">
        <v>135</v>
      </c>
      <c r="F2374" s="1" t="str">
        <f>VLOOKUP(B2374,Sheet1!$A$2:$B$51,2,0)</f>
        <v>Tier 1</v>
      </c>
      <c r="G2374" s="1" t="str">
        <f>VLOOKUP(C2374,Sheet4!$A$2:$D$11,2,0)</f>
        <v>SUV</v>
      </c>
      <c r="H2374" s="1" t="str">
        <f>VLOOKUP(G2374,Sheet4!$B$2:$C$11,2,0)</f>
        <v>Petrol/Diesel</v>
      </c>
      <c r="I2374" s="1">
        <f>VLOOKUP(H2374,Sheet4!$C$2:$D$11,2,0)</f>
        <v>9.5</v>
      </c>
      <c r="J2374" s="1" t="str">
        <f>VLOOKUP(A2374,Sheet2!$B$2:$E$46,4,0)</f>
        <v>7-19-2005</v>
      </c>
    </row>
    <row r="2375" spans="1:10">
      <c r="A2375" s="1" t="s">
        <v>95</v>
      </c>
      <c r="B2375" s="1" t="s">
        <v>9</v>
      </c>
      <c r="C2375" s="1" t="s">
        <v>173</v>
      </c>
      <c r="D2375" s="1" t="s">
        <v>164</v>
      </c>
      <c r="E2375" s="1">
        <v>45</v>
      </c>
      <c r="F2375" s="1" t="str">
        <f>VLOOKUP(B2375,Sheet1!$A$2:$B$51,2,0)</f>
        <v>Tier 1</v>
      </c>
      <c r="G2375" s="1" t="str">
        <f>VLOOKUP(C2375,Sheet4!$A$2:$D$11,2,0)</f>
        <v>SUV</v>
      </c>
      <c r="H2375" s="1" t="str">
        <f>VLOOKUP(G2375,Sheet4!$B$2:$C$11,2,0)</f>
        <v>Petrol/Diesel</v>
      </c>
      <c r="I2375" s="1">
        <f>VLOOKUP(H2375,Sheet4!$C$2:$D$11,2,0)</f>
        <v>9.5</v>
      </c>
      <c r="J2375" s="1" t="str">
        <f>VLOOKUP(A2375,Sheet2!$B$2:$E$46,4,0)</f>
        <v>7-19-2005</v>
      </c>
    </row>
    <row r="2376" spans="1:10">
      <c r="A2376" s="1" t="s">
        <v>95</v>
      </c>
      <c r="B2376" s="1" t="s">
        <v>9</v>
      </c>
      <c r="C2376" s="1" t="s">
        <v>173</v>
      </c>
      <c r="D2376" s="1" t="s">
        <v>165</v>
      </c>
      <c r="E2376" s="1">
        <v>104</v>
      </c>
      <c r="F2376" s="1" t="str">
        <f>VLOOKUP(B2376,Sheet1!$A$2:$B$51,2,0)</f>
        <v>Tier 1</v>
      </c>
      <c r="G2376" s="1" t="str">
        <f>VLOOKUP(C2376,Sheet4!$A$2:$D$11,2,0)</f>
        <v>SUV</v>
      </c>
      <c r="H2376" s="1" t="str">
        <f>VLOOKUP(G2376,Sheet4!$B$2:$C$11,2,0)</f>
        <v>Petrol/Diesel</v>
      </c>
      <c r="I2376" s="1">
        <f>VLOOKUP(H2376,Sheet4!$C$2:$D$11,2,0)</f>
        <v>9.5</v>
      </c>
      <c r="J2376" s="1" t="str">
        <f>VLOOKUP(A2376,Sheet2!$B$2:$E$46,4,0)</f>
        <v>7-19-2005</v>
      </c>
    </row>
    <row r="2377" spans="1:10">
      <c r="A2377" s="1" t="s">
        <v>95</v>
      </c>
      <c r="B2377" s="1" t="s">
        <v>9</v>
      </c>
      <c r="C2377" s="1" t="s">
        <v>173</v>
      </c>
      <c r="D2377" s="1" t="s">
        <v>166</v>
      </c>
      <c r="E2377" s="1">
        <v>139</v>
      </c>
      <c r="F2377" s="1" t="str">
        <f>VLOOKUP(B2377,Sheet1!$A$2:$B$51,2,0)</f>
        <v>Tier 1</v>
      </c>
      <c r="G2377" s="1" t="str">
        <f>VLOOKUP(C2377,Sheet4!$A$2:$D$11,2,0)</f>
        <v>SUV</v>
      </c>
      <c r="H2377" s="1" t="str">
        <f>VLOOKUP(G2377,Sheet4!$B$2:$C$11,2,0)</f>
        <v>Petrol/Diesel</v>
      </c>
      <c r="I2377" s="1">
        <f>VLOOKUP(H2377,Sheet4!$C$2:$D$11,2,0)</f>
        <v>9.5</v>
      </c>
      <c r="J2377" s="1" t="str">
        <f>VLOOKUP(A2377,Sheet2!$B$2:$E$46,4,0)</f>
        <v>7-19-2005</v>
      </c>
    </row>
    <row r="2378" spans="1:10">
      <c r="A2378" s="1" t="s">
        <v>95</v>
      </c>
      <c r="B2378" s="1" t="s">
        <v>9</v>
      </c>
      <c r="C2378" s="1" t="s">
        <v>174</v>
      </c>
      <c r="D2378" s="1" t="s">
        <v>156</v>
      </c>
      <c r="E2378" s="1">
        <v>198</v>
      </c>
      <c r="F2378" s="1" t="str">
        <f>VLOOKUP(B2378,Sheet1!$A$2:$B$51,2,0)</f>
        <v>Tier 1</v>
      </c>
      <c r="G2378" s="1" t="str">
        <f>VLOOKUP(C2378,Sheet4!$A$2:$D$11,2,0)</f>
        <v>Electric</v>
      </c>
      <c r="H2378" s="1" t="str">
        <f>VLOOKUP(G2378,Sheet4!$B$2:$C$11,2,0)</f>
        <v>Electric</v>
      </c>
      <c r="I2378" s="1">
        <f>VLOOKUP(H2378,Sheet4!$C$2:$D$11,2,0)</f>
        <v>24</v>
      </c>
      <c r="J2378" s="1" t="str">
        <f>VLOOKUP(A2378,Sheet2!$B$2:$E$46,4,0)</f>
        <v>7-19-2005</v>
      </c>
    </row>
    <row r="2379" spans="1:10">
      <c r="A2379" s="1" t="s">
        <v>95</v>
      </c>
      <c r="B2379" s="1" t="s">
        <v>9</v>
      </c>
      <c r="C2379" s="1" t="s">
        <v>174</v>
      </c>
      <c r="D2379" s="1" t="s">
        <v>157</v>
      </c>
      <c r="E2379" s="1">
        <v>44</v>
      </c>
      <c r="F2379" s="1" t="str">
        <f>VLOOKUP(B2379,Sheet1!$A$2:$B$51,2,0)</f>
        <v>Tier 1</v>
      </c>
      <c r="G2379" s="1" t="str">
        <f>VLOOKUP(C2379,Sheet4!$A$2:$D$11,2,0)</f>
        <v>Electric</v>
      </c>
      <c r="H2379" s="1" t="str">
        <f>VLOOKUP(G2379,Sheet4!$B$2:$C$11,2,0)</f>
        <v>Electric</v>
      </c>
      <c r="I2379" s="1">
        <f>VLOOKUP(H2379,Sheet4!$C$2:$D$11,2,0)</f>
        <v>24</v>
      </c>
      <c r="J2379" s="1" t="str">
        <f>VLOOKUP(A2379,Sheet2!$B$2:$E$46,4,0)</f>
        <v>7-19-2005</v>
      </c>
    </row>
    <row r="2380" spans="1:10">
      <c r="A2380" s="1" t="s">
        <v>95</v>
      </c>
      <c r="B2380" s="1" t="s">
        <v>9</v>
      </c>
      <c r="C2380" s="1" t="s">
        <v>174</v>
      </c>
      <c r="D2380" s="1" t="s">
        <v>158</v>
      </c>
      <c r="E2380" s="1">
        <v>63</v>
      </c>
      <c r="F2380" s="1" t="str">
        <f>VLOOKUP(B2380,Sheet1!$A$2:$B$51,2,0)</f>
        <v>Tier 1</v>
      </c>
      <c r="G2380" s="1" t="str">
        <f>VLOOKUP(C2380,Sheet4!$A$2:$D$11,2,0)</f>
        <v>Electric</v>
      </c>
      <c r="H2380" s="1" t="str">
        <f>VLOOKUP(G2380,Sheet4!$B$2:$C$11,2,0)</f>
        <v>Electric</v>
      </c>
      <c r="I2380" s="1">
        <f>VLOOKUP(H2380,Sheet4!$C$2:$D$11,2,0)</f>
        <v>24</v>
      </c>
      <c r="J2380" s="1" t="str">
        <f>VLOOKUP(A2380,Sheet2!$B$2:$E$46,4,0)</f>
        <v>7-19-2005</v>
      </c>
    </row>
    <row r="2381" spans="1:10">
      <c r="A2381" s="1" t="s">
        <v>95</v>
      </c>
      <c r="B2381" s="1" t="s">
        <v>9</v>
      </c>
      <c r="C2381" s="1" t="s">
        <v>174</v>
      </c>
      <c r="D2381" s="1" t="s">
        <v>159</v>
      </c>
      <c r="E2381" s="1">
        <v>39</v>
      </c>
      <c r="F2381" s="1" t="str">
        <f>VLOOKUP(B2381,Sheet1!$A$2:$B$51,2,0)</f>
        <v>Tier 1</v>
      </c>
      <c r="G2381" s="1" t="str">
        <f>VLOOKUP(C2381,Sheet4!$A$2:$D$11,2,0)</f>
        <v>Electric</v>
      </c>
      <c r="H2381" s="1" t="str">
        <f>VLOOKUP(G2381,Sheet4!$B$2:$C$11,2,0)</f>
        <v>Electric</v>
      </c>
      <c r="I2381" s="1">
        <f>VLOOKUP(H2381,Sheet4!$C$2:$D$11,2,0)</f>
        <v>24</v>
      </c>
      <c r="J2381" s="1" t="str">
        <f>VLOOKUP(A2381,Sheet2!$B$2:$E$46,4,0)</f>
        <v>7-19-2005</v>
      </c>
    </row>
    <row r="2382" spans="1:10">
      <c r="A2382" s="1" t="s">
        <v>95</v>
      </c>
      <c r="B2382" s="1" t="s">
        <v>9</v>
      </c>
      <c r="C2382" s="1" t="s">
        <v>174</v>
      </c>
      <c r="D2382" s="1" t="s">
        <v>160</v>
      </c>
      <c r="E2382" s="1">
        <v>146</v>
      </c>
      <c r="F2382" s="1" t="str">
        <f>VLOOKUP(B2382,Sheet1!$A$2:$B$51,2,0)</f>
        <v>Tier 1</v>
      </c>
      <c r="G2382" s="1" t="str">
        <f>VLOOKUP(C2382,Sheet4!$A$2:$D$11,2,0)</f>
        <v>Electric</v>
      </c>
      <c r="H2382" s="1" t="str">
        <f>VLOOKUP(G2382,Sheet4!$B$2:$C$11,2,0)</f>
        <v>Electric</v>
      </c>
      <c r="I2382" s="1">
        <f>VLOOKUP(H2382,Sheet4!$C$2:$D$11,2,0)</f>
        <v>24</v>
      </c>
      <c r="J2382" s="1" t="str">
        <f>VLOOKUP(A2382,Sheet2!$B$2:$E$46,4,0)</f>
        <v>7-19-2005</v>
      </c>
    </row>
    <row r="2383" spans="1:10">
      <c r="A2383" s="1" t="s">
        <v>95</v>
      </c>
      <c r="B2383" s="1" t="s">
        <v>9</v>
      </c>
      <c r="C2383" s="1" t="s">
        <v>174</v>
      </c>
      <c r="D2383" s="1" t="s">
        <v>161</v>
      </c>
      <c r="E2383" s="1">
        <v>176</v>
      </c>
      <c r="F2383" s="1" t="str">
        <f>VLOOKUP(B2383,Sheet1!$A$2:$B$51,2,0)</f>
        <v>Tier 1</v>
      </c>
      <c r="G2383" s="1" t="str">
        <f>VLOOKUP(C2383,Sheet4!$A$2:$D$11,2,0)</f>
        <v>Electric</v>
      </c>
      <c r="H2383" s="1" t="str">
        <f>VLOOKUP(G2383,Sheet4!$B$2:$C$11,2,0)</f>
        <v>Electric</v>
      </c>
      <c r="I2383" s="1">
        <f>VLOOKUP(H2383,Sheet4!$C$2:$D$11,2,0)</f>
        <v>24</v>
      </c>
      <c r="J2383" s="1" t="str">
        <f>VLOOKUP(A2383,Sheet2!$B$2:$E$46,4,0)</f>
        <v>7-19-2005</v>
      </c>
    </row>
    <row r="2384" spans="1:10">
      <c r="A2384" s="1" t="s">
        <v>95</v>
      </c>
      <c r="B2384" s="1" t="s">
        <v>9</v>
      </c>
      <c r="C2384" s="1" t="s">
        <v>174</v>
      </c>
      <c r="D2384" s="1" t="s">
        <v>161</v>
      </c>
      <c r="E2384" s="1">
        <v>7</v>
      </c>
      <c r="F2384" s="1" t="str">
        <f>VLOOKUP(B2384,Sheet1!$A$2:$B$51,2,0)</f>
        <v>Tier 1</v>
      </c>
      <c r="G2384" s="1" t="str">
        <f>VLOOKUP(C2384,Sheet4!$A$2:$D$11,2,0)</f>
        <v>Electric</v>
      </c>
      <c r="H2384" s="1" t="str">
        <f>VLOOKUP(G2384,Sheet4!$B$2:$C$11,2,0)</f>
        <v>Electric</v>
      </c>
      <c r="I2384" s="1">
        <f>VLOOKUP(H2384,Sheet4!$C$2:$D$11,2,0)</f>
        <v>24</v>
      </c>
      <c r="J2384" s="1" t="str">
        <f>VLOOKUP(A2384,Sheet2!$B$2:$E$46,4,0)</f>
        <v>7-19-2005</v>
      </c>
    </row>
    <row r="2385" spans="1:10">
      <c r="A2385" s="1" t="s">
        <v>95</v>
      </c>
      <c r="B2385" s="1" t="s">
        <v>9</v>
      </c>
      <c r="C2385" s="1" t="s">
        <v>174</v>
      </c>
      <c r="D2385" s="1" t="s">
        <v>162</v>
      </c>
      <c r="E2385" s="1">
        <v>13</v>
      </c>
      <c r="F2385" s="1" t="str">
        <f>VLOOKUP(B2385,Sheet1!$A$2:$B$51,2,0)</f>
        <v>Tier 1</v>
      </c>
      <c r="G2385" s="1" t="str">
        <f>VLOOKUP(C2385,Sheet4!$A$2:$D$11,2,0)</f>
        <v>Electric</v>
      </c>
      <c r="H2385" s="1" t="str">
        <f>VLOOKUP(G2385,Sheet4!$B$2:$C$11,2,0)</f>
        <v>Electric</v>
      </c>
      <c r="I2385" s="1">
        <f>VLOOKUP(H2385,Sheet4!$C$2:$D$11,2,0)</f>
        <v>24</v>
      </c>
      <c r="J2385" s="1" t="str">
        <f>VLOOKUP(A2385,Sheet2!$B$2:$E$46,4,0)</f>
        <v>7-19-2005</v>
      </c>
    </row>
    <row r="2386" spans="1:10">
      <c r="A2386" s="1" t="s">
        <v>95</v>
      </c>
      <c r="B2386" s="1" t="s">
        <v>9</v>
      </c>
      <c r="C2386" s="1" t="s">
        <v>174</v>
      </c>
      <c r="D2386" s="1" t="s">
        <v>163</v>
      </c>
      <c r="E2386" s="1">
        <v>127</v>
      </c>
      <c r="F2386" s="1" t="str">
        <f>VLOOKUP(B2386,Sheet1!$A$2:$B$51,2,0)</f>
        <v>Tier 1</v>
      </c>
      <c r="G2386" s="1" t="str">
        <f>VLOOKUP(C2386,Sheet4!$A$2:$D$11,2,0)</f>
        <v>Electric</v>
      </c>
      <c r="H2386" s="1" t="str">
        <f>VLOOKUP(G2386,Sheet4!$B$2:$C$11,2,0)</f>
        <v>Electric</v>
      </c>
      <c r="I2386" s="1">
        <f>VLOOKUP(H2386,Sheet4!$C$2:$D$11,2,0)</f>
        <v>24</v>
      </c>
      <c r="J2386" s="1" t="str">
        <f>VLOOKUP(A2386,Sheet2!$B$2:$E$46,4,0)</f>
        <v>7-19-2005</v>
      </c>
    </row>
    <row r="2387" spans="1:10">
      <c r="A2387" s="1" t="s">
        <v>95</v>
      </c>
      <c r="B2387" s="1" t="s">
        <v>9</v>
      </c>
      <c r="C2387" s="1" t="s">
        <v>174</v>
      </c>
      <c r="D2387" s="1" t="s">
        <v>164</v>
      </c>
      <c r="E2387" s="1">
        <v>126</v>
      </c>
      <c r="F2387" s="1" t="str">
        <f>VLOOKUP(B2387,Sheet1!$A$2:$B$51,2,0)</f>
        <v>Tier 1</v>
      </c>
      <c r="G2387" s="1" t="str">
        <f>VLOOKUP(C2387,Sheet4!$A$2:$D$11,2,0)</f>
        <v>Electric</v>
      </c>
      <c r="H2387" s="1" t="str">
        <f>VLOOKUP(G2387,Sheet4!$B$2:$C$11,2,0)</f>
        <v>Electric</v>
      </c>
      <c r="I2387" s="1">
        <f>VLOOKUP(H2387,Sheet4!$C$2:$D$11,2,0)</f>
        <v>24</v>
      </c>
      <c r="J2387" s="1" t="str">
        <f>VLOOKUP(A2387,Sheet2!$B$2:$E$46,4,0)</f>
        <v>7-19-2005</v>
      </c>
    </row>
    <row r="2388" spans="1:10">
      <c r="A2388" s="1" t="s">
        <v>95</v>
      </c>
      <c r="B2388" s="1" t="s">
        <v>9</v>
      </c>
      <c r="C2388" s="1" t="s">
        <v>174</v>
      </c>
      <c r="D2388" s="1" t="s">
        <v>165</v>
      </c>
      <c r="E2388" s="1">
        <v>13</v>
      </c>
      <c r="F2388" s="1" t="str">
        <f>VLOOKUP(B2388,Sheet1!$A$2:$B$51,2,0)</f>
        <v>Tier 1</v>
      </c>
      <c r="G2388" s="1" t="str">
        <f>VLOOKUP(C2388,Sheet4!$A$2:$D$11,2,0)</f>
        <v>Electric</v>
      </c>
      <c r="H2388" s="1" t="str">
        <f>VLOOKUP(G2388,Sheet4!$B$2:$C$11,2,0)</f>
        <v>Electric</v>
      </c>
      <c r="I2388" s="1">
        <f>VLOOKUP(H2388,Sheet4!$C$2:$D$11,2,0)</f>
        <v>24</v>
      </c>
      <c r="J2388" s="1" t="str">
        <f>VLOOKUP(A2388,Sheet2!$B$2:$E$46,4,0)</f>
        <v>7-19-2005</v>
      </c>
    </row>
    <row r="2389" spans="1:10">
      <c r="A2389" s="1" t="s">
        <v>95</v>
      </c>
      <c r="B2389" s="1" t="s">
        <v>9</v>
      </c>
      <c r="C2389" s="1" t="s">
        <v>174</v>
      </c>
      <c r="D2389" s="1" t="s">
        <v>166</v>
      </c>
      <c r="E2389" s="1">
        <v>67</v>
      </c>
      <c r="F2389" s="1" t="str">
        <f>VLOOKUP(B2389,Sheet1!$A$2:$B$51,2,0)</f>
        <v>Tier 1</v>
      </c>
      <c r="G2389" s="1" t="str">
        <f>VLOOKUP(C2389,Sheet4!$A$2:$D$11,2,0)</f>
        <v>Electric</v>
      </c>
      <c r="H2389" s="1" t="str">
        <f>VLOOKUP(G2389,Sheet4!$B$2:$C$11,2,0)</f>
        <v>Electric</v>
      </c>
      <c r="I2389" s="1">
        <f>VLOOKUP(H2389,Sheet4!$C$2:$D$11,2,0)</f>
        <v>24</v>
      </c>
      <c r="J2389" s="1" t="str">
        <f>VLOOKUP(A2389,Sheet2!$B$2:$E$46,4,0)</f>
        <v>7-19-2005</v>
      </c>
    </row>
    <row r="2390" spans="1:10">
      <c r="A2390" s="1" t="s">
        <v>95</v>
      </c>
      <c r="B2390" s="1" t="s">
        <v>9</v>
      </c>
      <c r="C2390" s="1" t="s">
        <v>175</v>
      </c>
      <c r="D2390" s="1" t="s">
        <v>156</v>
      </c>
      <c r="E2390" s="1">
        <v>58</v>
      </c>
      <c r="F2390" s="1" t="str">
        <f>VLOOKUP(B2390,Sheet1!$A$2:$B$51,2,0)</f>
        <v>Tier 1</v>
      </c>
      <c r="G2390" s="1" t="str">
        <f>VLOOKUP(C2390,Sheet4!$A$2:$D$11,2,0)</f>
        <v>Electric</v>
      </c>
      <c r="H2390" s="1" t="str">
        <f>VLOOKUP(G2390,Sheet4!$B$2:$C$11,2,0)</f>
        <v>Electric</v>
      </c>
      <c r="I2390" s="1">
        <f>VLOOKUP(H2390,Sheet4!$C$2:$D$11,2,0)</f>
        <v>24</v>
      </c>
      <c r="J2390" s="1" t="str">
        <f>VLOOKUP(A2390,Sheet2!$B$2:$E$46,4,0)</f>
        <v>7-19-2005</v>
      </c>
    </row>
    <row r="2391" spans="1:10">
      <c r="A2391" s="1" t="s">
        <v>95</v>
      </c>
      <c r="B2391" s="1" t="s">
        <v>9</v>
      </c>
      <c r="C2391" s="1" t="s">
        <v>175</v>
      </c>
      <c r="D2391" s="1" t="s">
        <v>157</v>
      </c>
      <c r="E2391" s="1">
        <v>143</v>
      </c>
      <c r="F2391" s="1" t="str">
        <f>VLOOKUP(B2391,Sheet1!$A$2:$B$51,2,0)</f>
        <v>Tier 1</v>
      </c>
      <c r="G2391" s="1" t="str">
        <f>VLOOKUP(C2391,Sheet4!$A$2:$D$11,2,0)</f>
        <v>Electric</v>
      </c>
      <c r="H2391" s="1" t="str">
        <f>VLOOKUP(G2391,Sheet4!$B$2:$C$11,2,0)</f>
        <v>Electric</v>
      </c>
      <c r="I2391" s="1">
        <f>VLOOKUP(H2391,Sheet4!$C$2:$D$11,2,0)</f>
        <v>24</v>
      </c>
      <c r="J2391" s="1" t="str">
        <f>VLOOKUP(A2391,Sheet2!$B$2:$E$46,4,0)</f>
        <v>7-19-2005</v>
      </c>
    </row>
    <row r="2392" spans="1:10">
      <c r="A2392" s="1" t="s">
        <v>95</v>
      </c>
      <c r="B2392" s="1" t="s">
        <v>9</v>
      </c>
      <c r="C2392" s="1" t="s">
        <v>175</v>
      </c>
      <c r="D2392" s="1" t="s">
        <v>158</v>
      </c>
      <c r="E2392" s="1">
        <v>125</v>
      </c>
      <c r="F2392" s="1" t="str">
        <f>VLOOKUP(B2392,Sheet1!$A$2:$B$51,2,0)</f>
        <v>Tier 1</v>
      </c>
      <c r="G2392" s="1" t="str">
        <f>VLOOKUP(C2392,Sheet4!$A$2:$D$11,2,0)</f>
        <v>Electric</v>
      </c>
      <c r="H2392" s="1" t="str">
        <f>VLOOKUP(G2392,Sheet4!$B$2:$C$11,2,0)</f>
        <v>Electric</v>
      </c>
      <c r="I2392" s="1">
        <f>VLOOKUP(H2392,Sheet4!$C$2:$D$11,2,0)</f>
        <v>24</v>
      </c>
      <c r="J2392" s="1" t="str">
        <f>VLOOKUP(A2392,Sheet2!$B$2:$E$46,4,0)</f>
        <v>7-19-2005</v>
      </c>
    </row>
    <row r="2393" spans="1:10">
      <c r="A2393" s="1" t="s">
        <v>95</v>
      </c>
      <c r="B2393" s="1" t="s">
        <v>9</v>
      </c>
      <c r="C2393" s="1" t="s">
        <v>175</v>
      </c>
      <c r="D2393" s="1" t="s">
        <v>159</v>
      </c>
      <c r="E2393" s="1">
        <v>102</v>
      </c>
      <c r="F2393" s="1" t="str">
        <f>VLOOKUP(B2393,Sheet1!$A$2:$B$51,2,0)</f>
        <v>Tier 1</v>
      </c>
      <c r="G2393" s="1" t="str">
        <f>VLOOKUP(C2393,Sheet4!$A$2:$D$11,2,0)</f>
        <v>Electric</v>
      </c>
      <c r="H2393" s="1" t="str">
        <f>VLOOKUP(G2393,Sheet4!$B$2:$C$11,2,0)</f>
        <v>Electric</v>
      </c>
      <c r="I2393" s="1">
        <f>VLOOKUP(H2393,Sheet4!$C$2:$D$11,2,0)</f>
        <v>24</v>
      </c>
      <c r="J2393" s="1" t="str">
        <f>VLOOKUP(A2393,Sheet2!$B$2:$E$46,4,0)</f>
        <v>7-19-2005</v>
      </c>
    </row>
    <row r="2394" spans="1:10">
      <c r="A2394" s="1" t="s">
        <v>95</v>
      </c>
      <c r="B2394" s="1" t="s">
        <v>9</v>
      </c>
      <c r="C2394" s="1" t="s">
        <v>175</v>
      </c>
      <c r="D2394" s="1" t="s">
        <v>160</v>
      </c>
      <c r="E2394" s="1">
        <v>125</v>
      </c>
      <c r="F2394" s="1" t="str">
        <f>VLOOKUP(B2394,Sheet1!$A$2:$B$51,2,0)</f>
        <v>Tier 1</v>
      </c>
      <c r="G2394" s="1" t="str">
        <f>VLOOKUP(C2394,Sheet4!$A$2:$D$11,2,0)</f>
        <v>Electric</v>
      </c>
      <c r="H2394" s="1" t="str">
        <f>VLOOKUP(G2394,Sheet4!$B$2:$C$11,2,0)</f>
        <v>Electric</v>
      </c>
      <c r="I2394" s="1">
        <f>VLOOKUP(H2394,Sheet4!$C$2:$D$11,2,0)</f>
        <v>24</v>
      </c>
      <c r="J2394" s="1" t="str">
        <f>VLOOKUP(A2394,Sheet2!$B$2:$E$46,4,0)</f>
        <v>7-19-2005</v>
      </c>
    </row>
    <row r="2395" spans="1:10">
      <c r="A2395" s="1" t="s">
        <v>95</v>
      </c>
      <c r="B2395" s="1" t="s">
        <v>9</v>
      </c>
      <c r="C2395" s="1" t="s">
        <v>175</v>
      </c>
      <c r="D2395" s="1" t="s">
        <v>161</v>
      </c>
      <c r="E2395" s="1">
        <v>111</v>
      </c>
      <c r="F2395" s="1" t="str">
        <f>VLOOKUP(B2395,Sheet1!$A$2:$B$51,2,0)</f>
        <v>Tier 1</v>
      </c>
      <c r="G2395" s="1" t="str">
        <f>VLOOKUP(C2395,Sheet4!$A$2:$D$11,2,0)</f>
        <v>Electric</v>
      </c>
      <c r="H2395" s="1" t="str">
        <f>VLOOKUP(G2395,Sheet4!$B$2:$C$11,2,0)</f>
        <v>Electric</v>
      </c>
      <c r="I2395" s="1">
        <f>VLOOKUP(H2395,Sheet4!$C$2:$D$11,2,0)</f>
        <v>24</v>
      </c>
      <c r="J2395" s="1" t="str">
        <f>VLOOKUP(A2395,Sheet2!$B$2:$E$46,4,0)</f>
        <v>7-19-2005</v>
      </c>
    </row>
    <row r="2396" spans="1:10">
      <c r="A2396" s="1" t="s">
        <v>95</v>
      </c>
      <c r="B2396" s="1" t="s">
        <v>9</v>
      </c>
      <c r="C2396" s="1" t="s">
        <v>175</v>
      </c>
      <c r="D2396" s="1" t="s">
        <v>161</v>
      </c>
      <c r="E2396" s="1">
        <v>27</v>
      </c>
      <c r="F2396" s="1" t="str">
        <f>VLOOKUP(B2396,Sheet1!$A$2:$B$51,2,0)</f>
        <v>Tier 1</v>
      </c>
      <c r="G2396" s="1" t="str">
        <f>VLOOKUP(C2396,Sheet4!$A$2:$D$11,2,0)</f>
        <v>Electric</v>
      </c>
      <c r="H2396" s="1" t="str">
        <f>VLOOKUP(G2396,Sheet4!$B$2:$C$11,2,0)</f>
        <v>Electric</v>
      </c>
      <c r="I2396" s="1">
        <f>VLOOKUP(H2396,Sheet4!$C$2:$D$11,2,0)</f>
        <v>24</v>
      </c>
      <c r="J2396" s="1" t="str">
        <f>VLOOKUP(A2396,Sheet2!$B$2:$E$46,4,0)</f>
        <v>7-19-2005</v>
      </c>
    </row>
    <row r="2397" spans="1:10">
      <c r="A2397" s="1" t="s">
        <v>95</v>
      </c>
      <c r="B2397" s="1" t="s">
        <v>9</v>
      </c>
      <c r="C2397" s="1" t="s">
        <v>175</v>
      </c>
      <c r="D2397" s="1" t="s">
        <v>162</v>
      </c>
      <c r="E2397" s="1">
        <v>34</v>
      </c>
      <c r="F2397" s="1" t="str">
        <f>VLOOKUP(B2397,Sheet1!$A$2:$B$51,2,0)</f>
        <v>Tier 1</v>
      </c>
      <c r="G2397" s="1" t="str">
        <f>VLOOKUP(C2397,Sheet4!$A$2:$D$11,2,0)</f>
        <v>Electric</v>
      </c>
      <c r="H2397" s="1" t="str">
        <f>VLOOKUP(G2397,Sheet4!$B$2:$C$11,2,0)</f>
        <v>Electric</v>
      </c>
      <c r="I2397" s="1">
        <f>VLOOKUP(H2397,Sheet4!$C$2:$D$11,2,0)</f>
        <v>24</v>
      </c>
      <c r="J2397" s="1" t="str">
        <f>VLOOKUP(A2397,Sheet2!$B$2:$E$46,4,0)</f>
        <v>7-19-2005</v>
      </c>
    </row>
    <row r="2398" spans="1:10">
      <c r="A2398" s="1" t="s">
        <v>95</v>
      </c>
      <c r="B2398" s="1" t="s">
        <v>9</v>
      </c>
      <c r="C2398" s="1" t="s">
        <v>175</v>
      </c>
      <c r="D2398" s="1" t="s">
        <v>163</v>
      </c>
      <c r="E2398" s="1">
        <v>131</v>
      </c>
      <c r="F2398" s="1" t="str">
        <f>VLOOKUP(B2398,Sheet1!$A$2:$B$51,2,0)</f>
        <v>Tier 1</v>
      </c>
      <c r="G2398" s="1" t="str">
        <f>VLOOKUP(C2398,Sheet4!$A$2:$D$11,2,0)</f>
        <v>Electric</v>
      </c>
      <c r="H2398" s="1" t="str">
        <f>VLOOKUP(G2398,Sheet4!$B$2:$C$11,2,0)</f>
        <v>Electric</v>
      </c>
      <c r="I2398" s="1">
        <f>VLOOKUP(H2398,Sheet4!$C$2:$D$11,2,0)</f>
        <v>24</v>
      </c>
      <c r="J2398" s="1" t="str">
        <f>VLOOKUP(A2398,Sheet2!$B$2:$E$46,4,0)</f>
        <v>7-19-2005</v>
      </c>
    </row>
    <row r="2399" spans="1:10">
      <c r="A2399" s="1" t="s">
        <v>95</v>
      </c>
      <c r="B2399" s="1" t="s">
        <v>9</v>
      </c>
      <c r="C2399" s="1" t="s">
        <v>175</v>
      </c>
      <c r="D2399" s="1" t="s">
        <v>164</v>
      </c>
      <c r="E2399" s="1">
        <v>84</v>
      </c>
      <c r="F2399" s="1" t="str">
        <f>VLOOKUP(B2399,Sheet1!$A$2:$B$51,2,0)</f>
        <v>Tier 1</v>
      </c>
      <c r="G2399" s="1" t="str">
        <f>VLOOKUP(C2399,Sheet4!$A$2:$D$11,2,0)</f>
        <v>Electric</v>
      </c>
      <c r="H2399" s="1" t="str">
        <f>VLOOKUP(G2399,Sheet4!$B$2:$C$11,2,0)</f>
        <v>Electric</v>
      </c>
      <c r="I2399" s="1">
        <f>VLOOKUP(H2399,Sheet4!$C$2:$D$11,2,0)</f>
        <v>24</v>
      </c>
      <c r="J2399" s="1" t="str">
        <f>VLOOKUP(A2399,Sheet2!$B$2:$E$46,4,0)</f>
        <v>7-19-2005</v>
      </c>
    </row>
    <row r="2400" spans="1:10">
      <c r="A2400" s="1" t="s">
        <v>95</v>
      </c>
      <c r="B2400" s="1" t="s">
        <v>9</v>
      </c>
      <c r="C2400" s="1" t="s">
        <v>175</v>
      </c>
      <c r="D2400" s="1" t="s">
        <v>165</v>
      </c>
      <c r="E2400" s="1">
        <v>83</v>
      </c>
      <c r="F2400" s="1" t="str">
        <f>VLOOKUP(B2400,Sheet1!$A$2:$B$51,2,0)</f>
        <v>Tier 1</v>
      </c>
      <c r="G2400" s="1" t="str">
        <f>VLOOKUP(C2400,Sheet4!$A$2:$D$11,2,0)</f>
        <v>Electric</v>
      </c>
      <c r="H2400" s="1" t="str">
        <f>VLOOKUP(G2400,Sheet4!$B$2:$C$11,2,0)</f>
        <v>Electric</v>
      </c>
      <c r="I2400" s="1">
        <f>VLOOKUP(H2400,Sheet4!$C$2:$D$11,2,0)</f>
        <v>24</v>
      </c>
      <c r="J2400" s="1" t="str">
        <f>VLOOKUP(A2400,Sheet2!$B$2:$E$46,4,0)</f>
        <v>7-19-2005</v>
      </c>
    </row>
    <row r="2401" spans="1:10">
      <c r="A2401" s="1" t="s">
        <v>95</v>
      </c>
      <c r="B2401" s="1" t="s">
        <v>9</v>
      </c>
      <c r="C2401" s="1" t="s">
        <v>175</v>
      </c>
      <c r="D2401" s="1" t="s">
        <v>166</v>
      </c>
      <c r="E2401" s="1">
        <v>160</v>
      </c>
      <c r="F2401" s="1" t="str">
        <f>VLOOKUP(B2401,Sheet1!$A$2:$B$51,2,0)</f>
        <v>Tier 1</v>
      </c>
      <c r="G2401" s="1" t="str">
        <f>VLOOKUP(C2401,Sheet4!$A$2:$D$11,2,0)</f>
        <v>Electric</v>
      </c>
      <c r="H2401" s="1" t="str">
        <f>VLOOKUP(G2401,Sheet4!$B$2:$C$11,2,0)</f>
        <v>Electric</v>
      </c>
      <c r="I2401" s="1">
        <f>VLOOKUP(H2401,Sheet4!$C$2:$D$11,2,0)</f>
        <v>24</v>
      </c>
      <c r="J2401" s="1" t="str">
        <f>VLOOKUP(A2401,Sheet2!$B$2:$E$46,4,0)</f>
        <v>7-19-2005</v>
      </c>
    </row>
    <row r="2402" spans="1:10">
      <c r="A2402" s="1" t="s">
        <v>97</v>
      </c>
      <c r="B2402" s="1" t="s">
        <v>9</v>
      </c>
      <c r="C2402" s="1" t="s">
        <v>155</v>
      </c>
      <c r="D2402" s="1" t="s">
        <v>156</v>
      </c>
      <c r="E2402" s="1">
        <v>179</v>
      </c>
      <c r="F2402" s="1" t="str">
        <f>VLOOKUP(B2402,Sheet1!$A$2:$B$51,2,0)</f>
        <v>Tier 1</v>
      </c>
      <c r="G2402" s="1" t="str">
        <f>VLOOKUP(C2402,Sheet4!$A$2:$D$11,2,0)</f>
        <v>Hatchback</v>
      </c>
      <c r="H2402" s="1" t="str">
        <f>VLOOKUP(G2402,Sheet4!$B$2:$C$11,2,0)</f>
        <v>Petrol/CNG</v>
      </c>
      <c r="I2402" s="1">
        <f>VLOOKUP(H2402,Sheet4!$C$2:$D$11,2,0)</f>
        <v>6</v>
      </c>
      <c r="J2402" s="1" t="str">
        <f>VLOOKUP(A2402,Sheet2!$B$2:$E$46,4,0)</f>
        <v>11-12-2006</v>
      </c>
    </row>
    <row r="2403" spans="1:10">
      <c r="A2403" s="1" t="s">
        <v>97</v>
      </c>
      <c r="B2403" s="1" t="s">
        <v>9</v>
      </c>
      <c r="C2403" s="1" t="s">
        <v>155</v>
      </c>
      <c r="D2403" s="1" t="s">
        <v>157</v>
      </c>
      <c r="E2403" s="1">
        <v>198</v>
      </c>
      <c r="F2403" s="1" t="str">
        <f>VLOOKUP(B2403,Sheet1!$A$2:$B$51,2,0)</f>
        <v>Tier 1</v>
      </c>
      <c r="G2403" s="1" t="str">
        <f>VLOOKUP(C2403,Sheet4!$A$2:$D$11,2,0)</f>
        <v>Hatchback</v>
      </c>
      <c r="H2403" s="1" t="str">
        <f>VLOOKUP(G2403,Sheet4!$B$2:$C$11,2,0)</f>
        <v>Petrol/CNG</v>
      </c>
      <c r="I2403" s="1">
        <f>VLOOKUP(H2403,Sheet4!$C$2:$D$11,2,0)</f>
        <v>6</v>
      </c>
      <c r="J2403" s="1" t="str">
        <f>VLOOKUP(A2403,Sheet2!$B$2:$E$46,4,0)</f>
        <v>11-12-2006</v>
      </c>
    </row>
    <row r="2404" spans="1:10">
      <c r="A2404" s="1" t="s">
        <v>97</v>
      </c>
      <c r="B2404" s="1" t="s">
        <v>9</v>
      </c>
      <c r="C2404" s="1" t="s">
        <v>155</v>
      </c>
      <c r="D2404" s="1" t="s">
        <v>158</v>
      </c>
      <c r="E2404" s="1">
        <v>79</v>
      </c>
      <c r="F2404" s="1" t="str">
        <f>VLOOKUP(B2404,Sheet1!$A$2:$B$51,2,0)</f>
        <v>Tier 1</v>
      </c>
      <c r="G2404" s="1" t="str">
        <f>VLOOKUP(C2404,Sheet4!$A$2:$D$11,2,0)</f>
        <v>Hatchback</v>
      </c>
      <c r="H2404" s="1" t="str">
        <f>VLOOKUP(G2404,Sheet4!$B$2:$C$11,2,0)</f>
        <v>Petrol/CNG</v>
      </c>
      <c r="I2404" s="1">
        <f>VLOOKUP(H2404,Sheet4!$C$2:$D$11,2,0)</f>
        <v>6</v>
      </c>
      <c r="J2404" s="1" t="str">
        <f>VLOOKUP(A2404,Sheet2!$B$2:$E$46,4,0)</f>
        <v>11-12-2006</v>
      </c>
    </row>
    <row r="2405" spans="1:10">
      <c r="A2405" s="1" t="s">
        <v>97</v>
      </c>
      <c r="B2405" s="1" t="s">
        <v>9</v>
      </c>
      <c r="C2405" s="1" t="s">
        <v>155</v>
      </c>
      <c r="D2405" s="1" t="s">
        <v>159</v>
      </c>
      <c r="E2405" s="1">
        <v>138</v>
      </c>
      <c r="F2405" s="1" t="str">
        <f>VLOOKUP(B2405,Sheet1!$A$2:$B$51,2,0)</f>
        <v>Tier 1</v>
      </c>
      <c r="G2405" s="1" t="str">
        <f>VLOOKUP(C2405,Sheet4!$A$2:$D$11,2,0)</f>
        <v>Hatchback</v>
      </c>
      <c r="H2405" s="1" t="str">
        <f>VLOOKUP(G2405,Sheet4!$B$2:$C$11,2,0)</f>
        <v>Petrol/CNG</v>
      </c>
      <c r="I2405" s="1">
        <f>VLOOKUP(H2405,Sheet4!$C$2:$D$11,2,0)</f>
        <v>6</v>
      </c>
      <c r="J2405" s="1" t="str">
        <f>VLOOKUP(A2405,Sheet2!$B$2:$E$46,4,0)</f>
        <v>11-12-2006</v>
      </c>
    </row>
    <row r="2406" spans="1:10">
      <c r="A2406" s="1" t="s">
        <v>97</v>
      </c>
      <c r="B2406" s="1" t="s">
        <v>9</v>
      </c>
      <c r="C2406" s="1" t="s">
        <v>155</v>
      </c>
      <c r="D2406" s="1" t="s">
        <v>160</v>
      </c>
      <c r="E2406" s="1">
        <v>33</v>
      </c>
      <c r="F2406" s="1" t="str">
        <f>VLOOKUP(B2406,Sheet1!$A$2:$B$51,2,0)</f>
        <v>Tier 1</v>
      </c>
      <c r="G2406" s="1" t="str">
        <f>VLOOKUP(C2406,Sheet4!$A$2:$D$11,2,0)</f>
        <v>Hatchback</v>
      </c>
      <c r="H2406" s="1" t="str">
        <f>VLOOKUP(G2406,Sheet4!$B$2:$C$11,2,0)</f>
        <v>Petrol/CNG</v>
      </c>
      <c r="I2406" s="1">
        <f>VLOOKUP(H2406,Sheet4!$C$2:$D$11,2,0)</f>
        <v>6</v>
      </c>
      <c r="J2406" s="1" t="str">
        <f>VLOOKUP(A2406,Sheet2!$B$2:$E$46,4,0)</f>
        <v>11-12-2006</v>
      </c>
    </row>
    <row r="2407" spans="1:10">
      <c r="A2407" s="1" t="s">
        <v>97</v>
      </c>
      <c r="B2407" s="1" t="s">
        <v>9</v>
      </c>
      <c r="C2407" s="1" t="s">
        <v>155</v>
      </c>
      <c r="D2407" s="1" t="s">
        <v>161</v>
      </c>
      <c r="E2407" s="1">
        <v>115</v>
      </c>
      <c r="F2407" s="1" t="str">
        <f>VLOOKUP(B2407,Sheet1!$A$2:$B$51,2,0)</f>
        <v>Tier 1</v>
      </c>
      <c r="G2407" s="1" t="str">
        <f>VLOOKUP(C2407,Sheet4!$A$2:$D$11,2,0)</f>
        <v>Hatchback</v>
      </c>
      <c r="H2407" s="1" t="str">
        <f>VLOOKUP(G2407,Sheet4!$B$2:$C$11,2,0)</f>
        <v>Petrol/CNG</v>
      </c>
      <c r="I2407" s="1">
        <f>VLOOKUP(H2407,Sheet4!$C$2:$D$11,2,0)</f>
        <v>6</v>
      </c>
      <c r="J2407" s="1" t="str">
        <f>VLOOKUP(A2407,Sheet2!$B$2:$E$46,4,0)</f>
        <v>11-12-2006</v>
      </c>
    </row>
    <row r="2408" spans="1:10">
      <c r="A2408" s="1" t="s">
        <v>97</v>
      </c>
      <c r="B2408" s="1" t="s">
        <v>9</v>
      </c>
      <c r="C2408" s="1" t="s">
        <v>155</v>
      </c>
      <c r="D2408" s="1" t="s">
        <v>161</v>
      </c>
      <c r="E2408" s="1">
        <v>92</v>
      </c>
      <c r="F2408" s="1" t="str">
        <f>VLOOKUP(B2408,Sheet1!$A$2:$B$51,2,0)</f>
        <v>Tier 1</v>
      </c>
      <c r="G2408" s="1" t="str">
        <f>VLOOKUP(C2408,Sheet4!$A$2:$D$11,2,0)</f>
        <v>Hatchback</v>
      </c>
      <c r="H2408" s="1" t="str">
        <f>VLOOKUP(G2408,Sheet4!$B$2:$C$11,2,0)</f>
        <v>Petrol/CNG</v>
      </c>
      <c r="I2408" s="1">
        <f>VLOOKUP(H2408,Sheet4!$C$2:$D$11,2,0)</f>
        <v>6</v>
      </c>
      <c r="J2408" s="1" t="str">
        <f>VLOOKUP(A2408,Sheet2!$B$2:$E$46,4,0)</f>
        <v>11-12-2006</v>
      </c>
    </row>
    <row r="2409" spans="1:10">
      <c r="A2409" s="1" t="s">
        <v>97</v>
      </c>
      <c r="B2409" s="1" t="s">
        <v>9</v>
      </c>
      <c r="C2409" s="1" t="s">
        <v>155</v>
      </c>
      <c r="D2409" s="1" t="s">
        <v>162</v>
      </c>
      <c r="E2409" s="1">
        <v>35</v>
      </c>
      <c r="F2409" s="1" t="str">
        <f>VLOOKUP(B2409,Sheet1!$A$2:$B$51,2,0)</f>
        <v>Tier 1</v>
      </c>
      <c r="G2409" s="1" t="str">
        <f>VLOOKUP(C2409,Sheet4!$A$2:$D$11,2,0)</f>
        <v>Hatchback</v>
      </c>
      <c r="H2409" s="1" t="str">
        <f>VLOOKUP(G2409,Sheet4!$B$2:$C$11,2,0)</f>
        <v>Petrol/CNG</v>
      </c>
      <c r="I2409" s="1">
        <f>VLOOKUP(H2409,Sheet4!$C$2:$D$11,2,0)</f>
        <v>6</v>
      </c>
      <c r="J2409" s="1" t="str">
        <f>VLOOKUP(A2409,Sheet2!$B$2:$E$46,4,0)</f>
        <v>11-12-2006</v>
      </c>
    </row>
    <row r="2410" spans="1:10">
      <c r="A2410" s="1" t="s">
        <v>97</v>
      </c>
      <c r="B2410" s="1" t="s">
        <v>9</v>
      </c>
      <c r="C2410" s="1" t="s">
        <v>155</v>
      </c>
      <c r="D2410" s="1" t="s">
        <v>163</v>
      </c>
      <c r="E2410" s="1">
        <v>159</v>
      </c>
      <c r="F2410" s="1" t="str">
        <f>VLOOKUP(B2410,Sheet1!$A$2:$B$51,2,0)</f>
        <v>Tier 1</v>
      </c>
      <c r="G2410" s="1" t="str">
        <f>VLOOKUP(C2410,Sheet4!$A$2:$D$11,2,0)</f>
        <v>Hatchback</v>
      </c>
      <c r="H2410" s="1" t="str">
        <f>VLOOKUP(G2410,Sheet4!$B$2:$C$11,2,0)</f>
        <v>Petrol/CNG</v>
      </c>
      <c r="I2410" s="1">
        <f>VLOOKUP(H2410,Sheet4!$C$2:$D$11,2,0)</f>
        <v>6</v>
      </c>
      <c r="J2410" s="1" t="str">
        <f>VLOOKUP(A2410,Sheet2!$B$2:$E$46,4,0)</f>
        <v>11-12-2006</v>
      </c>
    </row>
    <row r="2411" spans="1:10">
      <c r="A2411" s="1" t="s">
        <v>97</v>
      </c>
      <c r="B2411" s="1" t="s">
        <v>9</v>
      </c>
      <c r="C2411" s="1" t="s">
        <v>155</v>
      </c>
      <c r="D2411" s="1" t="s">
        <v>164</v>
      </c>
      <c r="E2411" s="1">
        <v>174</v>
      </c>
      <c r="F2411" s="1" t="str">
        <f>VLOOKUP(B2411,Sheet1!$A$2:$B$51,2,0)</f>
        <v>Tier 1</v>
      </c>
      <c r="G2411" s="1" t="str">
        <f>VLOOKUP(C2411,Sheet4!$A$2:$D$11,2,0)</f>
        <v>Hatchback</v>
      </c>
      <c r="H2411" s="1" t="str">
        <f>VLOOKUP(G2411,Sheet4!$B$2:$C$11,2,0)</f>
        <v>Petrol/CNG</v>
      </c>
      <c r="I2411" s="1">
        <f>VLOOKUP(H2411,Sheet4!$C$2:$D$11,2,0)</f>
        <v>6</v>
      </c>
      <c r="J2411" s="1" t="str">
        <f>VLOOKUP(A2411,Sheet2!$B$2:$E$46,4,0)</f>
        <v>11-12-2006</v>
      </c>
    </row>
    <row r="2412" spans="1:10">
      <c r="A2412" s="1" t="s">
        <v>97</v>
      </c>
      <c r="B2412" s="1" t="s">
        <v>9</v>
      </c>
      <c r="C2412" s="1" t="s">
        <v>155</v>
      </c>
      <c r="D2412" s="1" t="s">
        <v>165</v>
      </c>
      <c r="E2412" s="1">
        <v>73</v>
      </c>
      <c r="F2412" s="1" t="str">
        <f>VLOOKUP(B2412,Sheet1!$A$2:$B$51,2,0)</f>
        <v>Tier 1</v>
      </c>
      <c r="G2412" s="1" t="str">
        <f>VLOOKUP(C2412,Sheet4!$A$2:$D$11,2,0)</f>
        <v>Hatchback</v>
      </c>
      <c r="H2412" s="1" t="str">
        <f>VLOOKUP(G2412,Sheet4!$B$2:$C$11,2,0)</f>
        <v>Petrol/CNG</v>
      </c>
      <c r="I2412" s="1">
        <f>VLOOKUP(H2412,Sheet4!$C$2:$D$11,2,0)</f>
        <v>6</v>
      </c>
      <c r="J2412" s="1" t="str">
        <f>VLOOKUP(A2412,Sheet2!$B$2:$E$46,4,0)</f>
        <v>11-12-2006</v>
      </c>
    </row>
    <row r="2413" spans="1:10">
      <c r="A2413" s="1" t="s">
        <v>97</v>
      </c>
      <c r="B2413" s="1" t="s">
        <v>9</v>
      </c>
      <c r="C2413" s="1" t="s">
        <v>155</v>
      </c>
      <c r="D2413" s="1" t="s">
        <v>166</v>
      </c>
      <c r="E2413" s="1">
        <v>61</v>
      </c>
      <c r="F2413" s="1" t="str">
        <f>VLOOKUP(B2413,Sheet1!$A$2:$B$51,2,0)</f>
        <v>Tier 1</v>
      </c>
      <c r="G2413" s="1" t="str">
        <f>VLOOKUP(C2413,Sheet4!$A$2:$D$11,2,0)</f>
        <v>Hatchback</v>
      </c>
      <c r="H2413" s="1" t="str">
        <f>VLOOKUP(G2413,Sheet4!$B$2:$C$11,2,0)</f>
        <v>Petrol/CNG</v>
      </c>
      <c r="I2413" s="1">
        <f>VLOOKUP(H2413,Sheet4!$C$2:$D$11,2,0)</f>
        <v>6</v>
      </c>
      <c r="J2413" s="1" t="str">
        <f>VLOOKUP(A2413,Sheet2!$B$2:$E$46,4,0)</f>
        <v>11-12-2006</v>
      </c>
    </row>
    <row r="2414" spans="1:10">
      <c r="A2414" s="1" t="s">
        <v>97</v>
      </c>
      <c r="B2414" s="1" t="s">
        <v>9</v>
      </c>
      <c r="C2414" s="1" t="s">
        <v>167</v>
      </c>
      <c r="D2414" s="1" t="s">
        <v>156</v>
      </c>
      <c r="E2414" s="1">
        <v>41</v>
      </c>
      <c r="F2414" s="1" t="str">
        <f>VLOOKUP(B2414,Sheet1!$A$2:$B$51,2,0)</f>
        <v>Tier 1</v>
      </c>
      <c r="G2414" s="1" t="str">
        <f>VLOOKUP(C2414,Sheet4!$A$2:$D$11,2,0)</f>
        <v>Hatchback</v>
      </c>
      <c r="H2414" s="1" t="str">
        <f>VLOOKUP(G2414,Sheet4!$B$2:$C$11,2,0)</f>
        <v>Petrol/CNG</v>
      </c>
      <c r="I2414" s="1">
        <f>VLOOKUP(H2414,Sheet4!$C$2:$D$11,2,0)</f>
        <v>6</v>
      </c>
      <c r="J2414" s="1" t="str">
        <f>VLOOKUP(A2414,Sheet2!$B$2:$E$46,4,0)</f>
        <v>11-12-2006</v>
      </c>
    </row>
    <row r="2415" spans="1:10">
      <c r="A2415" s="1" t="s">
        <v>97</v>
      </c>
      <c r="B2415" s="1" t="s">
        <v>9</v>
      </c>
      <c r="C2415" s="1" t="s">
        <v>167</v>
      </c>
      <c r="D2415" s="1" t="s">
        <v>157</v>
      </c>
      <c r="E2415" s="1">
        <v>24</v>
      </c>
      <c r="F2415" s="1" t="str">
        <f>VLOOKUP(B2415,Sheet1!$A$2:$B$51,2,0)</f>
        <v>Tier 1</v>
      </c>
      <c r="G2415" s="1" t="str">
        <f>VLOOKUP(C2415,Sheet4!$A$2:$D$11,2,0)</f>
        <v>Hatchback</v>
      </c>
      <c r="H2415" s="1" t="str">
        <f>VLOOKUP(G2415,Sheet4!$B$2:$C$11,2,0)</f>
        <v>Petrol/CNG</v>
      </c>
      <c r="I2415" s="1">
        <f>VLOOKUP(H2415,Sheet4!$C$2:$D$11,2,0)</f>
        <v>6</v>
      </c>
      <c r="J2415" s="1" t="str">
        <f>VLOOKUP(A2415,Sheet2!$B$2:$E$46,4,0)</f>
        <v>11-12-2006</v>
      </c>
    </row>
    <row r="2416" spans="1:10">
      <c r="A2416" s="1" t="s">
        <v>97</v>
      </c>
      <c r="B2416" s="1" t="s">
        <v>9</v>
      </c>
      <c r="C2416" s="1" t="s">
        <v>167</v>
      </c>
      <c r="D2416" s="1" t="s">
        <v>158</v>
      </c>
      <c r="E2416" s="1">
        <v>26</v>
      </c>
      <c r="F2416" s="1" t="str">
        <f>VLOOKUP(B2416,Sheet1!$A$2:$B$51,2,0)</f>
        <v>Tier 1</v>
      </c>
      <c r="G2416" s="1" t="str">
        <f>VLOOKUP(C2416,Sheet4!$A$2:$D$11,2,0)</f>
        <v>Hatchback</v>
      </c>
      <c r="H2416" s="1" t="str">
        <f>VLOOKUP(G2416,Sheet4!$B$2:$C$11,2,0)</f>
        <v>Petrol/CNG</v>
      </c>
      <c r="I2416" s="1">
        <f>VLOOKUP(H2416,Sheet4!$C$2:$D$11,2,0)</f>
        <v>6</v>
      </c>
      <c r="J2416" s="1" t="str">
        <f>VLOOKUP(A2416,Sheet2!$B$2:$E$46,4,0)</f>
        <v>11-12-2006</v>
      </c>
    </row>
    <row r="2417" spans="1:10">
      <c r="A2417" s="1" t="s">
        <v>97</v>
      </c>
      <c r="B2417" s="1" t="s">
        <v>9</v>
      </c>
      <c r="C2417" s="1" t="s">
        <v>167</v>
      </c>
      <c r="D2417" s="1" t="s">
        <v>159</v>
      </c>
      <c r="E2417" s="1">
        <v>86</v>
      </c>
      <c r="F2417" s="1" t="str">
        <f>VLOOKUP(B2417,Sheet1!$A$2:$B$51,2,0)</f>
        <v>Tier 1</v>
      </c>
      <c r="G2417" s="1" t="str">
        <f>VLOOKUP(C2417,Sheet4!$A$2:$D$11,2,0)</f>
        <v>Hatchback</v>
      </c>
      <c r="H2417" s="1" t="str">
        <f>VLOOKUP(G2417,Sheet4!$B$2:$C$11,2,0)</f>
        <v>Petrol/CNG</v>
      </c>
      <c r="I2417" s="1">
        <f>VLOOKUP(H2417,Sheet4!$C$2:$D$11,2,0)</f>
        <v>6</v>
      </c>
      <c r="J2417" s="1" t="str">
        <f>VLOOKUP(A2417,Sheet2!$B$2:$E$46,4,0)</f>
        <v>11-12-2006</v>
      </c>
    </row>
    <row r="2418" spans="1:10">
      <c r="A2418" s="1" t="s">
        <v>97</v>
      </c>
      <c r="B2418" s="1" t="s">
        <v>9</v>
      </c>
      <c r="C2418" s="1" t="s">
        <v>167</v>
      </c>
      <c r="D2418" s="1" t="s">
        <v>160</v>
      </c>
      <c r="E2418" s="1">
        <v>95</v>
      </c>
      <c r="F2418" s="1" t="str">
        <f>VLOOKUP(B2418,Sheet1!$A$2:$B$51,2,0)</f>
        <v>Tier 1</v>
      </c>
      <c r="G2418" s="1" t="str">
        <f>VLOOKUP(C2418,Sheet4!$A$2:$D$11,2,0)</f>
        <v>Hatchback</v>
      </c>
      <c r="H2418" s="1" t="str">
        <f>VLOOKUP(G2418,Sheet4!$B$2:$C$11,2,0)</f>
        <v>Petrol/CNG</v>
      </c>
      <c r="I2418" s="1">
        <f>VLOOKUP(H2418,Sheet4!$C$2:$D$11,2,0)</f>
        <v>6</v>
      </c>
      <c r="J2418" s="1" t="str">
        <f>VLOOKUP(A2418,Sheet2!$B$2:$E$46,4,0)</f>
        <v>11-12-2006</v>
      </c>
    </row>
    <row r="2419" spans="1:10">
      <c r="A2419" s="1" t="s">
        <v>97</v>
      </c>
      <c r="B2419" s="1" t="s">
        <v>9</v>
      </c>
      <c r="C2419" s="1" t="s">
        <v>167</v>
      </c>
      <c r="D2419" s="1" t="s">
        <v>161</v>
      </c>
      <c r="E2419" s="1">
        <v>41</v>
      </c>
      <c r="F2419" s="1" t="str">
        <f>VLOOKUP(B2419,Sheet1!$A$2:$B$51,2,0)</f>
        <v>Tier 1</v>
      </c>
      <c r="G2419" s="1" t="str">
        <f>VLOOKUP(C2419,Sheet4!$A$2:$D$11,2,0)</f>
        <v>Hatchback</v>
      </c>
      <c r="H2419" s="1" t="str">
        <f>VLOOKUP(G2419,Sheet4!$B$2:$C$11,2,0)</f>
        <v>Petrol/CNG</v>
      </c>
      <c r="I2419" s="1">
        <f>VLOOKUP(H2419,Sheet4!$C$2:$D$11,2,0)</f>
        <v>6</v>
      </c>
      <c r="J2419" s="1" t="str">
        <f>VLOOKUP(A2419,Sheet2!$B$2:$E$46,4,0)</f>
        <v>11-12-2006</v>
      </c>
    </row>
    <row r="2420" spans="1:10">
      <c r="A2420" s="1" t="s">
        <v>97</v>
      </c>
      <c r="B2420" s="1" t="s">
        <v>9</v>
      </c>
      <c r="C2420" s="1" t="s">
        <v>167</v>
      </c>
      <c r="D2420" s="1" t="s">
        <v>161</v>
      </c>
      <c r="E2420" s="1">
        <v>126</v>
      </c>
      <c r="F2420" s="1" t="str">
        <f>VLOOKUP(B2420,Sheet1!$A$2:$B$51,2,0)</f>
        <v>Tier 1</v>
      </c>
      <c r="G2420" s="1" t="str">
        <f>VLOOKUP(C2420,Sheet4!$A$2:$D$11,2,0)</f>
        <v>Hatchback</v>
      </c>
      <c r="H2420" s="1" t="str">
        <f>VLOOKUP(G2420,Sheet4!$B$2:$C$11,2,0)</f>
        <v>Petrol/CNG</v>
      </c>
      <c r="I2420" s="1">
        <f>VLOOKUP(H2420,Sheet4!$C$2:$D$11,2,0)</f>
        <v>6</v>
      </c>
      <c r="J2420" s="1" t="str">
        <f>VLOOKUP(A2420,Sheet2!$B$2:$E$46,4,0)</f>
        <v>11-12-2006</v>
      </c>
    </row>
    <row r="2421" spans="1:10">
      <c r="A2421" s="1" t="s">
        <v>97</v>
      </c>
      <c r="B2421" s="1" t="s">
        <v>9</v>
      </c>
      <c r="C2421" s="1" t="s">
        <v>167</v>
      </c>
      <c r="D2421" s="1" t="s">
        <v>162</v>
      </c>
      <c r="E2421" s="1">
        <v>41</v>
      </c>
      <c r="F2421" s="1" t="str">
        <f>VLOOKUP(B2421,Sheet1!$A$2:$B$51,2,0)</f>
        <v>Tier 1</v>
      </c>
      <c r="G2421" s="1" t="str">
        <f>VLOOKUP(C2421,Sheet4!$A$2:$D$11,2,0)</f>
        <v>Hatchback</v>
      </c>
      <c r="H2421" s="1" t="str">
        <f>VLOOKUP(G2421,Sheet4!$B$2:$C$11,2,0)</f>
        <v>Petrol/CNG</v>
      </c>
      <c r="I2421" s="1">
        <f>VLOOKUP(H2421,Sheet4!$C$2:$D$11,2,0)</f>
        <v>6</v>
      </c>
      <c r="J2421" s="1" t="str">
        <f>VLOOKUP(A2421,Sheet2!$B$2:$E$46,4,0)</f>
        <v>11-12-2006</v>
      </c>
    </row>
    <row r="2422" spans="1:10">
      <c r="A2422" s="1" t="s">
        <v>97</v>
      </c>
      <c r="B2422" s="1" t="s">
        <v>9</v>
      </c>
      <c r="C2422" s="1" t="s">
        <v>167</v>
      </c>
      <c r="D2422" s="1" t="s">
        <v>163</v>
      </c>
      <c r="E2422" s="1">
        <v>83</v>
      </c>
      <c r="F2422" s="1" t="str">
        <f>VLOOKUP(B2422,Sheet1!$A$2:$B$51,2,0)</f>
        <v>Tier 1</v>
      </c>
      <c r="G2422" s="1" t="str">
        <f>VLOOKUP(C2422,Sheet4!$A$2:$D$11,2,0)</f>
        <v>Hatchback</v>
      </c>
      <c r="H2422" s="1" t="str">
        <f>VLOOKUP(G2422,Sheet4!$B$2:$C$11,2,0)</f>
        <v>Petrol/CNG</v>
      </c>
      <c r="I2422" s="1">
        <f>VLOOKUP(H2422,Sheet4!$C$2:$D$11,2,0)</f>
        <v>6</v>
      </c>
      <c r="J2422" s="1" t="str">
        <f>VLOOKUP(A2422,Sheet2!$B$2:$E$46,4,0)</f>
        <v>11-12-2006</v>
      </c>
    </row>
    <row r="2423" spans="1:10">
      <c r="A2423" s="1" t="s">
        <v>97</v>
      </c>
      <c r="B2423" s="1" t="s">
        <v>9</v>
      </c>
      <c r="C2423" s="1" t="s">
        <v>167</v>
      </c>
      <c r="D2423" s="1" t="s">
        <v>164</v>
      </c>
      <c r="E2423" s="1">
        <v>111</v>
      </c>
      <c r="F2423" s="1" t="str">
        <f>VLOOKUP(B2423,Sheet1!$A$2:$B$51,2,0)</f>
        <v>Tier 1</v>
      </c>
      <c r="G2423" s="1" t="str">
        <f>VLOOKUP(C2423,Sheet4!$A$2:$D$11,2,0)</f>
        <v>Hatchback</v>
      </c>
      <c r="H2423" s="1" t="str">
        <f>VLOOKUP(G2423,Sheet4!$B$2:$C$11,2,0)</f>
        <v>Petrol/CNG</v>
      </c>
      <c r="I2423" s="1">
        <f>VLOOKUP(H2423,Sheet4!$C$2:$D$11,2,0)</f>
        <v>6</v>
      </c>
      <c r="J2423" s="1" t="str">
        <f>VLOOKUP(A2423,Sheet2!$B$2:$E$46,4,0)</f>
        <v>11-12-2006</v>
      </c>
    </row>
    <row r="2424" spans="1:10">
      <c r="A2424" s="1" t="s">
        <v>97</v>
      </c>
      <c r="B2424" s="1" t="s">
        <v>9</v>
      </c>
      <c r="C2424" s="1" t="s">
        <v>167</v>
      </c>
      <c r="D2424" s="1" t="s">
        <v>165</v>
      </c>
      <c r="E2424" s="1">
        <v>69</v>
      </c>
      <c r="F2424" s="1" t="str">
        <f>VLOOKUP(B2424,Sheet1!$A$2:$B$51,2,0)</f>
        <v>Tier 1</v>
      </c>
      <c r="G2424" s="1" t="str">
        <f>VLOOKUP(C2424,Sheet4!$A$2:$D$11,2,0)</f>
        <v>Hatchback</v>
      </c>
      <c r="H2424" s="1" t="str">
        <f>VLOOKUP(G2424,Sheet4!$B$2:$C$11,2,0)</f>
        <v>Petrol/CNG</v>
      </c>
      <c r="I2424" s="1">
        <f>VLOOKUP(H2424,Sheet4!$C$2:$D$11,2,0)</f>
        <v>6</v>
      </c>
      <c r="J2424" s="1" t="str">
        <f>VLOOKUP(A2424,Sheet2!$B$2:$E$46,4,0)</f>
        <v>11-12-2006</v>
      </c>
    </row>
    <row r="2425" spans="1:10">
      <c r="A2425" s="1" t="s">
        <v>97</v>
      </c>
      <c r="B2425" s="1" t="s">
        <v>9</v>
      </c>
      <c r="C2425" s="1" t="s">
        <v>167</v>
      </c>
      <c r="D2425" s="1" t="s">
        <v>166</v>
      </c>
      <c r="E2425" s="1">
        <v>169</v>
      </c>
      <c r="F2425" s="1" t="str">
        <f>VLOOKUP(B2425,Sheet1!$A$2:$B$51,2,0)</f>
        <v>Tier 1</v>
      </c>
      <c r="G2425" s="1" t="str">
        <f>VLOOKUP(C2425,Sheet4!$A$2:$D$11,2,0)</f>
        <v>Hatchback</v>
      </c>
      <c r="H2425" s="1" t="str">
        <f>VLOOKUP(G2425,Sheet4!$B$2:$C$11,2,0)</f>
        <v>Petrol/CNG</v>
      </c>
      <c r="I2425" s="1">
        <f>VLOOKUP(H2425,Sheet4!$C$2:$D$11,2,0)</f>
        <v>6</v>
      </c>
      <c r="J2425" s="1" t="str">
        <f>VLOOKUP(A2425,Sheet2!$B$2:$E$46,4,0)</f>
        <v>11-12-2006</v>
      </c>
    </row>
    <row r="2426" spans="1:10">
      <c r="A2426" s="1" t="s">
        <v>97</v>
      </c>
      <c r="B2426" s="1" t="s">
        <v>9</v>
      </c>
      <c r="C2426" s="1" t="s">
        <v>168</v>
      </c>
      <c r="D2426" s="1" t="s">
        <v>156</v>
      </c>
      <c r="E2426" s="1">
        <v>49</v>
      </c>
      <c r="F2426" s="1" t="str">
        <f>VLOOKUP(B2426,Sheet1!$A$2:$B$51,2,0)</f>
        <v>Tier 1</v>
      </c>
      <c r="G2426" s="1" t="str">
        <f>VLOOKUP(C2426,Sheet4!$A$2:$D$11,2,0)</f>
        <v>Sedan</v>
      </c>
      <c r="H2426" s="1" t="str">
        <f>VLOOKUP(G2426,Sheet4!$B$2:$C$11,2,0)</f>
        <v>Petrol/CNG</v>
      </c>
      <c r="I2426" s="1">
        <f>VLOOKUP(H2426,Sheet4!$C$2:$D$11,2,0)</f>
        <v>6</v>
      </c>
      <c r="J2426" s="1" t="str">
        <f>VLOOKUP(A2426,Sheet2!$B$2:$E$46,4,0)</f>
        <v>11-12-2006</v>
      </c>
    </row>
    <row r="2427" spans="1:10">
      <c r="A2427" s="1" t="s">
        <v>97</v>
      </c>
      <c r="B2427" s="1" t="s">
        <v>9</v>
      </c>
      <c r="C2427" s="1" t="s">
        <v>168</v>
      </c>
      <c r="D2427" s="1" t="s">
        <v>157</v>
      </c>
      <c r="E2427" s="1">
        <v>16</v>
      </c>
      <c r="F2427" s="1" t="str">
        <f>VLOOKUP(B2427,Sheet1!$A$2:$B$51,2,0)</f>
        <v>Tier 1</v>
      </c>
      <c r="G2427" s="1" t="str">
        <f>VLOOKUP(C2427,Sheet4!$A$2:$D$11,2,0)</f>
        <v>Sedan</v>
      </c>
      <c r="H2427" s="1" t="str">
        <f>VLOOKUP(G2427,Sheet4!$B$2:$C$11,2,0)</f>
        <v>Petrol/CNG</v>
      </c>
      <c r="I2427" s="1">
        <f>VLOOKUP(H2427,Sheet4!$C$2:$D$11,2,0)</f>
        <v>6</v>
      </c>
      <c r="J2427" s="1" t="str">
        <f>VLOOKUP(A2427,Sheet2!$B$2:$E$46,4,0)</f>
        <v>11-12-2006</v>
      </c>
    </row>
    <row r="2428" spans="1:10">
      <c r="A2428" s="1" t="s">
        <v>97</v>
      </c>
      <c r="B2428" s="1" t="s">
        <v>9</v>
      </c>
      <c r="C2428" s="1" t="s">
        <v>168</v>
      </c>
      <c r="D2428" s="1" t="s">
        <v>158</v>
      </c>
      <c r="E2428" s="1">
        <v>28</v>
      </c>
      <c r="F2428" s="1" t="str">
        <f>VLOOKUP(B2428,Sheet1!$A$2:$B$51,2,0)</f>
        <v>Tier 1</v>
      </c>
      <c r="G2428" s="1" t="str">
        <f>VLOOKUP(C2428,Sheet4!$A$2:$D$11,2,0)</f>
        <v>Sedan</v>
      </c>
      <c r="H2428" s="1" t="str">
        <f>VLOOKUP(G2428,Sheet4!$B$2:$C$11,2,0)</f>
        <v>Petrol/CNG</v>
      </c>
      <c r="I2428" s="1">
        <f>VLOOKUP(H2428,Sheet4!$C$2:$D$11,2,0)</f>
        <v>6</v>
      </c>
      <c r="J2428" s="1" t="str">
        <f>VLOOKUP(A2428,Sheet2!$B$2:$E$46,4,0)</f>
        <v>11-12-2006</v>
      </c>
    </row>
    <row r="2429" spans="1:10">
      <c r="A2429" s="1" t="s">
        <v>97</v>
      </c>
      <c r="B2429" s="1" t="s">
        <v>9</v>
      </c>
      <c r="C2429" s="1" t="s">
        <v>168</v>
      </c>
      <c r="D2429" s="1" t="s">
        <v>159</v>
      </c>
      <c r="E2429" s="1">
        <v>71</v>
      </c>
      <c r="F2429" s="1" t="str">
        <f>VLOOKUP(B2429,Sheet1!$A$2:$B$51,2,0)</f>
        <v>Tier 1</v>
      </c>
      <c r="G2429" s="1" t="str">
        <f>VLOOKUP(C2429,Sheet4!$A$2:$D$11,2,0)</f>
        <v>Sedan</v>
      </c>
      <c r="H2429" s="1" t="str">
        <f>VLOOKUP(G2429,Sheet4!$B$2:$C$11,2,0)</f>
        <v>Petrol/CNG</v>
      </c>
      <c r="I2429" s="1">
        <f>VLOOKUP(H2429,Sheet4!$C$2:$D$11,2,0)</f>
        <v>6</v>
      </c>
      <c r="J2429" s="1" t="str">
        <f>VLOOKUP(A2429,Sheet2!$B$2:$E$46,4,0)</f>
        <v>11-12-2006</v>
      </c>
    </row>
    <row r="2430" spans="1:10">
      <c r="A2430" s="1" t="s">
        <v>97</v>
      </c>
      <c r="B2430" s="1" t="s">
        <v>9</v>
      </c>
      <c r="C2430" s="1" t="s">
        <v>168</v>
      </c>
      <c r="D2430" s="1" t="s">
        <v>160</v>
      </c>
      <c r="E2430" s="1">
        <v>107</v>
      </c>
      <c r="F2430" s="1" t="str">
        <f>VLOOKUP(B2430,Sheet1!$A$2:$B$51,2,0)</f>
        <v>Tier 1</v>
      </c>
      <c r="G2430" s="1" t="str">
        <f>VLOOKUP(C2430,Sheet4!$A$2:$D$11,2,0)</f>
        <v>Sedan</v>
      </c>
      <c r="H2430" s="1" t="str">
        <f>VLOOKUP(G2430,Sheet4!$B$2:$C$11,2,0)</f>
        <v>Petrol/CNG</v>
      </c>
      <c r="I2430" s="1">
        <f>VLOOKUP(H2430,Sheet4!$C$2:$D$11,2,0)</f>
        <v>6</v>
      </c>
      <c r="J2430" s="1" t="str">
        <f>VLOOKUP(A2430,Sheet2!$B$2:$E$46,4,0)</f>
        <v>11-12-2006</v>
      </c>
    </row>
    <row r="2431" spans="1:10">
      <c r="A2431" s="1" t="s">
        <v>97</v>
      </c>
      <c r="B2431" s="1" t="s">
        <v>9</v>
      </c>
      <c r="C2431" s="1" t="s">
        <v>168</v>
      </c>
      <c r="D2431" s="1" t="s">
        <v>161</v>
      </c>
      <c r="E2431" s="1">
        <v>199</v>
      </c>
      <c r="F2431" s="1" t="str">
        <f>VLOOKUP(B2431,Sheet1!$A$2:$B$51,2,0)</f>
        <v>Tier 1</v>
      </c>
      <c r="G2431" s="1" t="str">
        <f>VLOOKUP(C2431,Sheet4!$A$2:$D$11,2,0)</f>
        <v>Sedan</v>
      </c>
      <c r="H2431" s="1" t="str">
        <f>VLOOKUP(G2431,Sheet4!$B$2:$C$11,2,0)</f>
        <v>Petrol/CNG</v>
      </c>
      <c r="I2431" s="1">
        <f>VLOOKUP(H2431,Sheet4!$C$2:$D$11,2,0)</f>
        <v>6</v>
      </c>
      <c r="J2431" s="1" t="str">
        <f>VLOOKUP(A2431,Sheet2!$B$2:$E$46,4,0)</f>
        <v>11-12-2006</v>
      </c>
    </row>
    <row r="2432" spans="1:10">
      <c r="A2432" s="1" t="s">
        <v>97</v>
      </c>
      <c r="B2432" s="1" t="s">
        <v>9</v>
      </c>
      <c r="C2432" s="1" t="s">
        <v>168</v>
      </c>
      <c r="D2432" s="1" t="s">
        <v>161</v>
      </c>
      <c r="E2432" s="1">
        <v>98</v>
      </c>
      <c r="F2432" s="1" t="str">
        <f>VLOOKUP(B2432,Sheet1!$A$2:$B$51,2,0)</f>
        <v>Tier 1</v>
      </c>
      <c r="G2432" s="1" t="str">
        <f>VLOOKUP(C2432,Sheet4!$A$2:$D$11,2,0)</f>
        <v>Sedan</v>
      </c>
      <c r="H2432" s="1" t="str">
        <f>VLOOKUP(G2432,Sheet4!$B$2:$C$11,2,0)</f>
        <v>Petrol/CNG</v>
      </c>
      <c r="I2432" s="1">
        <f>VLOOKUP(H2432,Sheet4!$C$2:$D$11,2,0)</f>
        <v>6</v>
      </c>
      <c r="J2432" s="1" t="str">
        <f>VLOOKUP(A2432,Sheet2!$B$2:$E$46,4,0)</f>
        <v>11-12-2006</v>
      </c>
    </row>
    <row r="2433" spans="1:10">
      <c r="A2433" s="1" t="s">
        <v>97</v>
      </c>
      <c r="B2433" s="1" t="s">
        <v>9</v>
      </c>
      <c r="C2433" s="1" t="s">
        <v>168</v>
      </c>
      <c r="D2433" s="1" t="s">
        <v>162</v>
      </c>
      <c r="E2433" s="1">
        <v>113</v>
      </c>
      <c r="F2433" s="1" t="str">
        <f>VLOOKUP(B2433,Sheet1!$A$2:$B$51,2,0)</f>
        <v>Tier 1</v>
      </c>
      <c r="G2433" s="1" t="str">
        <f>VLOOKUP(C2433,Sheet4!$A$2:$D$11,2,0)</f>
        <v>Sedan</v>
      </c>
      <c r="H2433" s="1" t="str">
        <f>VLOOKUP(G2433,Sheet4!$B$2:$C$11,2,0)</f>
        <v>Petrol/CNG</v>
      </c>
      <c r="I2433" s="1">
        <f>VLOOKUP(H2433,Sheet4!$C$2:$D$11,2,0)</f>
        <v>6</v>
      </c>
      <c r="J2433" s="1" t="str">
        <f>VLOOKUP(A2433,Sheet2!$B$2:$E$46,4,0)</f>
        <v>11-12-2006</v>
      </c>
    </row>
    <row r="2434" spans="1:10">
      <c r="A2434" s="1" t="s">
        <v>97</v>
      </c>
      <c r="B2434" s="1" t="s">
        <v>9</v>
      </c>
      <c r="C2434" s="1" t="s">
        <v>168</v>
      </c>
      <c r="D2434" s="1" t="s">
        <v>163</v>
      </c>
      <c r="E2434" s="1">
        <v>108</v>
      </c>
      <c r="F2434" s="1" t="str">
        <f>VLOOKUP(B2434,Sheet1!$A$2:$B$51,2,0)</f>
        <v>Tier 1</v>
      </c>
      <c r="G2434" s="1" t="str">
        <f>VLOOKUP(C2434,Sheet4!$A$2:$D$11,2,0)</f>
        <v>Sedan</v>
      </c>
      <c r="H2434" s="1" t="str">
        <f>VLOOKUP(G2434,Sheet4!$B$2:$C$11,2,0)</f>
        <v>Petrol/CNG</v>
      </c>
      <c r="I2434" s="1">
        <f>VLOOKUP(H2434,Sheet4!$C$2:$D$11,2,0)</f>
        <v>6</v>
      </c>
      <c r="J2434" s="1" t="str">
        <f>VLOOKUP(A2434,Sheet2!$B$2:$E$46,4,0)</f>
        <v>11-12-2006</v>
      </c>
    </row>
    <row r="2435" spans="1:10">
      <c r="A2435" s="1" t="s">
        <v>97</v>
      </c>
      <c r="B2435" s="1" t="s">
        <v>9</v>
      </c>
      <c r="C2435" s="1" t="s">
        <v>168</v>
      </c>
      <c r="D2435" s="1" t="s">
        <v>164</v>
      </c>
      <c r="E2435" s="1">
        <v>172</v>
      </c>
      <c r="F2435" s="1" t="str">
        <f>VLOOKUP(B2435,Sheet1!$A$2:$B$51,2,0)</f>
        <v>Tier 1</v>
      </c>
      <c r="G2435" s="1" t="str">
        <f>VLOOKUP(C2435,Sheet4!$A$2:$D$11,2,0)</f>
        <v>Sedan</v>
      </c>
      <c r="H2435" s="1" t="str">
        <f>VLOOKUP(G2435,Sheet4!$B$2:$C$11,2,0)</f>
        <v>Petrol/CNG</v>
      </c>
      <c r="I2435" s="1">
        <f>VLOOKUP(H2435,Sheet4!$C$2:$D$11,2,0)</f>
        <v>6</v>
      </c>
      <c r="J2435" s="1" t="str">
        <f>VLOOKUP(A2435,Sheet2!$B$2:$E$46,4,0)</f>
        <v>11-12-2006</v>
      </c>
    </row>
    <row r="2436" spans="1:10">
      <c r="A2436" s="1" t="s">
        <v>97</v>
      </c>
      <c r="B2436" s="1" t="s">
        <v>9</v>
      </c>
      <c r="C2436" s="1" t="s">
        <v>168</v>
      </c>
      <c r="D2436" s="1" t="s">
        <v>165</v>
      </c>
      <c r="E2436" s="1">
        <v>149</v>
      </c>
      <c r="F2436" s="1" t="str">
        <f>VLOOKUP(B2436,Sheet1!$A$2:$B$51,2,0)</f>
        <v>Tier 1</v>
      </c>
      <c r="G2436" s="1" t="str">
        <f>VLOOKUP(C2436,Sheet4!$A$2:$D$11,2,0)</f>
        <v>Sedan</v>
      </c>
      <c r="H2436" s="1" t="str">
        <f>VLOOKUP(G2436,Sheet4!$B$2:$C$11,2,0)</f>
        <v>Petrol/CNG</v>
      </c>
      <c r="I2436" s="1">
        <f>VLOOKUP(H2436,Sheet4!$C$2:$D$11,2,0)</f>
        <v>6</v>
      </c>
      <c r="J2436" s="1" t="str">
        <f>VLOOKUP(A2436,Sheet2!$B$2:$E$46,4,0)</f>
        <v>11-12-2006</v>
      </c>
    </row>
    <row r="2437" spans="1:10">
      <c r="A2437" s="1" t="s">
        <v>97</v>
      </c>
      <c r="B2437" s="1" t="s">
        <v>9</v>
      </c>
      <c r="C2437" s="1" t="s">
        <v>168</v>
      </c>
      <c r="D2437" s="1" t="s">
        <v>166</v>
      </c>
      <c r="E2437" s="1">
        <v>91</v>
      </c>
      <c r="F2437" s="1" t="str">
        <f>VLOOKUP(B2437,Sheet1!$A$2:$B$51,2,0)</f>
        <v>Tier 1</v>
      </c>
      <c r="G2437" s="1" t="str">
        <f>VLOOKUP(C2437,Sheet4!$A$2:$D$11,2,0)</f>
        <v>Sedan</v>
      </c>
      <c r="H2437" s="1" t="str">
        <f>VLOOKUP(G2437,Sheet4!$B$2:$C$11,2,0)</f>
        <v>Petrol/CNG</v>
      </c>
      <c r="I2437" s="1">
        <f>VLOOKUP(H2437,Sheet4!$C$2:$D$11,2,0)</f>
        <v>6</v>
      </c>
      <c r="J2437" s="1" t="str">
        <f>VLOOKUP(A2437,Sheet2!$B$2:$E$46,4,0)</f>
        <v>11-12-2006</v>
      </c>
    </row>
    <row r="2438" spans="1:10">
      <c r="A2438" s="1" t="s">
        <v>97</v>
      </c>
      <c r="B2438" s="1" t="s">
        <v>9</v>
      </c>
      <c r="C2438" s="1" t="s">
        <v>169</v>
      </c>
      <c r="D2438" s="1" t="s">
        <v>156</v>
      </c>
      <c r="E2438" s="1">
        <v>107</v>
      </c>
      <c r="F2438" s="1" t="str">
        <f>VLOOKUP(B2438,Sheet1!$A$2:$B$51,2,0)</f>
        <v>Tier 1</v>
      </c>
      <c r="G2438" s="1" t="str">
        <f>VLOOKUP(C2438,Sheet4!$A$2:$D$11,2,0)</f>
        <v>Sedan</v>
      </c>
      <c r="H2438" s="1" t="str">
        <f>VLOOKUP(G2438,Sheet4!$B$2:$C$11,2,0)</f>
        <v>Petrol/CNG</v>
      </c>
      <c r="I2438" s="1">
        <f>VLOOKUP(H2438,Sheet4!$C$2:$D$11,2,0)</f>
        <v>6</v>
      </c>
      <c r="J2438" s="1" t="str">
        <f>VLOOKUP(A2438,Sheet2!$B$2:$E$46,4,0)</f>
        <v>11-12-2006</v>
      </c>
    </row>
    <row r="2439" spans="1:10">
      <c r="A2439" s="1" t="s">
        <v>97</v>
      </c>
      <c r="B2439" s="1" t="s">
        <v>9</v>
      </c>
      <c r="C2439" s="1" t="s">
        <v>169</v>
      </c>
      <c r="D2439" s="1" t="s">
        <v>157</v>
      </c>
      <c r="E2439" s="1">
        <v>145</v>
      </c>
      <c r="F2439" s="1" t="str">
        <f>VLOOKUP(B2439,Sheet1!$A$2:$B$51,2,0)</f>
        <v>Tier 1</v>
      </c>
      <c r="G2439" s="1" t="str">
        <f>VLOOKUP(C2439,Sheet4!$A$2:$D$11,2,0)</f>
        <v>Sedan</v>
      </c>
      <c r="H2439" s="1" t="str">
        <f>VLOOKUP(G2439,Sheet4!$B$2:$C$11,2,0)</f>
        <v>Petrol/CNG</v>
      </c>
      <c r="I2439" s="1">
        <f>VLOOKUP(H2439,Sheet4!$C$2:$D$11,2,0)</f>
        <v>6</v>
      </c>
      <c r="J2439" s="1" t="str">
        <f>VLOOKUP(A2439,Sheet2!$B$2:$E$46,4,0)</f>
        <v>11-12-2006</v>
      </c>
    </row>
    <row r="2440" spans="1:10">
      <c r="A2440" s="1" t="s">
        <v>97</v>
      </c>
      <c r="B2440" s="1" t="s">
        <v>9</v>
      </c>
      <c r="C2440" s="1" t="s">
        <v>169</v>
      </c>
      <c r="D2440" s="1" t="s">
        <v>158</v>
      </c>
      <c r="E2440" s="1">
        <v>169</v>
      </c>
      <c r="F2440" s="1" t="str">
        <f>VLOOKUP(B2440,Sheet1!$A$2:$B$51,2,0)</f>
        <v>Tier 1</v>
      </c>
      <c r="G2440" s="1" t="str">
        <f>VLOOKUP(C2440,Sheet4!$A$2:$D$11,2,0)</f>
        <v>Sedan</v>
      </c>
      <c r="H2440" s="1" t="str">
        <f>VLOOKUP(G2440,Sheet4!$B$2:$C$11,2,0)</f>
        <v>Petrol/CNG</v>
      </c>
      <c r="I2440" s="1">
        <f>VLOOKUP(H2440,Sheet4!$C$2:$D$11,2,0)</f>
        <v>6</v>
      </c>
      <c r="J2440" s="1" t="str">
        <f>VLOOKUP(A2440,Sheet2!$B$2:$E$46,4,0)</f>
        <v>11-12-2006</v>
      </c>
    </row>
    <row r="2441" spans="1:10">
      <c r="A2441" s="1" t="s">
        <v>97</v>
      </c>
      <c r="B2441" s="1" t="s">
        <v>9</v>
      </c>
      <c r="C2441" s="1" t="s">
        <v>169</v>
      </c>
      <c r="D2441" s="1" t="s">
        <v>159</v>
      </c>
      <c r="E2441" s="1">
        <v>182</v>
      </c>
      <c r="F2441" s="1" t="str">
        <f>VLOOKUP(B2441,Sheet1!$A$2:$B$51,2,0)</f>
        <v>Tier 1</v>
      </c>
      <c r="G2441" s="1" t="str">
        <f>VLOOKUP(C2441,Sheet4!$A$2:$D$11,2,0)</f>
        <v>Sedan</v>
      </c>
      <c r="H2441" s="1" t="str">
        <f>VLOOKUP(G2441,Sheet4!$B$2:$C$11,2,0)</f>
        <v>Petrol/CNG</v>
      </c>
      <c r="I2441" s="1">
        <f>VLOOKUP(H2441,Sheet4!$C$2:$D$11,2,0)</f>
        <v>6</v>
      </c>
      <c r="J2441" s="1" t="str">
        <f>VLOOKUP(A2441,Sheet2!$B$2:$E$46,4,0)</f>
        <v>11-12-2006</v>
      </c>
    </row>
    <row r="2442" spans="1:10">
      <c r="A2442" s="1" t="s">
        <v>97</v>
      </c>
      <c r="B2442" s="1" t="s">
        <v>9</v>
      </c>
      <c r="C2442" s="1" t="s">
        <v>169</v>
      </c>
      <c r="D2442" s="1" t="s">
        <v>160</v>
      </c>
      <c r="E2442" s="1">
        <v>169</v>
      </c>
      <c r="F2442" s="1" t="str">
        <f>VLOOKUP(B2442,Sheet1!$A$2:$B$51,2,0)</f>
        <v>Tier 1</v>
      </c>
      <c r="G2442" s="1" t="str">
        <f>VLOOKUP(C2442,Sheet4!$A$2:$D$11,2,0)</f>
        <v>Sedan</v>
      </c>
      <c r="H2442" s="1" t="str">
        <f>VLOOKUP(G2442,Sheet4!$B$2:$C$11,2,0)</f>
        <v>Petrol/CNG</v>
      </c>
      <c r="I2442" s="1">
        <f>VLOOKUP(H2442,Sheet4!$C$2:$D$11,2,0)</f>
        <v>6</v>
      </c>
      <c r="J2442" s="1" t="str">
        <f>VLOOKUP(A2442,Sheet2!$B$2:$E$46,4,0)</f>
        <v>11-12-2006</v>
      </c>
    </row>
    <row r="2443" spans="1:10">
      <c r="A2443" s="1" t="s">
        <v>97</v>
      </c>
      <c r="B2443" s="1" t="s">
        <v>9</v>
      </c>
      <c r="C2443" s="1" t="s">
        <v>169</v>
      </c>
      <c r="D2443" s="1" t="s">
        <v>161</v>
      </c>
      <c r="E2443" s="1">
        <v>153</v>
      </c>
      <c r="F2443" s="1" t="str">
        <f>VLOOKUP(B2443,Sheet1!$A$2:$B$51,2,0)</f>
        <v>Tier 1</v>
      </c>
      <c r="G2443" s="1" t="str">
        <f>VLOOKUP(C2443,Sheet4!$A$2:$D$11,2,0)</f>
        <v>Sedan</v>
      </c>
      <c r="H2443" s="1" t="str">
        <f>VLOOKUP(G2443,Sheet4!$B$2:$C$11,2,0)</f>
        <v>Petrol/CNG</v>
      </c>
      <c r="I2443" s="1">
        <f>VLOOKUP(H2443,Sheet4!$C$2:$D$11,2,0)</f>
        <v>6</v>
      </c>
      <c r="J2443" s="1" t="str">
        <f>VLOOKUP(A2443,Sheet2!$B$2:$E$46,4,0)</f>
        <v>11-12-2006</v>
      </c>
    </row>
    <row r="2444" spans="1:10">
      <c r="A2444" s="1" t="s">
        <v>97</v>
      </c>
      <c r="B2444" s="1" t="s">
        <v>9</v>
      </c>
      <c r="C2444" s="1" t="s">
        <v>169</v>
      </c>
      <c r="D2444" s="1" t="s">
        <v>161</v>
      </c>
      <c r="E2444" s="1">
        <v>133</v>
      </c>
      <c r="F2444" s="1" t="str">
        <f>VLOOKUP(B2444,Sheet1!$A$2:$B$51,2,0)</f>
        <v>Tier 1</v>
      </c>
      <c r="G2444" s="1" t="str">
        <f>VLOOKUP(C2444,Sheet4!$A$2:$D$11,2,0)</f>
        <v>Sedan</v>
      </c>
      <c r="H2444" s="1" t="str">
        <f>VLOOKUP(G2444,Sheet4!$B$2:$C$11,2,0)</f>
        <v>Petrol/CNG</v>
      </c>
      <c r="I2444" s="1">
        <f>VLOOKUP(H2444,Sheet4!$C$2:$D$11,2,0)</f>
        <v>6</v>
      </c>
      <c r="J2444" s="1" t="str">
        <f>VLOOKUP(A2444,Sheet2!$B$2:$E$46,4,0)</f>
        <v>11-12-2006</v>
      </c>
    </row>
    <row r="2445" spans="1:10">
      <c r="A2445" s="1" t="s">
        <v>97</v>
      </c>
      <c r="B2445" s="1" t="s">
        <v>9</v>
      </c>
      <c r="C2445" s="1" t="s">
        <v>169</v>
      </c>
      <c r="D2445" s="1" t="s">
        <v>162</v>
      </c>
      <c r="E2445" s="1">
        <v>42</v>
      </c>
      <c r="F2445" s="1" t="str">
        <f>VLOOKUP(B2445,Sheet1!$A$2:$B$51,2,0)</f>
        <v>Tier 1</v>
      </c>
      <c r="G2445" s="1" t="str">
        <f>VLOOKUP(C2445,Sheet4!$A$2:$D$11,2,0)</f>
        <v>Sedan</v>
      </c>
      <c r="H2445" s="1" t="str">
        <f>VLOOKUP(G2445,Sheet4!$B$2:$C$11,2,0)</f>
        <v>Petrol/CNG</v>
      </c>
      <c r="I2445" s="1">
        <f>VLOOKUP(H2445,Sheet4!$C$2:$D$11,2,0)</f>
        <v>6</v>
      </c>
      <c r="J2445" s="1" t="str">
        <f>VLOOKUP(A2445,Sheet2!$B$2:$E$46,4,0)</f>
        <v>11-12-2006</v>
      </c>
    </row>
    <row r="2446" spans="1:10">
      <c r="A2446" s="1" t="s">
        <v>97</v>
      </c>
      <c r="B2446" s="1" t="s">
        <v>9</v>
      </c>
      <c r="C2446" s="1" t="s">
        <v>169</v>
      </c>
      <c r="D2446" s="1" t="s">
        <v>163</v>
      </c>
      <c r="E2446" s="1">
        <v>91</v>
      </c>
      <c r="F2446" s="1" t="str">
        <f>VLOOKUP(B2446,Sheet1!$A$2:$B$51,2,0)</f>
        <v>Tier 1</v>
      </c>
      <c r="G2446" s="1" t="str">
        <f>VLOOKUP(C2446,Sheet4!$A$2:$D$11,2,0)</f>
        <v>Sedan</v>
      </c>
      <c r="H2446" s="1" t="str">
        <f>VLOOKUP(G2446,Sheet4!$B$2:$C$11,2,0)</f>
        <v>Petrol/CNG</v>
      </c>
      <c r="I2446" s="1">
        <f>VLOOKUP(H2446,Sheet4!$C$2:$D$11,2,0)</f>
        <v>6</v>
      </c>
      <c r="J2446" s="1" t="str">
        <f>VLOOKUP(A2446,Sheet2!$B$2:$E$46,4,0)</f>
        <v>11-12-2006</v>
      </c>
    </row>
    <row r="2447" spans="1:10">
      <c r="A2447" s="1" t="s">
        <v>97</v>
      </c>
      <c r="B2447" s="1" t="s">
        <v>9</v>
      </c>
      <c r="C2447" s="1" t="s">
        <v>169</v>
      </c>
      <c r="D2447" s="1" t="s">
        <v>164</v>
      </c>
      <c r="E2447" s="1">
        <v>78</v>
      </c>
      <c r="F2447" s="1" t="str">
        <f>VLOOKUP(B2447,Sheet1!$A$2:$B$51,2,0)</f>
        <v>Tier 1</v>
      </c>
      <c r="G2447" s="1" t="str">
        <f>VLOOKUP(C2447,Sheet4!$A$2:$D$11,2,0)</f>
        <v>Sedan</v>
      </c>
      <c r="H2447" s="1" t="str">
        <f>VLOOKUP(G2447,Sheet4!$B$2:$C$11,2,0)</f>
        <v>Petrol/CNG</v>
      </c>
      <c r="I2447" s="1">
        <f>VLOOKUP(H2447,Sheet4!$C$2:$D$11,2,0)</f>
        <v>6</v>
      </c>
      <c r="J2447" s="1" t="str">
        <f>VLOOKUP(A2447,Sheet2!$B$2:$E$46,4,0)</f>
        <v>11-12-2006</v>
      </c>
    </row>
    <row r="2448" spans="1:10">
      <c r="A2448" s="1" t="s">
        <v>97</v>
      </c>
      <c r="B2448" s="1" t="s">
        <v>9</v>
      </c>
      <c r="C2448" s="1" t="s">
        <v>169</v>
      </c>
      <c r="D2448" s="1" t="s">
        <v>165</v>
      </c>
      <c r="E2448" s="1">
        <v>75</v>
      </c>
      <c r="F2448" s="1" t="str">
        <f>VLOOKUP(B2448,Sheet1!$A$2:$B$51,2,0)</f>
        <v>Tier 1</v>
      </c>
      <c r="G2448" s="1" t="str">
        <f>VLOOKUP(C2448,Sheet4!$A$2:$D$11,2,0)</f>
        <v>Sedan</v>
      </c>
      <c r="H2448" s="1" t="str">
        <f>VLOOKUP(G2448,Sheet4!$B$2:$C$11,2,0)</f>
        <v>Petrol/CNG</v>
      </c>
      <c r="I2448" s="1">
        <f>VLOOKUP(H2448,Sheet4!$C$2:$D$11,2,0)</f>
        <v>6</v>
      </c>
      <c r="J2448" s="1" t="str">
        <f>VLOOKUP(A2448,Sheet2!$B$2:$E$46,4,0)</f>
        <v>11-12-2006</v>
      </c>
    </row>
    <row r="2449" spans="1:10">
      <c r="A2449" s="1" t="s">
        <v>97</v>
      </c>
      <c r="B2449" s="1" t="s">
        <v>9</v>
      </c>
      <c r="C2449" s="1" t="s">
        <v>169</v>
      </c>
      <c r="D2449" s="1" t="s">
        <v>166</v>
      </c>
      <c r="E2449" s="1">
        <v>194</v>
      </c>
      <c r="F2449" s="1" t="str">
        <f>VLOOKUP(B2449,Sheet1!$A$2:$B$51,2,0)</f>
        <v>Tier 1</v>
      </c>
      <c r="G2449" s="1" t="str">
        <f>VLOOKUP(C2449,Sheet4!$A$2:$D$11,2,0)</f>
        <v>Sedan</v>
      </c>
      <c r="H2449" s="1" t="str">
        <f>VLOOKUP(G2449,Sheet4!$B$2:$C$11,2,0)</f>
        <v>Petrol/CNG</v>
      </c>
      <c r="I2449" s="1">
        <f>VLOOKUP(H2449,Sheet4!$C$2:$D$11,2,0)</f>
        <v>6</v>
      </c>
      <c r="J2449" s="1" t="str">
        <f>VLOOKUP(A2449,Sheet2!$B$2:$E$46,4,0)</f>
        <v>11-12-2006</v>
      </c>
    </row>
    <row r="2450" spans="1:10">
      <c r="A2450" s="1" t="s">
        <v>97</v>
      </c>
      <c r="B2450" s="1" t="s">
        <v>9</v>
      </c>
      <c r="C2450" s="1" t="s">
        <v>170</v>
      </c>
      <c r="D2450" s="1" t="s">
        <v>156</v>
      </c>
      <c r="E2450" s="1">
        <v>152</v>
      </c>
      <c r="F2450" s="1" t="str">
        <f>VLOOKUP(B2450,Sheet1!$A$2:$B$51,2,0)</f>
        <v>Tier 1</v>
      </c>
      <c r="G2450" s="1" t="str">
        <f>VLOOKUP(C2450,Sheet4!$A$2:$D$11,2,0)</f>
        <v>SUV</v>
      </c>
      <c r="H2450" s="1" t="str">
        <f>VLOOKUP(G2450,Sheet4!$B$2:$C$11,2,0)</f>
        <v>Petrol/Diesel</v>
      </c>
      <c r="I2450" s="1">
        <f>VLOOKUP(H2450,Sheet4!$C$2:$D$11,2,0)</f>
        <v>9.5</v>
      </c>
      <c r="J2450" s="1" t="str">
        <f>VLOOKUP(A2450,Sheet2!$B$2:$E$46,4,0)</f>
        <v>11-12-2006</v>
      </c>
    </row>
    <row r="2451" spans="1:10">
      <c r="A2451" s="1" t="s">
        <v>97</v>
      </c>
      <c r="B2451" s="1" t="s">
        <v>9</v>
      </c>
      <c r="C2451" s="1" t="s">
        <v>170</v>
      </c>
      <c r="D2451" s="1" t="s">
        <v>157</v>
      </c>
      <c r="E2451" s="1">
        <v>39</v>
      </c>
      <c r="F2451" s="1" t="str">
        <f>VLOOKUP(B2451,Sheet1!$A$2:$B$51,2,0)</f>
        <v>Tier 1</v>
      </c>
      <c r="G2451" s="1" t="str">
        <f>VLOOKUP(C2451,Sheet4!$A$2:$D$11,2,0)</f>
        <v>SUV</v>
      </c>
      <c r="H2451" s="1" t="str">
        <f>VLOOKUP(G2451,Sheet4!$B$2:$C$11,2,0)</f>
        <v>Petrol/Diesel</v>
      </c>
      <c r="I2451" s="1">
        <f>VLOOKUP(H2451,Sheet4!$C$2:$D$11,2,0)</f>
        <v>9.5</v>
      </c>
      <c r="J2451" s="1" t="str">
        <f>VLOOKUP(A2451,Sheet2!$B$2:$E$46,4,0)</f>
        <v>11-12-2006</v>
      </c>
    </row>
    <row r="2452" spans="1:10">
      <c r="A2452" s="1" t="s">
        <v>97</v>
      </c>
      <c r="B2452" s="1" t="s">
        <v>9</v>
      </c>
      <c r="C2452" s="1" t="s">
        <v>170</v>
      </c>
      <c r="D2452" s="1" t="s">
        <v>158</v>
      </c>
      <c r="E2452" s="1">
        <v>162</v>
      </c>
      <c r="F2452" s="1" t="str">
        <f>VLOOKUP(B2452,Sheet1!$A$2:$B$51,2,0)</f>
        <v>Tier 1</v>
      </c>
      <c r="G2452" s="1" t="str">
        <f>VLOOKUP(C2452,Sheet4!$A$2:$D$11,2,0)</f>
        <v>SUV</v>
      </c>
      <c r="H2452" s="1" t="str">
        <f>VLOOKUP(G2452,Sheet4!$B$2:$C$11,2,0)</f>
        <v>Petrol/Diesel</v>
      </c>
      <c r="I2452" s="1">
        <f>VLOOKUP(H2452,Sheet4!$C$2:$D$11,2,0)</f>
        <v>9.5</v>
      </c>
      <c r="J2452" s="1" t="str">
        <f>VLOOKUP(A2452,Sheet2!$B$2:$E$46,4,0)</f>
        <v>11-12-2006</v>
      </c>
    </row>
    <row r="2453" spans="1:10">
      <c r="A2453" s="1" t="s">
        <v>97</v>
      </c>
      <c r="B2453" s="1" t="s">
        <v>9</v>
      </c>
      <c r="C2453" s="1" t="s">
        <v>170</v>
      </c>
      <c r="D2453" s="1" t="s">
        <v>159</v>
      </c>
      <c r="E2453" s="1">
        <v>123</v>
      </c>
      <c r="F2453" s="1" t="str">
        <f>VLOOKUP(B2453,Sheet1!$A$2:$B$51,2,0)</f>
        <v>Tier 1</v>
      </c>
      <c r="G2453" s="1" t="str">
        <f>VLOOKUP(C2453,Sheet4!$A$2:$D$11,2,0)</f>
        <v>SUV</v>
      </c>
      <c r="H2453" s="1" t="str">
        <f>VLOOKUP(G2453,Sheet4!$B$2:$C$11,2,0)</f>
        <v>Petrol/Diesel</v>
      </c>
      <c r="I2453" s="1">
        <f>VLOOKUP(H2453,Sheet4!$C$2:$D$11,2,0)</f>
        <v>9.5</v>
      </c>
      <c r="J2453" s="1" t="str">
        <f>VLOOKUP(A2453,Sheet2!$B$2:$E$46,4,0)</f>
        <v>11-12-2006</v>
      </c>
    </row>
    <row r="2454" spans="1:10">
      <c r="A2454" s="1" t="s">
        <v>97</v>
      </c>
      <c r="B2454" s="1" t="s">
        <v>9</v>
      </c>
      <c r="C2454" s="1" t="s">
        <v>170</v>
      </c>
      <c r="D2454" s="1" t="s">
        <v>160</v>
      </c>
      <c r="E2454" s="1">
        <v>92</v>
      </c>
      <c r="F2454" s="1" t="str">
        <f>VLOOKUP(B2454,Sheet1!$A$2:$B$51,2,0)</f>
        <v>Tier 1</v>
      </c>
      <c r="G2454" s="1" t="str">
        <f>VLOOKUP(C2454,Sheet4!$A$2:$D$11,2,0)</f>
        <v>SUV</v>
      </c>
      <c r="H2454" s="1" t="str">
        <f>VLOOKUP(G2454,Sheet4!$B$2:$C$11,2,0)</f>
        <v>Petrol/Diesel</v>
      </c>
      <c r="I2454" s="1">
        <f>VLOOKUP(H2454,Sheet4!$C$2:$D$11,2,0)</f>
        <v>9.5</v>
      </c>
      <c r="J2454" s="1" t="str">
        <f>VLOOKUP(A2454,Sheet2!$B$2:$E$46,4,0)</f>
        <v>11-12-2006</v>
      </c>
    </row>
    <row r="2455" spans="1:10">
      <c r="A2455" s="1" t="s">
        <v>97</v>
      </c>
      <c r="B2455" s="1" t="s">
        <v>9</v>
      </c>
      <c r="C2455" s="1" t="s">
        <v>170</v>
      </c>
      <c r="D2455" s="1" t="s">
        <v>161</v>
      </c>
      <c r="E2455" s="1">
        <v>127</v>
      </c>
      <c r="F2455" s="1" t="str">
        <f>VLOOKUP(B2455,Sheet1!$A$2:$B$51,2,0)</f>
        <v>Tier 1</v>
      </c>
      <c r="G2455" s="1" t="str">
        <f>VLOOKUP(C2455,Sheet4!$A$2:$D$11,2,0)</f>
        <v>SUV</v>
      </c>
      <c r="H2455" s="1" t="str">
        <f>VLOOKUP(G2455,Sheet4!$B$2:$C$11,2,0)</f>
        <v>Petrol/Diesel</v>
      </c>
      <c r="I2455" s="1">
        <f>VLOOKUP(H2455,Sheet4!$C$2:$D$11,2,0)</f>
        <v>9.5</v>
      </c>
      <c r="J2455" s="1" t="str">
        <f>VLOOKUP(A2455,Sheet2!$B$2:$E$46,4,0)</f>
        <v>11-12-2006</v>
      </c>
    </row>
    <row r="2456" spans="1:10">
      <c r="A2456" s="1" t="s">
        <v>97</v>
      </c>
      <c r="B2456" s="1" t="s">
        <v>9</v>
      </c>
      <c r="C2456" s="1" t="s">
        <v>170</v>
      </c>
      <c r="D2456" s="1" t="s">
        <v>161</v>
      </c>
      <c r="E2456" s="1">
        <v>79</v>
      </c>
      <c r="F2456" s="1" t="str">
        <f>VLOOKUP(B2456,Sheet1!$A$2:$B$51,2,0)</f>
        <v>Tier 1</v>
      </c>
      <c r="G2456" s="1" t="str">
        <f>VLOOKUP(C2456,Sheet4!$A$2:$D$11,2,0)</f>
        <v>SUV</v>
      </c>
      <c r="H2456" s="1" t="str">
        <f>VLOOKUP(G2456,Sheet4!$B$2:$C$11,2,0)</f>
        <v>Petrol/Diesel</v>
      </c>
      <c r="I2456" s="1">
        <f>VLOOKUP(H2456,Sheet4!$C$2:$D$11,2,0)</f>
        <v>9.5</v>
      </c>
      <c r="J2456" s="1" t="str">
        <f>VLOOKUP(A2456,Sheet2!$B$2:$E$46,4,0)</f>
        <v>11-12-2006</v>
      </c>
    </row>
    <row r="2457" spans="1:10">
      <c r="A2457" s="1" t="s">
        <v>97</v>
      </c>
      <c r="B2457" s="1" t="s">
        <v>9</v>
      </c>
      <c r="C2457" s="1" t="s">
        <v>170</v>
      </c>
      <c r="D2457" s="1" t="s">
        <v>162</v>
      </c>
      <c r="E2457" s="1">
        <v>72</v>
      </c>
      <c r="F2457" s="1" t="str">
        <f>VLOOKUP(B2457,Sheet1!$A$2:$B$51,2,0)</f>
        <v>Tier 1</v>
      </c>
      <c r="G2457" s="1" t="str">
        <f>VLOOKUP(C2457,Sheet4!$A$2:$D$11,2,0)</f>
        <v>SUV</v>
      </c>
      <c r="H2457" s="1" t="str">
        <f>VLOOKUP(G2457,Sheet4!$B$2:$C$11,2,0)</f>
        <v>Petrol/Diesel</v>
      </c>
      <c r="I2457" s="1">
        <f>VLOOKUP(H2457,Sheet4!$C$2:$D$11,2,0)</f>
        <v>9.5</v>
      </c>
      <c r="J2457" s="1" t="str">
        <f>VLOOKUP(A2457,Sheet2!$B$2:$E$46,4,0)</f>
        <v>11-12-2006</v>
      </c>
    </row>
    <row r="2458" spans="1:10">
      <c r="A2458" s="1" t="s">
        <v>97</v>
      </c>
      <c r="B2458" s="1" t="s">
        <v>9</v>
      </c>
      <c r="C2458" s="1" t="s">
        <v>170</v>
      </c>
      <c r="D2458" s="1" t="s">
        <v>163</v>
      </c>
      <c r="E2458" s="1">
        <v>133</v>
      </c>
      <c r="F2458" s="1" t="str">
        <f>VLOOKUP(B2458,Sheet1!$A$2:$B$51,2,0)</f>
        <v>Tier 1</v>
      </c>
      <c r="G2458" s="1" t="str">
        <f>VLOOKUP(C2458,Sheet4!$A$2:$D$11,2,0)</f>
        <v>SUV</v>
      </c>
      <c r="H2458" s="1" t="str">
        <f>VLOOKUP(G2458,Sheet4!$B$2:$C$11,2,0)</f>
        <v>Petrol/Diesel</v>
      </c>
      <c r="I2458" s="1">
        <f>VLOOKUP(H2458,Sheet4!$C$2:$D$11,2,0)</f>
        <v>9.5</v>
      </c>
      <c r="J2458" s="1" t="str">
        <f>VLOOKUP(A2458,Sheet2!$B$2:$E$46,4,0)</f>
        <v>11-12-2006</v>
      </c>
    </row>
    <row r="2459" spans="1:10">
      <c r="A2459" s="1" t="s">
        <v>97</v>
      </c>
      <c r="B2459" s="1" t="s">
        <v>9</v>
      </c>
      <c r="C2459" s="1" t="s">
        <v>170</v>
      </c>
      <c r="D2459" s="1" t="s">
        <v>164</v>
      </c>
      <c r="E2459" s="1">
        <v>95</v>
      </c>
      <c r="F2459" s="1" t="str">
        <f>VLOOKUP(B2459,Sheet1!$A$2:$B$51,2,0)</f>
        <v>Tier 1</v>
      </c>
      <c r="G2459" s="1" t="str">
        <f>VLOOKUP(C2459,Sheet4!$A$2:$D$11,2,0)</f>
        <v>SUV</v>
      </c>
      <c r="H2459" s="1" t="str">
        <f>VLOOKUP(G2459,Sheet4!$B$2:$C$11,2,0)</f>
        <v>Petrol/Diesel</v>
      </c>
      <c r="I2459" s="1">
        <f>VLOOKUP(H2459,Sheet4!$C$2:$D$11,2,0)</f>
        <v>9.5</v>
      </c>
      <c r="J2459" s="1" t="str">
        <f>VLOOKUP(A2459,Sheet2!$B$2:$E$46,4,0)</f>
        <v>11-12-2006</v>
      </c>
    </row>
    <row r="2460" spans="1:10">
      <c r="A2460" s="1" t="s">
        <v>97</v>
      </c>
      <c r="B2460" s="1" t="s">
        <v>9</v>
      </c>
      <c r="C2460" s="1" t="s">
        <v>170</v>
      </c>
      <c r="D2460" s="1" t="s">
        <v>165</v>
      </c>
      <c r="E2460" s="1">
        <v>18</v>
      </c>
      <c r="F2460" s="1" t="str">
        <f>VLOOKUP(B2460,Sheet1!$A$2:$B$51,2,0)</f>
        <v>Tier 1</v>
      </c>
      <c r="G2460" s="1" t="str">
        <f>VLOOKUP(C2460,Sheet4!$A$2:$D$11,2,0)</f>
        <v>SUV</v>
      </c>
      <c r="H2460" s="1" t="str">
        <f>VLOOKUP(G2460,Sheet4!$B$2:$C$11,2,0)</f>
        <v>Petrol/Diesel</v>
      </c>
      <c r="I2460" s="1">
        <f>VLOOKUP(H2460,Sheet4!$C$2:$D$11,2,0)</f>
        <v>9.5</v>
      </c>
      <c r="J2460" s="1" t="str">
        <f>VLOOKUP(A2460,Sheet2!$B$2:$E$46,4,0)</f>
        <v>11-12-2006</v>
      </c>
    </row>
    <row r="2461" spans="1:10">
      <c r="A2461" s="1" t="s">
        <v>97</v>
      </c>
      <c r="B2461" s="1" t="s">
        <v>9</v>
      </c>
      <c r="C2461" s="1" t="s">
        <v>170</v>
      </c>
      <c r="D2461" s="1" t="s">
        <v>166</v>
      </c>
      <c r="E2461" s="1">
        <v>29</v>
      </c>
      <c r="F2461" s="1" t="str">
        <f>VLOOKUP(B2461,Sheet1!$A$2:$B$51,2,0)</f>
        <v>Tier 1</v>
      </c>
      <c r="G2461" s="1" t="str">
        <f>VLOOKUP(C2461,Sheet4!$A$2:$D$11,2,0)</f>
        <v>SUV</v>
      </c>
      <c r="H2461" s="1" t="str">
        <f>VLOOKUP(G2461,Sheet4!$B$2:$C$11,2,0)</f>
        <v>Petrol/Diesel</v>
      </c>
      <c r="I2461" s="1">
        <f>VLOOKUP(H2461,Sheet4!$C$2:$D$11,2,0)</f>
        <v>9.5</v>
      </c>
      <c r="J2461" s="1" t="str">
        <f>VLOOKUP(A2461,Sheet2!$B$2:$E$46,4,0)</f>
        <v>11-12-2006</v>
      </c>
    </row>
    <row r="2462" spans="1:10">
      <c r="A2462" s="1" t="s">
        <v>97</v>
      </c>
      <c r="B2462" s="1" t="s">
        <v>9</v>
      </c>
      <c r="C2462" s="1" t="s">
        <v>171</v>
      </c>
      <c r="D2462" s="1" t="s">
        <v>156</v>
      </c>
      <c r="E2462" s="1">
        <v>49</v>
      </c>
      <c r="F2462" s="1" t="str">
        <f>VLOOKUP(B2462,Sheet1!$A$2:$B$51,2,0)</f>
        <v>Tier 1</v>
      </c>
      <c r="G2462" s="1" t="str">
        <f>VLOOKUP(C2462,Sheet4!$A$2:$D$11,2,0)</f>
        <v>SUV</v>
      </c>
      <c r="H2462" s="1" t="str">
        <f>VLOOKUP(G2462,Sheet4!$B$2:$C$11,2,0)</f>
        <v>Petrol/Diesel</v>
      </c>
      <c r="I2462" s="1">
        <f>VLOOKUP(H2462,Sheet4!$C$2:$D$11,2,0)</f>
        <v>9.5</v>
      </c>
      <c r="J2462" s="1" t="str">
        <f>VLOOKUP(A2462,Sheet2!$B$2:$E$46,4,0)</f>
        <v>11-12-2006</v>
      </c>
    </row>
    <row r="2463" spans="1:10">
      <c r="A2463" s="1" t="s">
        <v>97</v>
      </c>
      <c r="B2463" s="1" t="s">
        <v>9</v>
      </c>
      <c r="C2463" s="1" t="s">
        <v>171</v>
      </c>
      <c r="D2463" s="1" t="s">
        <v>157</v>
      </c>
      <c r="E2463" s="1">
        <v>94</v>
      </c>
      <c r="F2463" s="1" t="str">
        <f>VLOOKUP(B2463,Sheet1!$A$2:$B$51,2,0)</f>
        <v>Tier 1</v>
      </c>
      <c r="G2463" s="1" t="str">
        <f>VLOOKUP(C2463,Sheet4!$A$2:$D$11,2,0)</f>
        <v>SUV</v>
      </c>
      <c r="H2463" s="1" t="str">
        <f>VLOOKUP(G2463,Sheet4!$B$2:$C$11,2,0)</f>
        <v>Petrol/Diesel</v>
      </c>
      <c r="I2463" s="1">
        <f>VLOOKUP(H2463,Sheet4!$C$2:$D$11,2,0)</f>
        <v>9.5</v>
      </c>
      <c r="J2463" s="1" t="str">
        <f>VLOOKUP(A2463,Sheet2!$B$2:$E$46,4,0)</f>
        <v>11-12-2006</v>
      </c>
    </row>
    <row r="2464" spans="1:10">
      <c r="A2464" s="1" t="s">
        <v>97</v>
      </c>
      <c r="B2464" s="1" t="s">
        <v>9</v>
      </c>
      <c r="C2464" s="1" t="s">
        <v>171</v>
      </c>
      <c r="D2464" s="1" t="s">
        <v>158</v>
      </c>
      <c r="E2464" s="1">
        <v>193</v>
      </c>
      <c r="F2464" s="1" t="str">
        <f>VLOOKUP(B2464,Sheet1!$A$2:$B$51,2,0)</f>
        <v>Tier 1</v>
      </c>
      <c r="G2464" s="1" t="str">
        <f>VLOOKUP(C2464,Sheet4!$A$2:$D$11,2,0)</f>
        <v>SUV</v>
      </c>
      <c r="H2464" s="1" t="str">
        <f>VLOOKUP(G2464,Sheet4!$B$2:$C$11,2,0)</f>
        <v>Petrol/Diesel</v>
      </c>
      <c r="I2464" s="1">
        <f>VLOOKUP(H2464,Sheet4!$C$2:$D$11,2,0)</f>
        <v>9.5</v>
      </c>
      <c r="J2464" s="1" t="str">
        <f>VLOOKUP(A2464,Sheet2!$B$2:$E$46,4,0)</f>
        <v>11-12-2006</v>
      </c>
    </row>
    <row r="2465" spans="1:10">
      <c r="A2465" s="1" t="s">
        <v>97</v>
      </c>
      <c r="B2465" s="1" t="s">
        <v>9</v>
      </c>
      <c r="C2465" s="1" t="s">
        <v>171</v>
      </c>
      <c r="D2465" s="1" t="s">
        <v>159</v>
      </c>
      <c r="E2465" s="1">
        <v>23</v>
      </c>
      <c r="F2465" s="1" t="str">
        <f>VLOOKUP(B2465,Sheet1!$A$2:$B$51,2,0)</f>
        <v>Tier 1</v>
      </c>
      <c r="G2465" s="1" t="str">
        <f>VLOOKUP(C2465,Sheet4!$A$2:$D$11,2,0)</f>
        <v>SUV</v>
      </c>
      <c r="H2465" s="1" t="str">
        <f>VLOOKUP(G2465,Sheet4!$B$2:$C$11,2,0)</f>
        <v>Petrol/Diesel</v>
      </c>
      <c r="I2465" s="1">
        <f>VLOOKUP(H2465,Sheet4!$C$2:$D$11,2,0)</f>
        <v>9.5</v>
      </c>
      <c r="J2465" s="1" t="str">
        <f>VLOOKUP(A2465,Sheet2!$B$2:$E$46,4,0)</f>
        <v>11-12-2006</v>
      </c>
    </row>
    <row r="2466" spans="1:10">
      <c r="A2466" s="1" t="s">
        <v>97</v>
      </c>
      <c r="B2466" s="1" t="s">
        <v>9</v>
      </c>
      <c r="C2466" s="1" t="s">
        <v>171</v>
      </c>
      <c r="D2466" s="1" t="s">
        <v>160</v>
      </c>
      <c r="E2466" s="1">
        <v>190</v>
      </c>
      <c r="F2466" s="1" t="str">
        <f>VLOOKUP(B2466,Sheet1!$A$2:$B$51,2,0)</f>
        <v>Tier 1</v>
      </c>
      <c r="G2466" s="1" t="str">
        <f>VLOOKUP(C2466,Sheet4!$A$2:$D$11,2,0)</f>
        <v>SUV</v>
      </c>
      <c r="H2466" s="1" t="str">
        <f>VLOOKUP(G2466,Sheet4!$B$2:$C$11,2,0)</f>
        <v>Petrol/Diesel</v>
      </c>
      <c r="I2466" s="1">
        <f>VLOOKUP(H2466,Sheet4!$C$2:$D$11,2,0)</f>
        <v>9.5</v>
      </c>
      <c r="J2466" s="1" t="str">
        <f>VLOOKUP(A2466,Sheet2!$B$2:$E$46,4,0)</f>
        <v>11-12-2006</v>
      </c>
    </row>
    <row r="2467" spans="1:10">
      <c r="A2467" s="1" t="s">
        <v>97</v>
      </c>
      <c r="B2467" s="1" t="s">
        <v>9</v>
      </c>
      <c r="C2467" s="1" t="s">
        <v>171</v>
      </c>
      <c r="D2467" s="1" t="s">
        <v>161</v>
      </c>
      <c r="E2467" s="1">
        <v>144</v>
      </c>
      <c r="F2467" s="1" t="str">
        <f>VLOOKUP(B2467,Sheet1!$A$2:$B$51,2,0)</f>
        <v>Tier 1</v>
      </c>
      <c r="G2467" s="1" t="str">
        <f>VLOOKUP(C2467,Sheet4!$A$2:$D$11,2,0)</f>
        <v>SUV</v>
      </c>
      <c r="H2467" s="1" t="str">
        <f>VLOOKUP(G2467,Sheet4!$B$2:$C$11,2,0)</f>
        <v>Petrol/Diesel</v>
      </c>
      <c r="I2467" s="1">
        <f>VLOOKUP(H2467,Sheet4!$C$2:$D$11,2,0)</f>
        <v>9.5</v>
      </c>
      <c r="J2467" s="1" t="str">
        <f>VLOOKUP(A2467,Sheet2!$B$2:$E$46,4,0)</f>
        <v>11-12-2006</v>
      </c>
    </row>
    <row r="2468" spans="1:10">
      <c r="A2468" s="1" t="s">
        <v>97</v>
      </c>
      <c r="B2468" s="1" t="s">
        <v>9</v>
      </c>
      <c r="C2468" s="1" t="s">
        <v>171</v>
      </c>
      <c r="D2468" s="1" t="s">
        <v>161</v>
      </c>
      <c r="E2468" s="1">
        <v>53</v>
      </c>
      <c r="F2468" s="1" t="str">
        <f>VLOOKUP(B2468,Sheet1!$A$2:$B$51,2,0)</f>
        <v>Tier 1</v>
      </c>
      <c r="G2468" s="1" t="str">
        <f>VLOOKUP(C2468,Sheet4!$A$2:$D$11,2,0)</f>
        <v>SUV</v>
      </c>
      <c r="H2468" s="1" t="str">
        <f>VLOOKUP(G2468,Sheet4!$B$2:$C$11,2,0)</f>
        <v>Petrol/Diesel</v>
      </c>
      <c r="I2468" s="1">
        <f>VLOOKUP(H2468,Sheet4!$C$2:$D$11,2,0)</f>
        <v>9.5</v>
      </c>
      <c r="J2468" s="1" t="str">
        <f>VLOOKUP(A2468,Sheet2!$B$2:$E$46,4,0)</f>
        <v>11-12-2006</v>
      </c>
    </row>
    <row r="2469" spans="1:10">
      <c r="A2469" s="1" t="s">
        <v>97</v>
      </c>
      <c r="B2469" s="1" t="s">
        <v>9</v>
      </c>
      <c r="C2469" s="1" t="s">
        <v>171</v>
      </c>
      <c r="D2469" s="1" t="s">
        <v>162</v>
      </c>
      <c r="E2469" s="1">
        <v>169</v>
      </c>
      <c r="F2469" s="1" t="str">
        <f>VLOOKUP(B2469,Sheet1!$A$2:$B$51,2,0)</f>
        <v>Tier 1</v>
      </c>
      <c r="G2469" s="1" t="str">
        <f>VLOOKUP(C2469,Sheet4!$A$2:$D$11,2,0)</f>
        <v>SUV</v>
      </c>
      <c r="H2469" s="1" t="str">
        <f>VLOOKUP(G2469,Sheet4!$B$2:$C$11,2,0)</f>
        <v>Petrol/Diesel</v>
      </c>
      <c r="I2469" s="1">
        <f>VLOOKUP(H2469,Sheet4!$C$2:$D$11,2,0)</f>
        <v>9.5</v>
      </c>
      <c r="J2469" s="1" t="str">
        <f>VLOOKUP(A2469,Sheet2!$B$2:$E$46,4,0)</f>
        <v>11-12-2006</v>
      </c>
    </row>
    <row r="2470" spans="1:10">
      <c r="A2470" s="1" t="s">
        <v>97</v>
      </c>
      <c r="B2470" s="1" t="s">
        <v>9</v>
      </c>
      <c r="C2470" s="1" t="s">
        <v>171</v>
      </c>
      <c r="D2470" s="1" t="s">
        <v>163</v>
      </c>
      <c r="E2470" s="1">
        <v>72</v>
      </c>
      <c r="F2470" s="1" t="str">
        <f>VLOOKUP(B2470,Sheet1!$A$2:$B$51,2,0)</f>
        <v>Tier 1</v>
      </c>
      <c r="G2470" s="1" t="str">
        <f>VLOOKUP(C2470,Sheet4!$A$2:$D$11,2,0)</f>
        <v>SUV</v>
      </c>
      <c r="H2470" s="1" t="str">
        <f>VLOOKUP(G2470,Sheet4!$B$2:$C$11,2,0)</f>
        <v>Petrol/Diesel</v>
      </c>
      <c r="I2470" s="1">
        <f>VLOOKUP(H2470,Sheet4!$C$2:$D$11,2,0)</f>
        <v>9.5</v>
      </c>
      <c r="J2470" s="1" t="str">
        <f>VLOOKUP(A2470,Sheet2!$B$2:$E$46,4,0)</f>
        <v>11-12-2006</v>
      </c>
    </row>
    <row r="2471" spans="1:10">
      <c r="A2471" s="1" t="s">
        <v>97</v>
      </c>
      <c r="B2471" s="1" t="s">
        <v>9</v>
      </c>
      <c r="C2471" s="1" t="s">
        <v>171</v>
      </c>
      <c r="D2471" s="1" t="s">
        <v>164</v>
      </c>
      <c r="E2471" s="1">
        <v>71</v>
      </c>
      <c r="F2471" s="1" t="str">
        <f>VLOOKUP(B2471,Sheet1!$A$2:$B$51,2,0)</f>
        <v>Tier 1</v>
      </c>
      <c r="G2471" s="1" t="str">
        <f>VLOOKUP(C2471,Sheet4!$A$2:$D$11,2,0)</f>
        <v>SUV</v>
      </c>
      <c r="H2471" s="1" t="str">
        <f>VLOOKUP(G2471,Sheet4!$B$2:$C$11,2,0)</f>
        <v>Petrol/Diesel</v>
      </c>
      <c r="I2471" s="1">
        <f>VLOOKUP(H2471,Sheet4!$C$2:$D$11,2,0)</f>
        <v>9.5</v>
      </c>
      <c r="J2471" s="1" t="str">
        <f>VLOOKUP(A2471,Sheet2!$B$2:$E$46,4,0)</f>
        <v>11-12-2006</v>
      </c>
    </row>
    <row r="2472" spans="1:10">
      <c r="A2472" s="1" t="s">
        <v>97</v>
      </c>
      <c r="B2472" s="1" t="s">
        <v>9</v>
      </c>
      <c r="C2472" s="1" t="s">
        <v>171</v>
      </c>
      <c r="D2472" s="1" t="s">
        <v>165</v>
      </c>
      <c r="E2472" s="1">
        <v>75</v>
      </c>
      <c r="F2472" s="1" t="str">
        <f>VLOOKUP(B2472,Sheet1!$A$2:$B$51,2,0)</f>
        <v>Tier 1</v>
      </c>
      <c r="G2472" s="1" t="str">
        <f>VLOOKUP(C2472,Sheet4!$A$2:$D$11,2,0)</f>
        <v>SUV</v>
      </c>
      <c r="H2472" s="1" t="str">
        <f>VLOOKUP(G2472,Sheet4!$B$2:$C$11,2,0)</f>
        <v>Petrol/Diesel</v>
      </c>
      <c r="I2472" s="1">
        <f>VLOOKUP(H2472,Sheet4!$C$2:$D$11,2,0)</f>
        <v>9.5</v>
      </c>
      <c r="J2472" s="1" t="str">
        <f>VLOOKUP(A2472,Sheet2!$B$2:$E$46,4,0)</f>
        <v>11-12-2006</v>
      </c>
    </row>
    <row r="2473" spans="1:10">
      <c r="A2473" s="1" t="s">
        <v>97</v>
      </c>
      <c r="B2473" s="1" t="s">
        <v>9</v>
      </c>
      <c r="C2473" s="1" t="s">
        <v>171</v>
      </c>
      <c r="D2473" s="1" t="s">
        <v>166</v>
      </c>
      <c r="E2473" s="1">
        <v>96</v>
      </c>
      <c r="F2473" s="1" t="str">
        <f>VLOOKUP(B2473,Sheet1!$A$2:$B$51,2,0)</f>
        <v>Tier 1</v>
      </c>
      <c r="G2473" s="1" t="str">
        <f>VLOOKUP(C2473,Sheet4!$A$2:$D$11,2,0)</f>
        <v>SUV</v>
      </c>
      <c r="H2473" s="1" t="str">
        <f>VLOOKUP(G2473,Sheet4!$B$2:$C$11,2,0)</f>
        <v>Petrol/Diesel</v>
      </c>
      <c r="I2473" s="1">
        <f>VLOOKUP(H2473,Sheet4!$C$2:$D$11,2,0)</f>
        <v>9.5</v>
      </c>
      <c r="J2473" s="1" t="str">
        <f>VLOOKUP(A2473,Sheet2!$B$2:$E$46,4,0)</f>
        <v>11-12-2006</v>
      </c>
    </row>
    <row r="2474" spans="1:10">
      <c r="A2474" s="1" t="s">
        <v>97</v>
      </c>
      <c r="B2474" s="1" t="s">
        <v>9</v>
      </c>
      <c r="C2474" s="1" t="s">
        <v>172</v>
      </c>
      <c r="D2474" s="1" t="s">
        <v>156</v>
      </c>
      <c r="E2474" s="1">
        <v>170</v>
      </c>
      <c r="F2474" s="1" t="str">
        <f>VLOOKUP(B2474,Sheet1!$A$2:$B$51,2,0)</f>
        <v>Tier 1</v>
      </c>
      <c r="G2474" s="1" t="str">
        <f>VLOOKUP(C2474,Sheet4!$A$2:$D$11,2,0)</f>
        <v>SUV</v>
      </c>
      <c r="H2474" s="1" t="str">
        <f>VLOOKUP(G2474,Sheet4!$B$2:$C$11,2,0)</f>
        <v>Petrol/Diesel</v>
      </c>
      <c r="I2474" s="1">
        <f>VLOOKUP(H2474,Sheet4!$C$2:$D$11,2,0)</f>
        <v>9.5</v>
      </c>
      <c r="J2474" s="1" t="str">
        <f>VLOOKUP(A2474,Sheet2!$B$2:$E$46,4,0)</f>
        <v>11-12-2006</v>
      </c>
    </row>
    <row r="2475" spans="1:10">
      <c r="A2475" s="1" t="s">
        <v>97</v>
      </c>
      <c r="B2475" s="1" t="s">
        <v>9</v>
      </c>
      <c r="C2475" s="1" t="s">
        <v>172</v>
      </c>
      <c r="D2475" s="1" t="s">
        <v>157</v>
      </c>
      <c r="E2475" s="1">
        <v>176</v>
      </c>
      <c r="F2475" s="1" t="str">
        <f>VLOOKUP(B2475,Sheet1!$A$2:$B$51,2,0)</f>
        <v>Tier 1</v>
      </c>
      <c r="G2475" s="1" t="str">
        <f>VLOOKUP(C2475,Sheet4!$A$2:$D$11,2,0)</f>
        <v>SUV</v>
      </c>
      <c r="H2475" s="1" t="str">
        <f>VLOOKUP(G2475,Sheet4!$B$2:$C$11,2,0)</f>
        <v>Petrol/Diesel</v>
      </c>
      <c r="I2475" s="1">
        <f>VLOOKUP(H2475,Sheet4!$C$2:$D$11,2,0)</f>
        <v>9.5</v>
      </c>
      <c r="J2475" s="1" t="str">
        <f>VLOOKUP(A2475,Sheet2!$B$2:$E$46,4,0)</f>
        <v>11-12-2006</v>
      </c>
    </row>
    <row r="2476" spans="1:10">
      <c r="A2476" s="1" t="s">
        <v>97</v>
      </c>
      <c r="B2476" s="1" t="s">
        <v>9</v>
      </c>
      <c r="C2476" s="1" t="s">
        <v>172</v>
      </c>
      <c r="D2476" s="1" t="s">
        <v>158</v>
      </c>
      <c r="E2476" s="1">
        <v>187</v>
      </c>
      <c r="F2476" s="1" t="str">
        <f>VLOOKUP(B2476,Sheet1!$A$2:$B$51,2,0)</f>
        <v>Tier 1</v>
      </c>
      <c r="G2476" s="1" t="str">
        <f>VLOOKUP(C2476,Sheet4!$A$2:$D$11,2,0)</f>
        <v>SUV</v>
      </c>
      <c r="H2476" s="1" t="str">
        <f>VLOOKUP(G2476,Sheet4!$B$2:$C$11,2,0)</f>
        <v>Petrol/Diesel</v>
      </c>
      <c r="I2476" s="1">
        <f>VLOOKUP(H2476,Sheet4!$C$2:$D$11,2,0)</f>
        <v>9.5</v>
      </c>
      <c r="J2476" s="1" t="str">
        <f>VLOOKUP(A2476,Sheet2!$B$2:$E$46,4,0)</f>
        <v>11-12-2006</v>
      </c>
    </row>
    <row r="2477" spans="1:10">
      <c r="A2477" s="1" t="s">
        <v>97</v>
      </c>
      <c r="B2477" s="1" t="s">
        <v>9</v>
      </c>
      <c r="C2477" s="1" t="s">
        <v>172</v>
      </c>
      <c r="D2477" s="1" t="s">
        <v>159</v>
      </c>
      <c r="E2477" s="1">
        <v>100</v>
      </c>
      <c r="F2477" s="1" t="str">
        <f>VLOOKUP(B2477,Sheet1!$A$2:$B$51,2,0)</f>
        <v>Tier 1</v>
      </c>
      <c r="G2477" s="1" t="str">
        <f>VLOOKUP(C2477,Sheet4!$A$2:$D$11,2,0)</f>
        <v>SUV</v>
      </c>
      <c r="H2477" s="1" t="str">
        <f>VLOOKUP(G2477,Sheet4!$B$2:$C$11,2,0)</f>
        <v>Petrol/Diesel</v>
      </c>
      <c r="I2477" s="1">
        <f>VLOOKUP(H2477,Sheet4!$C$2:$D$11,2,0)</f>
        <v>9.5</v>
      </c>
      <c r="J2477" s="1" t="str">
        <f>VLOOKUP(A2477,Sheet2!$B$2:$E$46,4,0)</f>
        <v>11-12-2006</v>
      </c>
    </row>
    <row r="2478" spans="1:10">
      <c r="A2478" s="1" t="s">
        <v>97</v>
      </c>
      <c r="B2478" s="1" t="s">
        <v>9</v>
      </c>
      <c r="C2478" s="1" t="s">
        <v>172</v>
      </c>
      <c r="D2478" s="1" t="s">
        <v>160</v>
      </c>
      <c r="E2478" s="1">
        <v>85</v>
      </c>
      <c r="F2478" s="1" t="str">
        <f>VLOOKUP(B2478,Sheet1!$A$2:$B$51,2,0)</f>
        <v>Tier 1</v>
      </c>
      <c r="G2478" s="1" t="str">
        <f>VLOOKUP(C2478,Sheet4!$A$2:$D$11,2,0)</f>
        <v>SUV</v>
      </c>
      <c r="H2478" s="1" t="str">
        <f>VLOOKUP(G2478,Sheet4!$B$2:$C$11,2,0)</f>
        <v>Petrol/Diesel</v>
      </c>
      <c r="I2478" s="1">
        <f>VLOOKUP(H2478,Sheet4!$C$2:$D$11,2,0)</f>
        <v>9.5</v>
      </c>
      <c r="J2478" s="1" t="str">
        <f>VLOOKUP(A2478,Sheet2!$B$2:$E$46,4,0)</f>
        <v>11-12-2006</v>
      </c>
    </row>
    <row r="2479" spans="1:10">
      <c r="A2479" s="1" t="s">
        <v>97</v>
      </c>
      <c r="B2479" s="1" t="s">
        <v>9</v>
      </c>
      <c r="C2479" s="1" t="s">
        <v>172</v>
      </c>
      <c r="D2479" s="1" t="s">
        <v>161</v>
      </c>
      <c r="E2479" s="1">
        <v>124</v>
      </c>
      <c r="F2479" s="1" t="str">
        <f>VLOOKUP(B2479,Sheet1!$A$2:$B$51,2,0)</f>
        <v>Tier 1</v>
      </c>
      <c r="G2479" s="1" t="str">
        <f>VLOOKUP(C2479,Sheet4!$A$2:$D$11,2,0)</f>
        <v>SUV</v>
      </c>
      <c r="H2479" s="1" t="str">
        <f>VLOOKUP(G2479,Sheet4!$B$2:$C$11,2,0)</f>
        <v>Petrol/Diesel</v>
      </c>
      <c r="I2479" s="1">
        <f>VLOOKUP(H2479,Sheet4!$C$2:$D$11,2,0)</f>
        <v>9.5</v>
      </c>
      <c r="J2479" s="1" t="str">
        <f>VLOOKUP(A2479,Sheet2!$B$2:$E$46,4,0)</f>
        <v>11-12-2006</v>
      </c>
    </row>
    <row r="2480" spans="1:10">
      <c r="A2480" s="1" t="s">
        <v>97</v>
      </c>
      <c r="B2480" s="1" t="s">
        <v>9</v>
      </c>
      <c r="C2480" s="1" t="s">
        <v>172</v>
      </c>
      <c r="D2480" s="1" t="s">
        <v>161</v>
      </c>
      <c r="E2480" s="1">
        <v>100</v>
      </c>
      <c r="F2480" s="1" t="str">
        <f>VLOOKUP(B2480,Sheet1!$A$2:$B$51,2,0)</f>
        <v>Tier 1</v>
      </c>
      <c r="G2480" s="1" t="str">
        <f>VLOOKUP(C2480,Sheet4!$A$2:$D$11,2,0)</f>
        <v>SUV</v>
      </c>
      <c r="H2480" s="1" t="str">
        <f>VLOOKUP(G2480,Sheet4!$B$2:$C$11,2,0)</f>
        <v>Petrol/Diesel</v>
      </c>
      <c r="I2480" s="1">
        <f>VLOOKUP(H2480,Sheet4!$C$2:$D$11,2,0)</f>
        <v>9.5</v>
      </c>
      <c r="J2480" s="1" t="str">
        <f>VLOOKUP(A2480,Sheet2!$B$2:$E$46,4,0)</f>
        <v>11-12-2006</v>
      </c>
    </row>
    <row r="2481" spans="1:10">
      <c r="A2481" s="1" t="s">
        <v>97</v>
      </c>
      <c r="B2481" s="1" t="s">
        <v>9</v>
      </c>
      <c r="C2481" s="1" t="s">
        <v>172</v>
      </c>
      <c r="D2481" s="1" t="s">
        <v>162</v>
      </c>
      <c r="E2481" s="1">
        <v>186</v>
      </c>
      <c r="F2481" s="1" t="str">
        <f>VLOOKUP(B2481,Sheet1!$A$2:$B$51,2,0)</f>
        <v>Tier 1</v>
      </c>
      <c r="G2481" s="1" t="str">
        <f>VLOOKUP(C2481,Sheet4!$A$2:$D$11,2,0)</f>
        <v>SUV</v>
      </c>
      <c r="H2481" s="1" t="str">
        <f>VLOOKUP(G2481,Sheet4!$B$2:$C$11,2,0)</f>
        <v>Petrol/Diesel</v>
      </c>
      <c r="I2481" s="1">
        <f>VLOOKUP(H2481,Sheet4!$C$2:$D$11,2,0)</f>
        <v>9.5</v>
      </c>
      <c r="J2481" s="1" t="str">
        <f>VLOOKUP(A2481,Sheet2!$B$2:$E$46,4,0)</f>
        <v>11-12-2006</v>
      </c>
    </row>
    <row r="2482" spans="1:10">
      <c r="A2482" s="1" t="s">
        <v>97</v>
      </c>
      <c r="B2482" s="1" t="s">
        <v>9</v>
      </c>
      <c r="C2482" s="1" t="s">
        <v>172</v>
      </c>
      <c r="D2482" s="1" t="s">
        <v>163</v>
      </c>
      <c r="E2482" s="1">
        <v>32</v>
      </c>
      <c r="F2482" s="1" t="str">
        <f>VLOOKUP(B2482,Sheet1!$A$2:$B$51,2,0)</f>
        <v>Tier 1</v>
      </c>
      <c r="G2482" s="1" t="str">
        <f>VLOOKUP(C2482,Sheet4!$A$2:$D$11,2,0)</f>
        <v>SUV</v>
      </c>
      <c r="H2482" s="1" t="str">
        <f>VLOOKUP(G2482,Sheet4!$B$2:$C$11,2,0)</f>
        <v>Petrol/Diesel</v>
      </c>
      <c r="I2482" s="1">
        <f>VLOOKUP(H2482,Sheet4!$C$2:$D$11,2,0)</f>
        <v>9.5</v>
      </c>
      <c r="J2482" s="1" t="str">
        <f>VLOOKUP(A2482,Sheet2!$B$2:$E$46,4,0)</f>
        <v>11-12-2006</v>
      </c>
    </row>
    <row r="2483" spans="1:10">
      <c r="A2483" s="1" t="s">
        <v>97</v>
      </c>
      <c r="B2483" s="1" t="s">
        <v>9</v>
      </c>
      <c r="C2483" s="1" t="s">
        <v>172</v>
      </c>
      <c r="D2483" s="1" t="s">
        <v>164</v>
      </c>
      <c r="E2483" s="1">
        <v>21</v>
      </c>
      <c r="F2483" s="1" t="str">
        <f>VLOOKUP(B2483,Sheet1!$A$2:$B$51,2,0)</f>
        <v>Tier 1</v>
      </c>
      <c r="G2483" s="1" t="str">
        <f>VLOOKUP(C2483,Sheet4!$A$2:$D$11,2,0)</f>
        <v>SUV</v>
      </c>
      <c r="H2483" s="1" t="str">
        <f>VLOOKUP(G2483,Sheet4!$B$2:$C$11,2,0)</f>
        <v>Petrol/Diesel</v>
      </c>
      <c r="I2483" s="1">
        <f>VLOOKUP(H2483,Sheet4!$C$2:$D$11,2,0)</f>
        <v>9.5</v>
      </c>
      <c r="J2483" s="1" t="str">
        <f>VLOOKUP(A2483,Sheet2!$B$2:$E$46,4,0)</f>
        <v>11-12-2006</v>
      </c>
    </row>
    <row r="2484" spans="1:10">
      <c r="A2484" s="1" t="s">
        <v>97</v>
      </c>
      <c r="B2484" s="1" t="s">
        <v>9</v>
      </c>
      <c r="C2484" s="1" t="s">
        <v>172</v>
      </c>
      <c r="D2484" s="1" t="s">
        <v>165</v>
      </c>
      <c r="E2484" s="1">
        <v>187</v>
      </c>
      <c r="F2484" s="1" t="str">
        <f>VLOOKUP(B2484,Sheet1!$A$2:$B$51,2,0)</f>
        <v>Tier 1</v>
      </c>
      <c r="G2484" s="1" t="str">
        <f>VLOOKUP(C2484,Sheet4!$A$2:$D$11,2,0)</f>
        <v>SUV</v>
      </c>
      <c r="H2484" s="1" t="str">
        <f>VLOOKUP(G2484,Sheet4!$B$2:$C$11,2,0)</f>
        <v>Petrol/Diesel</v>
      </c>
      <c r="I2484" s="1">
        <f>VLOOKUP(H2484,Sheet4!$C$2:$D$11,2,0)</f>
        <v>9.5</v>
      </c>
      <c r="J2484" s="1" t="str">
        <f>VLOOKUP(A2484,Sheet2!$B$2:$E$46,4,0)</f>
        <v>11-12-2006</v>
      </c>
    </row>
    <row r="2485" spans="1:10">
      <c r="A2485" s="1" t="s">
        <v>97</v>
      </c>
      <c r="B2485" s="1" t="s">
        <v>9</v>
      </c>
      <c r="C2485" s="1" t="s">
        <v>172</v>
      </c>
      <c r="D2485" s="1" t="s">
        <v>166</v>
      </c>
      <c r="E2485" s="1">
        <v>97</v>
      </c>
      <c r="F2485" s="1" t="str">
        <f>VLOOKUP(B2485,Sheet1!$A$2:$B$51,2,0)</f>
        <v>Tier 1</v>
      </c>
      <c r="G2485" s="1" t="str">
        <f>VLOOKUP(C2485,Sheet4!$A$2:$D$11,2,0)</f>
        <v>SUV</v>
      </c>
      <c r="H2485" s="1" t="str">
        <f>VLOOKUP(G2485,Sheet4!$B$2:$C$11,2,0)</f>
        <v>Petrol/Diesel</v>
      </c>
      <c r="I2485" s="1">
        <f>VLOOKUP(H2485,Sheet4!$C$2:$D$11,2,0)</f>
        <v>9.5</v>
      </c>
      <c r="J2485" s="1" t="str">
        <f>VLOOKUP(A2485,Sheet2!$B$2:$E$46,4,0)</f>
        <v>11-12-2006</v>
      </c>
    </row>
    <row r="2486" spans="1:10">
      <c r="A2486" s="1" t="s">
        <v>97</v>
      </c>
      <c r="B2486" s="1" t="s">
        <v>9</v>
      </c>
      <c r="C2486" s="1" t="s">
        <v>173</v>
      </c>
      <c r="D2486" s="1" t="s">
        <v>156</v>
      </c>
      <c r="E2486" s="1">
        <v>196</v>
      </c>
      <c r="F2486" s="1" t="str">
        <f>VLOOKUP(B2486,Sheet1!$A$2:$B$51,2,0)</f>
        <v>Tier 1</v>
      </c>
      <c r="G2486" s="1" t="str">
        <f>VLOOKUP(C2486,Sheet4!$A$2:$D$11,2,0)</f>
        <v>SUV</v>
      </c>
      <c r="H2486" s="1" t="str">
        <f>VLOOKUP(G2486,Sheet4!$B$2:$C$11,2,0)</f>
        <v>Petrol/Diesel</v>
      </c>
      <c r="I2486" s="1">
        <f>VLOOKUP(H2486,Sheet4!$C$2:$D$11,2,0)</f>
        <v>9.5</v>
      </c>
      <c r="J2486" s="1" t="str">
        <f>VLOOKUP(A2486,Sheet2!$B$2:$E$46,4,0)</f>
        <v>11-12-2006</v>
      </c>
    </row>
    <row r="2487" spans="1:10">
      <c r="A2487" s="1" t="s">
        <v>97</v>
      </c>
      <c r="B2487" s="1" t="s">
        <v>9</v>
      </c>
      <c r="C2487" s="1" t="s">
        <v>173</v>
      </c>
      <c r="D2487" s="1" t="s">
        <v>157</v>
      </c>
      <c r="E2487" s="1">
        <v>186</v>
      </c>
      <c r="F2487" s="1" t="str">
        <f>VLOOKUP(B2487,Sheet1!$A$2:$B$51,2,0)</f>
        <v>Tier 1</v>
      </c>
      <c r="G2487" s="1" t="str">
        <f>VLOOKUP(C2487,Sheet4!$A$2:$D$11,2,0)</f>
        <v>SUV</v>
      </c>
      <c r="H2487" s="1" t="str">
        <f>VLOOKUP(G2487,Sheet4!$B$2:$C$11,2,0)</f>
        <v>Petrol/Diesel</v>
      </c>
      <c r="I2487" s="1">
        <f>VLOOKUP(H2487,Sheet4!$C$2:$D$11,2,0)</f>
        <v>9.5</v>
      </c>
      <c r="J2487" s="1" t="str">
        <f>VLOOKUP(A2487,Sheet2!$B$2:$E$46,4,0)</f>
        <v>11-12-2006</v>
      </c>
    </row>
    <row r="2488" spans="1:10">
      <c r="A2488" s="1" t="s">
        <v>97</v>
      </c>
      <c r="B2488" s="1" t="s">
        <v>9</v>
      </c>
      <c r="C2488" s="1" t="s">
        <v>173</v>
      </c>
      <c r="D2488" s="1" t="s">
        <v>158</v>
      </c>
      <c r="E2488" s="1">
        <v>176</v>
      </c>
      <c r="F2488" s="1" t="str">
        <f>VLOOKUP(B2488,Sheet1!$A$2:$B$51,2,0)</f>
        <v>Tier 1</v>
      </c>
      <c r="G2488" s="1" t="str">
        <f>VLOOKUP(C2488,Sheet4!$A$2:$D$11,2,0)</f>
        <v>SUV</v>
      </c>
      <c r="H2488" s="1" t="str">
        <f>VLOOKUP(G2488,Sheet4!$B$2:$C$11,2,0)</f>
        <v>Petrol/Diesel</v>
      </c>
      <c r="I2488" s="1">
        <f>VLOOKUP(H2488,Sheet4!$C$2:$D$11,2,0)</f>
        <v>9.5</v>
      </c>
      <c r="J2488" s="1" t="str">
        <f>VLOOKUP(A2488,Sheet2!$B$2:$E$46,4,0)</f>
        <v>11-12-2006</v>
      </c>
    </row>
    <row r="2489" spans="1:10">
      <c r="A2489" s="1" t="s">
        <v>97</v>
      </c>
      <c r="B2489" s="1" t="s">
        <v>9</v>
      </c>
      <c r="C2489" s="1" t="s">
        <v>173</v>
      </c>
      <c r="D2489" s="1" t="s">
        <v>159</v>
      </c>
      <c r="E2489" s="1">
        <v>122</v>
      </c>
      <c r="F2489" s="1" t="str">
        <f>VLOOKUP(B2489,Sheet1!$A$2:$B$51,2,0)</f>
        <v>Tier 1</v>
      </c>
      <c r="G2489" s="1" t="str">
        <f>VLOOKUP(C2489,Sheet4!$A$2:$D$11,2,0)</f>
        <v>SUV</v>
      </c>
      <c r="H2489" s="1" t="str">
        <f>VLOOKUP(G2489,Sheet4!$B$2:$C$11,2,0)</f>
        <v>Petrol/Diesel</v>
      </c>
      <c r="I2489" s="1">
        <f>VLOOKUP(H2489,Sheet4!$C$2:$D$11,2,0)</f>
        <v>9.5</v>
      </c>
      <c r="J2489" s="1" t="str">
        <f>VLOOKUP(A2489,Sheet2!$B$2:$E$46,4,0)</f>
        <v>11-12-2006</v>
      </c>
    </row>
    <row r="2490" spans="1:10">
      <c r="A2490" s="1" t="s">
        <v>97</v>
      </c>
      <c r="B2490" s="1" t="s">
        <v>9</v>
      </c>
      <c r="C2490" s="1" t="s">
        <v>173</v>
      </c>
      <c r="D2490" s="1" t="s">
        <v>160</v>
      </c>
      <c r="E2490" s="1">
        <v>60</v>
      </c>
      <c r="F2490" s="1" t="str">
        <f>VLOOKUP(B2490,Sheet1!$A$2:$B$51,2,0)</f>
        <v>Tier 1</v>
      </c>
      <c r="G2490" s="1" t="str">
        <f>VLOOKUP(C2490,Sheet4!$A$2:$D$11,2,0)</f>
        <v>SUV</v>
      </c>
      <c r="H2490" s="1" t="str">
        <f>VLOOKUP(G2490,Sheet4!$B$2:$C$11,2,0)</f>
        <v>Petrol/Diesel</v>
      </c>
      <c r="I2490" s="1">
        <f>VLOOKUP(H2490,Sheet4!$C$2:$D$11,2,0)</f>
        <v>9.5</v>
      </c>
      <c r="J2490" s="1" t="str">
        <f>VLOOKUP(A2490,Sheet2!$B$2:$E$46,4,0)</f>
        <v>11-12-2006</v>
      </c>
    </row>
    <row r="2491" spans="1:10">
      <c r="A2491" s="1" t="s">
        <v>97</v>
      </c>
      <c r="B2491" s="1" t="s">
        <v>9</v>
      </c>
      <c r="C2491" s="1" t="s">
        <v>173</v>
      </c>
      <c r="D2491" s="1" t="s">
        <v>161</v>
      </c>
      <c r="E2491" s="1">
        <v>192</v>
      </c>
      <c r="F2491" s="1" t="str">
        <f>VLOOKUP(B2491,Sheet1!$A$2:$B$51,2,0)</f>
        <v>Tier 1</v>
      </c>
      <c r="G2491" s="1" t="str">
        <f>VLOOKUP(C2491,Sheet4!$A$2:$D$11,2,0)</f>
        <v>SUV</v>
      </c>
      <c r="H2491" s="1" t="str">
        <f>VLOOKUP(G2491,Sheet4!$B$2:$C$11,2,0)</f>
        <v>Petrol/Diesel</v>
      </c>
      <c r="I2491" s="1">
        <f>VLOOKUP(H2491,Sheet4!$C$2:$D$11,2,0)</f>
        <v>9.5</v>
      </c>
      <c r="J2491" s="1" t="str">
        <f>VLOOKUP(A2491,Sheet2!$B$2:$E$46,4,0)</f>
        <v>11-12-2006</v>
      </c>
    </row>
    <row r="2492" spans="1:10">
      <c r="A2492" s="1" t="s">
        <v>97</v>
      </c>
      <c r="B2492" s="1" t="s">
        <v>9</v>
      </c>
      <c r="C2492" s="1" t="s">
        <v>173</v>
      </c>
      <c r="D2492" s="1" t="s">
        <v>161</v>
      </c>
      <c r="E2492" s="1">
        <v>153</v>
      </c>
      <c r="F2492" s="1" t="str">
        <f>VLOOKUP(B2492,Sheet1!$A$2:$B$51,2,0)</f>
        <v>Tier 1</v>
      </c>
      <c r="G2492" s="1" t="str">
        <f>VLOOKUP(C2492,Sheet4!$A$2:$D$11,2,0)</f>
        <v>SUV</v>
      </c>
      <c r="H2492" s="1" t="str">
        <f>VLOOKUP(G2492,Sheet4!$B$2:$C$11,2,0)</f>
        <v>Petrol/Diesel</v>
      </c>
      <c r="I2492" s="1">
        <f>VLOOKUP(H2492,Sheet4!$C$2:$D$11,2,0)</f>
        <v>9.5</v>
      </c>
      <c r="J2492" s="1" t="str">
        <f>VLOOKUP(A2492,Sheet2!$B$2:$E$46,4,0)</f>
        <v>11-12-2006</v>
      </c>
    </row>
    <row r="2493" spans="1:10">
      <c r="A2493" s="1" t="s">
        <v>97</v>
      </c>
      <c r="B2493" s="1" t="s">
        <v>9</v>
      </c>
      <c r="C2493" s="1" t="s">
        <v>173</v>
      </c>
      <c r="D2493" s="1" t="s">
        <v>162</v>
      </c>
      <c r="E2493" s="1">
        <v>53</v>
      </c>
      <c r="F2493" s="1" t="str">
        <f>VLOOKUP(B2493,Sheet1!$A$2:$B$51,2,0)</f>
        <v>Tier 1</v>
      </c>
      <c r="G2493" s="1" t="str">
        <f>VLOOKUP(C2493,Sheet4!$A$2:$D$11,2,0)</f>
        <v>SUV</v>
      </c>
      <c r="H2493" s="1" t="str">
        <f>VLOOKUP(G2493,Sheet4!$B$2:$C$11,2,0)</f>
        <v>Petrol/Diesel</v>
      </c>
      <c r="I2493" s="1">
        <f>VLOOKUP(H2493,Sheet4!$C$2:$D$11,2,0)</f>
        <v>9.5</v>
      </c>
      <c r="J2493" s="1" t="str">
        <f>VLOOKUP(A2493,Sheet2!$B$2:$E$46,4,0)</f>
        <v>11-12-2006</v>
      </c>
    </row>
    <row r="2494" spans="1:10">
      <c r="A2494" s="1" t="s">
        <v>97</v>
      </c>
      <c r="B2494" s="1" t="s">
        <v>9</v>
      </c>
      <c r="C2494" s="1" t="s">
        <v>173</v>
      </c>
      <c r="D2494" s="1" t="s">
        <v>163</v>
      </c>
      <c r="E2494" s="1">
        <v>40</v>
      </c>
      <c r="F2494" s="1" t="str">
        <f>VLOOKUP(B2494,Sheet1!$A$2:$B$51,2,0)</f>
        <v>Tier 1</v>
      </c>
      <c r="G2494" s="1" t="str">
        <f>VLOOKUP(C2494,Sheet4!$A$2:$D$11,2,0)</f>
        <v>SUV</v>
      </c>
      <c r="H2494" s="1" t="str">
        <f>VLOOKUP(G2494,Sheet4!$B$2:$C$11,2,0)</f>
        <v>Petrol/Diesel</v>
      </c>
      <c r="I2494" s="1">
        <f>VLOOKUP(H2494,Sheet4!$C$2:$D$11,2,0)</f>
        <v>9.5</v>
      </c>
      <c r="J2494" s="1" t="str">
        <f>VLOOKUP(A2494,Sheet2!$B$2:$E$46,4,0)</f>
        <v>11-12-2006</v>
      </c>
    </row>
    <row r="2495" spans="1:10">
      <c r="A2495" s="1" t="s">
        <v>97</v>
      </c>
      <c r="B2495" s="1" t="s">
        <v>9</v>
      </c>
      <c r="C2495" s="1" t="s">
        <v>173</v>
      </c>
      <c r="D2495" s="1" t="s">
        <v>164</v>
      </c>
      <c r="E2495" s="1">
        <v>161</v>
      </c>
      <c r="F2495" s="1" t="str">
        <f>VLOOKUP(B2495,Sheet1!$A$2:$B$51,2,0)</f>
        <v>Tier 1</v>
      </c>
      <c r="G2495" s="1" t="str">
        <f>VLOOKUP(C2495,Sheet4!$A$2:$D$11,2,0)</f>
        <v>SUV</v>
      </c>
      <c r="H2495" s="1" t="str">
        <f>VLOOKUP(G2495,Sheet4!$B$2:$C$11,2,0)</f>
        <v>Petrol/Diesel</v>
      </c>
      <c r="I2495" s="1">
        <f>VLOOKUP(H2495,Sheet4!$C$2:$D$11,2,0)</f>
        <v>9.5</v>
      </c>
      <c r="J2495" s="1" t="str">
        <f>VLOOKUP(A2495,Sheet2!$B$2:$E$46,4,0)</f>
        <v>11-12-2006</v>
      </c>
    </row>
    <row r="2496" spans="1:10">
      <c r="A2496" s="1" t="s">
        <v>97</v>
      </c>
      <c r="B2496" s="1" t="s">
        <v>9</v>
      </c>
      <c r="C2496" s="1" t="s">
        <v>173</v>
      </c>
      <c r="D2496" s="1" t="s">
        <v>165</v>
      </c>
      <c r="E2496" s="1">
        <v>156</v>
      </c>
      <c r="F2496" s="1" t="str">
        <f>VLOOKUP(B2496,Sheet1!$A$2:$B$51,2,0)</f>
        <v>Tier 1</v>
      </c>
      <c r="G2496" s="1" t="str">
        <f>VLOOKUP(C2496,Sheet4!$A$2:$D$11,2,0)</f>
        <v>SUV</v>
      </c>
      <c r="H2496" s="1" t="str">
        <f>VLOOKUP(G2496,Sheet4!$B$2:$C$11,2,0)</f>
        <v>Petrol/Diesel</v>
      </c>
      <c r="I2496" s="1">
        <f>VLOOKUP(H2496,Sheet4!$C$2:$D$11,2,0)</f>
        <v>9.5</v>
      </c>
      <c r="J2496" s="1" t="str">
        <f>VLOOKUP(A2496,Sheet2!$B$2:$E$46,4,0)</f>
        <v>11-12-2006</v>
      </c>
    </row>
    <row r="2497" spans="1:10">
      <c r="A2497" s="1" t="s">
        <v>97</v>
      </c>
      <c r="B2497" s="1" t="s">
        <v>9</v>
      </c>
      <c r="C2497" s="1" t="s">
        <v>173</v>
      </c>
      <c r="D2497" s="1" t="s">
        <v>166</v>
      </c>
      <c r="E2497" s="1">
        <v>168</v>
      </c>
      <c r="F2497" s="1" t="str">
        <f>VLOOKUP(B2497,Sheet1!$A$2:$B$51,2,0)</f>
        <v>Tier 1</v>
      </c>
      <c r="G2497" s="1" t="str">
        <f>VLOOKUP(C2497,Sheet4!$A$2:$D$11,2,0)</f>
        <v>SUV</v>
      </c>
      <c r="H2497" s="1" t="str">
        <f>VLOOKUP(G2497,Sheet4!$B$2:$C$11,2,0)</f>
        <v>Petrol/Diesel</v>
      </c>
      <c r="I2497" s="1">
        <f>VLOOKUP(H2497,Sheet4!$C$2:$D$11,2,0)</f>
        <v>9.5</v>
      </c>
      <c r="J2497" s="1" t="str">
        <f>VLOOKUP(A2497,Sheet2!$B$2:$E$46,4,0)</f>
        <v>11-12-2006</v>
      </c>
    </row>
    <row r="2498" spans="1:10">
      <c r="A2498" s="1" t="s">
        <v>97</v>
      </c>
      <c r="B2498" s="1" t="s">
        <v>9</v>
      </c>
      <c r="C2498" s="1" t="s">
        <v>174</v>
      </c>
      <c r="D2498" s="1" t="s">
        <v>156</v>
      </c>
      <c r="E2498" s="1">
        <v>184</v>
      </c>
      <c r="F2498" s="1" t="str">
        <f>VLOOKUP(B2498,Sheet1!$A$2:$B$51,2,0)</f>
        <v>Tier 1</v>
      </c>
      <c r="G2498" s="1" t="str">
        <f>VLOOKUP(C2498,Sheet4!$A$2:$D$11,2,0)</f>
        <v>Electric</v>
      </c>
      <c r="H2498" s="1" t="str">
        <f>VLOOKUP(G2498,Sheet4!$B$2:$C$11,2,0)</f>
        <v>Electric</v>
      </c>
      <c r="I2498" s="1">
        <f>VLOOKUP(H2498,Sheet4!$C$2:$D$11,2,0)</f>
        <v>24</v>
      </c>
      <c r="J2498" s="1" t="str">
        <f>VLOOKUP(A2498,Sheet2!$B$2:$E$46,4,0)</f>
        <v>11-12-2006</v>
      </c>
    </row>
    <row r="2499" spans="1:10">
      <c r="A2499" s="1" t="s">
        <v>97</v>
      </c>
      <c r="B2499" s="1" t="s">
        <v>9</v>
      </c>
      <c r="C2499" s="1" t="s">
        <v>174</v>
      </c>
      <c r="D2499" s="1" t="s">
        <v>157</v>
      </c>
      <c r="E2499" s="1">
        <v>50</v>
      </c>
      <c r="F2499" s="1" t="str">
        <f>VLOOKUP(B2499,Sheet1!$A$2:$B$51,2,0)</f>
        <v>Tier 1</v>
      </c>
      <c r="G2499" s="1" t="str">
        <f>VLOOKUP(C2499,Sheet4!$A$2:$D$11,2,0)</f>
        <v>Electric</v>
      </c>
      <c r="H2499" s="1" t="str">
        <f>VLOOKUP(G2499,Sheet4!$B$2:$C$11,2,0)</f>
        <v>Electric</v>
      </c>
      <c r="I2499" s="1">
        <f>VLOOKUP(H2499,Sheet4!$C$2:$D$11,2,0)</f>
        <v>24</v>
      </c>
      <c r="J2499" s="1" t="str">
        <f>VLOOKUP(A2499,Sheet2!$B$2:$E$46,4,0)</f>
        <v>11-12-2006</v>
      </c>
    </row>
    <row r="2500" spans="1:10">
      <c r="A2500" s="1" t="s">
        <v>97</v>
      </c>
      <c r="B2500" s="1" t="s">
        <v>9</v>
      </c>
      <c r="C2500" s="1" t="s">
        <v>174</v>
      </c>
      <c r="D2500" s="1" t="s">
        <v>158</v>
      </c>
      <c r="E2500" s="1">
        <v>99</v>
      </c>
      <c r="F2500" s="1" t="str">
        <f>VLOOKUP(B2500,Sheet1!$A$2:$B$51,2,0)</f>
        <v>Tier 1</v>
      </c>
      <c r="G2500" s="1" t="str">
        <f>VLOOKUP(C2500,Sheet4!$A$2:$D$11,2,0)</f>
        <v>Electric</v>
      </c>
      <c r="H2500" s="1" t="str">
        <f>VLOOKUP(G2500,Sheet4!$B$2:$C$11,2,0)</f>
        <v>Electric</v>
      </c>
      <c r="I2500" s="1">
        <f>VLOOKUP(H2500,Sheet4!$C$2:$D$11,2,0)</f>
        <v>24</v>
      </c>
      <c r="J2500" s="1" t="str">
        <f>VLOOKUP(A2500,Sheet2!$B$2:$E$46,4,0)</f>
        <v>11-12-2006</v>
      </c>
    </row>
    <row r="2501" spans="1:10">
      <c r="A2501" s="1" t="s">
        <v>97</v>
      </c>
      <c r="B2501" s="1" t="s">
        <v>9</v>
      </c>
      <c r="C2501" s="1" t="s">
        <v>174</v>
      </c>
      <c r="D2501" s="1" t="s">
        <v>159</v>
      </c>
      <c r="E2501" s="1">
        <v>58</v>
      </c>
      <c r="F2501" s="1" t="str">
        <f>VLOOKUP(B2501,Sheet1!$A$2:$B$51,2,0)</f>
        <v>Tier 1</v>
      </c>
      <c r="G2501" s="1" t="str">
        <f>VLOOKUP(C2501,Sheet4!$A$2:$D$11,2,0)</f>
        <v>Electric</v>
      </c>
      <c r="H2501" s="1" t="str">
        <f>VLOOKUP(G2501,Sheet4!$B$2:$C$11,2,0)</f>
        <v>Electric</v>
      </c>
      <c r="I2501" s="1">
        <f>VLOOKUP(H2501,Sheet4!$C$2:$D$11,2,0)</f>
        <v>24</v>
      </c>
      <c r="J2501" s="1" t="str">
        <f>VLOOKUP(A2501,Sheet2!$B$2:$E$46,4,0)</f>
        <v>11-12-2006</v>
      </c>
    </row>
    <row r="2502" spans="1:10">
      <c r="A2502" s="1" t="s">
        <v>97</v>
      </c>
      <c r="B2502" s="1" t="s">
        <v>9</v>
      </c>
      <c r="C2502" s="1" t="s">
        <v>174</v>
      </c>
      <c r="D2502" s="1" t="s">
        <v>160</v>
      </c>
      <c r="E2502" s="1">
        <v>143</v>
      </c>
      <c r="F2502" s="1" t="str">
        <f>VLOOKUP(B2502,Sheet1!$A$2:$B$51,2,0)</f>
        <v>Tier 1</v>
      </c>
      <c r="G2502" s="1" t="str">
        <f>VLOOKUP(C2502,Sheet4!$A$2:$D$11,2,0)</f>
        <v>Electric</v>
      </c>
      <c r="H2502" s="1" t="str">
        <f>VLOOKUP(G2502,Sheet4!$B$2:$C$11,2,0)</f>
        <v>Electric</v>
      </c>
      <c r="I2502" s="1">
        <f>VLOOKUP(H2502,Sheet4!$C$2:$D$11,2,0)</f>
        <v>24</v>
      </c>
      <c r="J2502" s="1" t="str">
        <f>VLOOKUP(A2502,Sheet2!$B$2:$E$46,4,0)</f>
        <v>11-12-2006</v>
      </c>
    </row>
    <row r="2503" spans="1:10">
      <c r="A2503" s="1" t="s">
        <v>97</v>
      </c>
      <c r="B2503" s="1" t="s">
        <v>9</v>
      </c>
      <c r="C2503" s="1" t="s">
        <v>174</v>
      </c>
      <c r="D2503" s="1" t="s">
        <v>161</v>
      </c>
      <c r="E2503" s="1">
        <v>9</v>
      </c>
      <c r="F2503" s="1" t="str">
        <f>VLOOKUP(B2503,Sheet1!$A$2:$B$51,2,0)</f>
        <v>Tier 1</v>
      </c>
      <c r="G2503" s="1" t="str">
        <f>VLOOKUP(C2503,Sheet4!$A$2:$D$11,2,0)</f>
        <v>Electric</v>
      </c>
      <c r="H2503" s="1" t="str">
        <f>VLOOKUP(G2503,Sheet4!$B$2:$C$11,2,0)</f>
        <v>Electric</v>
      </c>
      <c r="I2503" s="1">
        <f>VLOOKUP(H2503,Sheet4!$C$2:$D$11,2,0)</f>
        <v>24</v>
      </c>
      <c r="J2503" s="1" t="str">
        <f>VLOOKUP(A2503,Sheet2!$B$2:$E$46,4,0)</f>
        <v>11-12-2006</v>
      </c>
    </row>
    <row r="2504" spans="1:10">
      <c r="A2504" s="1" t="s">
        <v>97</v>
      </c>
      <c r="B2504" s="1" t="s">
        <v>9</v>
      </c>
      <c r="C2504" s="1" t="s">
        <v>174</v>
      </c>
      <c r="D2504" s="1" t="s">
        <v>161</v>
      </c>
      <c r="E2504" s="1">
        <v>30</v>
      </c>
      <c r="F2504" s="1" t="str">
        <f>VLOOKUP(B2504,Sheet1!$A$2:$B$51,2,0)</f>
        <v>Tier 1</v>
      </c>
      <c r="G2504" s="1" t="str">
        <f>VLOOKUP(C2504,Sheet4!$A$2:$D$11,2,0)</f>
        <v>Electric</v>
      </c>
      <c r="H2504" s="1" t="str">
        <f>VLOOKUP(G2504,Sheet4!$B$2:$C$11,2,0)</f>
        <v>Electric</v>
      </c>
      <c r="I2504" s="1">
        <f>VLOOKUP(H2504,Sheet4!$C$2:$D$11,2,0)</f>
        <v>24</v>
      </c>
      <c r="J2504" s="1" t="str">
        <f>VLOOKUP(A2504,Sheet2!$B$2:$E$46,4,0)</f>
        <v>11-12-2006</v>
      </c>
    </row>
    <row r="2505" spans="1:10">
      <c r="A2505" s="1" t="s">
        <v>97</v>
      </c>
      <c r="B2505" s="1" t="s">
        <v>9</v>
      </c>
      <c r="C2505" s="1" t="s">
        <v>174</v>
      </c>
      <c r="D2505" s="1" t="s">
        <v>162</v>
      </c>
      <c r="E2505" s="1">
        <v>141</v>
      </c>
      <c r="F2505" s="1" t="str">
        <f>VLOOKUP(B2505,Sheet1!$A$2:$B$51,2,0)</f>
        <v>Tier 1</v>
      </c>
      <c r="G2505" s="1" t="str">
        <f>VLOOKUP(C2505,Sheet4!$A$2:$D$11,2,0)</f>
        <v>Electric</v>
      </c>
      <c r="H2505" s="1" t="str">
        <f>VLOOKUP(G2505,Sheet4!$B$2:$C$11,2,0)</f>
        <v>Electric</v>
      </c>
      <c r="I2505" s="1">
        <f>VLOOKUP(H2505,Sheet4!$C$2:$D$11,2,0)</f>
        <v>24</v>
      </c>
      <c r="J2505" s="1" t="str">
        <f>VLOOKUP(A2505,Sheet2!$B$2:$E$46,4,0)</f>
        <v>11-12-2006</v>
      </c>
    </row>
    <row r="2506" spans="1:10">
      <c r="A2506" s="1" t="s">
        <v>97</v>
      </c>
      <c r="B2506" s="1" t="s">
        <v>9</v>
      </c>
      <c r="C2506" s="1" t="s">
        <v>174</v>
      </c>
      <c r="D2506" s="1" t="s">
        <v>163</v>
      </c>
      <c r="E2506" s="1">
        <v>116</v>
      </c>
      <c r="F2506" s="1" t="str">
        <f>VLOOKUP(B2506,Sheet1!$A$2:$B$51,2,0)</f>
        <v>Tier 1</v>
      </c>
      <c r="G2506" s="1" t="str">
        <f>VLOOKUP(C2506,Sheet4!$A$2:$D$11,2,0)</f>
        <v>Electric</v>
      </c>
      <c r="H2506" s="1" t="str">
        <f>VLOOKUP(G2506,Sheet4!$B$2:$C$11,2,0)</f>
        <v>Electric</v>
      </c>
      <c r="I2506" s="1">
        <f>VLOOKUP(H2506,Sheet4!$C$2:$D$11,2,0)</f>
        <v>24</v>
      </c>
      <c r="J2506" s="1" t="str">
        <f>VLOOKUP(A2506,Sheet2!$B$2:$E$46,4,0)</f>
        <v>11-12-2006</v>
      </c>
    </row>
    <row r="2507" spans="1:10">
      <c r="A2507" s="1" t="s">
        <v>97</v>
      </c>
      <c r="B2507" s="1" t="s">
        <v>9</v>
      </c>
      <c r="C2507" s="1" t="s">
        <v>174</v>
      </c>
      <c r="D2507" s="1" t="s">
        <v>164</v>
      </c>
      <c r="E2507" s="1">
        <v>120</v>
      </c>
      <c r="F2507" s="1" t="str">
        <f>VLOOKUP(B2507,Sheet1!$A$2:$B$51,2,0)</f>
        <v>Tier 1</v>
      </c>
      <c r="G2507" s="1" t="str">
        <f>VLOOKUP(C2507,Sheet4!$A$2:$D$11,2,0)</f>
        <v>Electric</v>
      </c>
      <c r="H2507" s="1" t="str">
        <f>VLOOKUP(G2507,Sheet4!$B$2:$C$11,2,0)</f>
        <v>Electric</v>
      </c>
      <c r="I2507" s="1">
        <f>VLOOKUP(H2507,Sheet4!$C$2:$D$11,2,0)</f>
        <v>24</v>
      </c>
      <c r="J2507" s="1" t="str">
        <f>VLOOKUP(A2507,Sheet2!$B$2:$E$46,4,0)</f>
        <v>11-12-2006</v>
      </c>
    </row>
    <row r="2508" spans="1:10">
      <c r="A2508" s="1" t="s">
        <v>97</v>
      </c>
      <c r="B2508" s="1" t="s">
        <v>9</v>
      </c>
      <c r="C2508" s="1" t="s">
        <v>174</v>
      </c>
      <c r="D2508" s="1" t="s">
        <v>165</v>
      </c>
      <c r="E2508" s="1">
        <v>52</v>
      </c>
      <c r="F2508" s="1" t="str">
        <f>VLOOKUP(B2508,Sheet1!$A$2:$B$51,2,0)</f>
        <v>Tier 1</v>
      </c>
      <c r="G2508" s="1" t="str">
        <f>VLOOKUP(C2508,Sheet4!$A$2:$D$11,2,0)</f>
        <v>Electric</v>
      </c>
      <c r="H2508" s="1" t="str">
        <f>VLOOKUP(G2508,Sheet4!$B$2:$C$11,2,0)</f>
        <v>Electric</v>
      </c>
      <c r="I2508" s="1">
        <f>VLOOKUP(H2508,Sheet4!$C$2:$D$11,2,0)</f>
        <v>24</v>
      </c>
      <c r="J2508" s="1" t="str">
        <f>VLOOKUP(A2508,Sheet2!$B$2:$E$46,4,0)</f>
        <v>11-12-2006</v>
      </c>
    </row>
    <row r="2509" spans="1:10">
      <c r="A2509" s="1" t="s">
        <v>97</v>
      </c>
      <c r="B2509" s="1" t="s">
        <v>9</v>
      </c>
      <c r="C2509" s="1" t="s">
        <v>174</v>
      </c>
      <c r="D2509" s="1" t="s">
        <v>166</v>
      </c>
      <c r="E2509" s="1">
        <v>62</v>
      </c>
      <c r="F2509" s="1" t="str">
        <f>VLOOKUP(B2509,Sheet1!$A$2:$B$51,2,0)</f>
        <v>Tier 1</v>
      </c>
      <c r="G2509" s="1" t="str">
        <f>VLOOKUP(C2509,Sheet4!$A$2:$D$11,2,0)</f>
        <v>Electric</v>
      </c>
      <c r="H2509" s="1" t="str">
        <f>VLOOKUP(G2509,Sheet4!$B$2:$C$11,2,0)</f>
        <v>Electric</v>
      </c>
      <c r="I2509" s="1">
        <f>VLOOKUP(H2509,Sheet4!$C$2:$D$11,2,0)</f>
        <v>24</v>
      </c>
      <c r="J2509" s="1" t="str">
        <f>VLOOKUP(A2509,Sheet2!$B$2:$E$46,4,0)</f>
        <v>11-12-2006</v>
      </c>
    </row>
    <row r="2510" spans="1:10">
      <c r="A2510" s="1" t="s">
        <v>97</v>
      </c>
      <c r="B2510" s="1" t="s">
        <v>9</v>
      </c>
      <c r="C2510" s="1" t="s">
        <v>175</v>
      </c>
      <c r="D2510" s="1" t="s">
        <v>156</v>
      </c>
      <c r="E2510" s="1">
        <v>162</v>
      </c>
      <c r="F2510" s="1" t="str">
        <f>VLOOKUP(B2510,Sheet1!$A$2:$B$51,2,0)</f>
        <v>Tier 1</v>
      </c>
      <c r="G2510" s="1" t="str">
        <f>VLOOKUP(C2510,Sheet4!$A$2:$D$11,2,0)</f>
        <v>Electric</v>
      </c>
      <c r="H2510" s="1" t="str">
        <f>VLOOKUP(G2510,Sheet4!$B$2:$C$11,2,0)</f>
        <v>Electric</v>
      </c>
      <c r="I2510" s="1">
        <f>VLOOKUP(H2510,Sheet4!$C$2:$D$11,2,0)</f>
        <v>24</v>
      </c>
      <c r="J2510" s="1" t="str">
        <f>VLOOKUP(A2510,Sheet2!$B$2:$E$46,4,0)</f>
        <v>11-12-2006</v>
      </c>
    </row>
    <row r="2511" spans="1:10">
      <c r="A2511" s="1" t="s">
        <v>97</v>
      </c>
      <c r="B2511" s="1" t="s">
        <v>9</v>
      </c>
      <c r="C2511" s="1" t="s">
        <v>175</v>
      </c>
      <c r="D2511" s="1" t="s">
        <v>157</v>
      </c>
      <c r="E2511" s="1">
        <v>163</v>
      </c>
      <c r="F2511" s="1" t="str">
        <f>VLOOKUP(B2511,Sheet1!$A$2:$B$51,2,0)</f>
        <v>Tier 1</v>
      </c>
      <c r="G2511" s="1" t="str">
        <f>VLOOKUP(C2511,Sheet4!$A$2:$D$11,2,0)</f>
        <v>Electric</v>
      </c>
      <c r="H2511" s="1" t="str">
        <f>VLOOKUP(G2511,Sheet4!$B$2:$C$11,2,0)</f>
        <v>Electric</v>
      </c>
      <c r="I2511" s="1">
        <f>VLOOKUP(H2511,Sheet4!$C$2:$D$11,2,0)</f>
        <v>24</v>
      </c>
      <c r="J2511" s="1" t="str">
        <f>VLOOKUP(A2511,Sheet2!$B$2:$E$46,4,0)</f>
        <v>11-12-2006</v>
      </c>
    </row>
    <row r="2512" spans="1:10">
      <c r="A2512" s="1" t="s">
        <v>97</v>
      </c>
      <c r="B2512" s="1" t="s">
        <v>9</v>
      </c>
      <c r="C2512" s="1" t="s">
        <v>175</v>
      </c>
      <c r="D2512" s="1" t="s">
        <v>158</v>
      </c>
      <c r="E2512" s="1">
        <v>182</v>
      </c>
      <c r="F2512" s="1" t="str">
        <f>VLOOKUP(B2512,Sheet1!$A$2:$B$51,2,0)</f>
        <v>Tier 1</v>
      </c>
      <c r="G2512" s="1" t="str">
        <f>VLOOKUP(C2512,Sheet4!$A$2:$D$11,2,0)</f>
        <v>Electric</v>
      </c>
      <c r="H2512" s="1" t="str">
        <f>VLOOKUP(G2512,Sheet4!$B$2:$C$11,2,0)</f>
        <v>Electric</v>
      </c>
      <c r="I2512" s="1">
        <f>VLOOKUP(H2512,Sheet4!$C$2:$D$11,2,0)</f>
        <v>24</v>
      </c>
      <c r="J2512" s="1" t="str">
        <f>VLOOKUP(A2512,Sheet2!$B$2:$E$46,4,0)</f>
        <v>11-12-2006</v>
      </c>
    </row>
    <row r="2513" spans="1:10">
      <c r="A2513" s="1" t="s">
        <v>97</v>
      </c>
      <c r="B2513" s="1" t="s">
        <v>9</v>
      </c>
      <c r="C2513" s="1" t="s">
        <v>175</v>
      </c>
      <c r="D2513" s="1" t="s">
        <v>159</v>
      </c>
      <c r="E2513" s="1">
        <v>16</v>
      </c>
      <c r="F2513" s="1" t="str">
        <f>VLOOKUP(B2513,Sheet1!$A$2:$B$51,2,0)</f>
        <v>Tier 1</v>
      </c>
      <c r="G2513" s="1" t="str">
        <f>VLOOKUP(C2513,Sheet4!$A$2:$D$11,2,0)</f>
        <v>Electric</v>
      </c>
      <c r="H2513" s="1" t="str">
        <f>VLOOKUP(G2513,Sheet4!$B$2:$C$11,2,0)</f>
        <v>Electric</v>
      </c>
      <c r="I2513" s="1">
        <f>VLOOKUP(H2513,Sheet4!$C$2:$D$11,2,0)</f>
        <v>24</v>
      </c>
      <c r="J2513" s="1" t="str">
        <f>VLOOKUP(A2513,Sheet2!$B$2:$E$46,4,0)</f>
        <v>11-12-2006</v>
      </c>
    </row>
    <row r="2514" spans="1:10">
      <c r="A2514" s="1" t="s">
        <v>97</v>
      </c>
      <c r="B2514" s="1" t="s">
        <v>9</v>
      </c>
      <c r="C2514" s="1" t="s">
        <v>175</v>
      </c>
      <c r="D2514" s="1" t="s">
        <v>160</v>
      </c>
      <c r="E2514" s="1">
        <v>124</v>
      </c>
      <c r="F2514" s="1" t="str">
        <f>VLOOKUP(B2514,Sheet1!$A$2:$B$51,2,0)</f>
        <v>Tier 1</v>
      </c>
      <c r="G2514" s="1" t="str">
        <f>VLOOKUP(C2514,Sheet4!$A$2:$D$11,2,0)</f>
        <v>Electric</v>
      </c>
      <c r="H2514" s="1" t="str">
        <f>VLOOKUP(G2514,Sheet4!$B$2:$C$11,2,0)</f>
        <v>Electric</v>
      </c>
      <c r="I2514" s="1">
        <f>VLOOKUP(H2514,Sheet4!$C$2:$D$11,2,0)</f>
        <v>24</v>
      </c>
      <c r="J2514" s="1" t="str">
        <f>VLOOKUP(A2514,Sheet2!$B$2:$E$46,4,0)</f>
        <v>11-12-2006</v>
      </c>
    </row>
    <row r="2515" spans="1:10">
      <c r="A2515" s="1" t="s">
        <v>97</v>
      </c>
      <c r="B2515" s="1" t="s">
        <v>9</v>
      </c>
      <c r="C2515" s="1" t="s">
        <v>175</v>
      </c>
      <c r="D2515" s="1" t="s">
        <v>161</v>
      </c>
      <c r="E2515" s="1">
        <v>51</v>
      </c>
      <c r="F2515" s="1" t="str">
        <f>VLOOKUP(B2515,Sheet1!$A$2:$B$51,2,0)</f>
        <v>Tier 1</v>
      </c>
      <c r="G2515" s="1" t="str">
        <f>VLOOKUP(C2515,Sheet4!$A$2:$D$11,2,0)</f>
        <v>Electric</v>
      </c>
      <c r="H2515" s="1" t="str">
        <f>VLOOKUP(G2515,Sheet4!$B$2:$C$11,2,0)</f>
        <v>Electric</v>
      </c>
      <c r="I2515" s="1">
        <f>VLOOKUP(H2515,Sheet4!$C$2:$D$11,2,0)</f>
        <v>24</v>
      </c>
      <c r="J2515" s="1" t="str">
        <f>VLOOKUP(A2515,Sheet2!$B$2:$E$46,4,0)</f>
        <v>11-12-2006</v>
      </c>
    </row>
    <row r="2516" spans="1:10">
      <c r="A2516" s="1" t="s">
        <v>97</v>
      </c>
      <c r="B2516" s="1" t="s">
        <v>9</v>
      </c>
      <c r="C2516" s="1" t="s">
        <v>175</v>
      </c>
      <c r="D2516" s="1" t="s">
        <v>161</v>
      </c>
      <c r="E2516" s="1">
        <v>95</v>
      </c>
      <c r="F2516" s="1" t="str">
        <f>VLOOKUP(B2516,Sheet1!$A$2:$B$51,2,0)</f>
        <v>Tier 1</v>
      </c>
      <c r="G2516" s="1" t="str">
        <f>VLOOKUP(C2516,Sheet4!$A$2:$D$11,2,0)</f>
        <v>Electric</v>
      </c>
      <c r="H2516" s="1" t="str">
        <f>VLOOKUP(G2516,Sheet4!$B$2:$C$11,2,0)</f>
        <v>Electric</v>
      </c>
      <c r="I2516" s="1">
        <f>VLOOKUP(H2516,Sheet4!$C$2:$D$11,2,0)</f>
        <v>24</v>
      </c>
      <c r="J2516" s="1" t="str">
        <f>VLOOKUP(A2516,Sheet2!$B$2:$E$46,4,0)</f>
        <v>11-12-2006</v>
      </c>
    </row>
    <row r="2517" spans="1:10">
      <c r="A2517" s="1" t="s">
        <v>97</v>
      </c>
      <c r="B2517" s="1" t="s">
        <v>9</v>
      </c>
      <c r="C2517" s="1" t="s">
        <v>175</v>
      </c>
      <c r="D2517" s="1" t="s">
        <v>162</v>
      </c>
      <c r="E2517" s="1">
        <v>33</v>
      </c>
      <c r="F2517" s="1" t="str">
        <f>VLOOKUP(B2517,Sheet1!$A$2:$B$51,2,0)</f>
        <v>Tier 1</v>
      </c>
      <c r="G2517" s="1" t="str">
        <f>VLOOKUP(C2517,Sheet4!$A$2:$D$11,2,0)</f>
        <v>Electric</v>
      </c>
      <c r="H2517" s="1" t="str">
        <f>VLOOKUP(G2517,Sheet4!$B$2:$C$11,2,0)</f>
        <v>Electric</v>
      </c>
      <c r="I2517" s="1">
        <f>VLOOKUP(H2517,Sheet4!$C$2:$D$11,2,0)</f>
        <v>24</v>
      </c>
      <c r="J2517" s="1" t="str">
        <f>VLOOKUP(A2517,Sheet2!$B$2:$E$46,4,0)</f>
        <v>11-12-2006</v>
      </c>
    </row>
    <row r="2518" spans="1:10">
      <c r="A2518" s="1" t="s">
        <v>97</v>
      </c>
      <c r="B2518" s="1" t="s">
        <v>9</v>
      </c>
      <c r="C2518" s="1" t="s">
        <v>175</v>
      </c>
      <c r="D2518" s="1" t="s">
        <v>163</v>
      </c>
      <c r="E2518" s="1">
        <v>39</v>
      </c>
      <c r="F2518" s="1" t="str">
        <f>VLOOKUP(B2518,Sheet1!$A$2:$B$51,2,0)</f>
        <v>Tier 1</v>
      </c>
      <c r="G2518" s="1" t="str">
        <f>VLOOKUP(C2518,Sheet4!$A$2:$D$11,2,0)</f>
        <v>Electric</v>
      </c>
      <c r="H2518" s="1" t="str">
        <f>VLOOKUP(G2518,Sheet4!$B$2:$C$11,2,0)</f>
        <v>Electric</v>
      </c>
      <c r="I2518" s="1">
        <f>VLOOKUP(H2518,Sheet4!$C$2:$D$11,2,0)</f>
        <v>24</v>
      </c>
      <c r="J2518" s="1" t="str">
        <f>VLOOKUP(A2518,Sheet2!$B$2:$E$46,4,0)</f>
        <v>11-12-2006</v>
      </c>
    </row>
    <row r="2519" spans="1:10">
      <c r="A2519" s="1" t="s">
        <v>97</v>
      </c>
      <c r="B2519" s="1" t="s">
        <v>9</v>
      </c>
      <c r="C2519" s="1" t="s">
        <v>175</v>
      </c>
      <c r="D2519" s="1" t="s">
        <v>164</v>
      </c>
      <c r="E2519" s="1">
        <v>33</v>
      </c>
      <c r="F2519" s="1" t="str">
        <f>VLOOKUP(B2519,Sheet1!$A$2:$B$51,2,0)</f>
        <v>Tier 1</v>
      </c>
      <c r="G2519" s="1" t="str">
        <f>VLOOKUP(C2519,Sheet4!$A$2:$D$11,2,0)</f>
        <v>Electric</v>
      </c>
      <c r="H2519" s="1" t="str">
        <f>VLOOKUP(G2519,Sheet4!$B$2:$C$11,2,0)</f>
        <v>Electric</v>
      </c>
      <c r="I2519" s="1">
        <f>VLOOKUP(H2519,Sheet4!$C$2:$D$11,2,0)</f>
        <v>24</v>
      </c>
      <c r="J2519" s="1" t="str">
        <f>VLOOKUP(A2519,Sheet2!$B$2:$E$46,4,0)</f>
        <v>11-12-2006</v>
      </c>
    </row>
    <row r="2520" spans="1:10">
      <c r="A2520" s="1" t="s">
        <v>97</v>
      </c>
      <c r="B2520" s="1" t="s">
        <v>9</v>
      </c>
      <c r="C2520" s="1" t="s">
        <v>175</v>
      </c>
      <c r="D2520" s="1" t="s">
        <v>165</v>
      </c>
      <c r="E2520" s="1">
        <v>61</v>
      </c>
      <c r="F2520" s="1" t="str">
        <f>VLOOKUP(B2520,Sheet1!$A$2:$B$51,2,0)</f>
        <v>Tier 1</v>
      </c>
      <c r="G2520" s="1" t="str">
        <f>VLOOKUP(C2520,Sheet4!$A$2:$D$11,2,0)</f>
        <v>Electric</v>
      </c>
      <c r="H2520" s="1" t="str">
        <f>VLOOKUP(G2520,Sheet4!$B$2:$C$11,2,0)</f>
        <v>Electric</v>
      </c>
      <c r="I2520" s="1">
        <f>VLOOKUP(H2520,Sheet4!$C$2:$D$11,2,0)</f>
        <v>24</v>
      </c>
      <c r="J2520" s="1" t="str">
        <f>VLOOKUP(A2520,Sheet2!$B$2:$E$46,4,0)</f>
        <v>11-12-2006</v>
      </c>
    </row>
    <row r="2521" spans="1:10">
      <c r="A2521" s="1" t="s">
        <v>97</v>
      </c>
      <c r="B2521" s="1" t="s">
        <v>9</v>
      </c>
      <c r="C2521" s="1" t="s">
        <v>175</v>
      </c>
      <c r="D2521" s="1" t="s">
        <v>166</v>
      </c>
      <c r="E2521" s="1">
        <v>120</v>
      </c>
      <c r="F2521" s="1" t="str">
        <f>VLOOKUP(B2521,Sheet1!$A$2:$B$51,2,0)</f>
        <v>Tier 1</v>
      </c>
      <c r="G2521" s="1" t="str">
        <f>VLOOKUP(C2521,Sheet4!$A$2:$D$11,2,0)</f>
        <v>Electric</v>
      </c>
      <c r="H2521" s="1" t="str">
        <f>VLOOKUP(G2521,Sheet4!$B$2:$C$11,2,0)</f>
        <v>Electric</v>
      </c>
      <c r="I2521" s="1">
        <f>VLOOKUP(H2521,Sheet4!$C$2:$D$11,2,0)</f>
        <v>24</v>
      </c>
      <c r="J2521" s="1" t="str">
        <f>VLOOKUP(A2521,Sheet2!$B$2:$E$46,4,0)</f>
        <v>11-12-2006</v>
      </c>
    </row>
    <row r="2522" spans="1:10">
      <c r="A2522" s="1" t="s">
        <v>99</v>
      </c>
      <c r="B2522" s="1" t="s">
        <v>10</v>
      </c>
      <c r="C2522" s="1" t="s">
        <v>155</v>
      </c>
      <c r="D2522" s="1" t="s">
        <v>156</v>
      </c>
      <c r="E2522" s="1">
        <v>194</v>
      </c>
      <c r="F2522" s="1" t="str">
        <f>VLOOKUP(B2522,Sheet1!$A$2:$B$51,2,0)</f>
        <v>Tier 1</v>
      </c>
      <c r="G2522" s="1" t="str">
        <f>VLOOKUP(C2522,Sheet4!$A$2:$D$11,2,0)</f>
        <v>Hatchback</v>
      </c>
      <c r="H2522" s="1" t="str">
        <f>VLOOKUP(G2522,Sheet4!$B$2:$C$11,2,0)</f>
        <v>Petrol/CNG</v>
      </c>
      <c r="I2522" s="1">
        <f>VLOOKUP(H2522,Sheet4!$C$2:$D$11,2,0)</f>
        <v>6</v>
      </c>
      <c r="J2522" s="1" t="str">
        <f>VLOOKUP(A2522,Sheet2!$B$2:$E$46,4,0)</f>
        <v>10-14-2009</v>
      </c>
    </row>
    <row r="2523" spans="1:10">
      <c r="A2523" s="1" t="s">
        <v>99</v>
      </c>
      <c r="B2523" s="1" t="s">
        <v>10</v>
      </c>
      <c r="C2523" s="1" t="s">
        <v>155</v>
      </c>
      <c r="D2523" s="1" t="s">
        <v>157</v>
      </c>
      <c r="E2523" s="1">
        <v>20</v>
      </c>
      <c r="F2523" s="1" t="str">
        <f>VLOOKUP(B2523,Sheet1!$A$2:$B$51,2,0)</f>
        <v>Tier 1</v>
      </c>
      <c r="G2523" s="1" t="str">
        <f>VLOOKUP(C2523,Sheet4!$A$2:$D$11,2,0)</f>
        <v>Hatchback</v>
      </c>
      <c r="H2523" s="1" t="str">
        <f>VLOOKUP(G2523,Sheet4!$B$2:$C$11,2,0)</f>
        <v>Petrol/CNG</v>
      </c>
      <c r="I2523" s="1">
        <f>VLOOKUP(H2523,Sheet4!$C$2:$D$11,2,0)</f>
        <v>6</v>
      </c>
      <c r="J2523" s="1" t="str">
        <f>VLOOKUP(A2523,Sheet2!$B$2:$E$46,4,0)</f>
        <v>10-14-2009</v>
      </c>
    </row>
    <row r="2524" spans="1:10">
      <c r="A2524" s="1" t="s">
        <v>99</v>
      </c>
      <c r="B2524" s="1" t="s">
        <v>10</v>
      </c>
      <c r="C2524" s="1" t="s">
        <v>155</v>
      </c>
      <c r="D2524" s="1" t="s">
        <v>158</v>
      </c>
      <c r="E2524" s="1">
        <v>41</v>
      </c>
      <c r="F2524" s="1" t="str">
        <f>VLOOKUP(B2524,Sheet1!$A$2:$B$51,2,0)</f>
        <v>Tier 1</v>
      </c>
      <c r="G2524" s="1" t="str">
        <f>VLOOKUP(C2524,Sheet4!$A$2:$D$11,2,0)</f>
        <v>Hatchback</v>
      </c>
      <c r="H2524" s="1" t="str">
        <f>VLOOKUP(G2524,Sheet4!$B$2:$C$11,2,0)</f>
        <v>Petrol/CNG</v>
      </c>
      <c r="I2524" s="1">
        <f>VLOOKUP(H2524,Sheet4!$C$2:$D$11,2,0)</f>
        <v>6</v>
      </c>
      <c r="J2524" s="1" t="str">
        <f>VLOOKUP(A2524,Sheet2!$B$2:$E$46,4,0)</f>
        <v>10-14-2009</v>
      </c>
    </row>
    <row r="2525" spans="1:10">
      <c r="A2525" s="1" t="s">
        <v>99</v>
      </c>
      <c r="B2525" s="1" t="s">
        <v>10</v>
      </c>
      <c r="C2525" s="1" t="s">
        <v>155</v>
      </c>
      <c r="D2525" s="1" t="s">
        <v>159</v>
      </c>
      <c r="E2525" s="1">
        <v>163</v>
      </c>
      <c r="F2525" s="1" t="str">
        <f>VLOOKUP(B2525,Sheet1!$A$2:$B$51,2,0)</f>
        <v>Tier 1</v>
      </c>
      <c r="G2525" s="1" t="str">
        <f>VLOOKUP(C2525,Sheet4!$A$2:$D$11,2,0)</f>
        <v>Hatchback</v>
      </c>
      <c r="H2525" s="1" t="str">
        <f>VLOOKUP(G2525,Sheet4!$B$2:$C$11,2,0)</f>
        <v>Petrol/CNG</v>
      </c>
      <c r="I2525" s="1">
        <f>VLOOKUP(H2525,Sheet4!$C$2:$D$11,2,0)</f>
        <v>6</v>
      </c>
      <c r="J2525" s="1" t="str">
        <f>VLOOKUP(A2525,Sheet2!$B$2:$E$46,4,0)</f>
        <v>10-14-2009</v>
      </c>
    </row>
    <row r="2526" spans="1:10">
      <c r="A2526" s="1" t="s">
        <v>99</v>
      </c>
      <c r="B2526" s="1" t="s">
        <v>10</v>
      </c>
      <c r="C2526" s="1" t="s">
        <v>155</v>
      </c>
      <c r="D2526" s="1" t="s">
        <v>160</v>
      </c>
      <c r="E2526" s="1">
        <v>141</v>
      </c>
      <c r="F2526" s="1" t="str">
        <f>VLOOKUP(B2526,Sheet1!$A$2:$B$51,2,0)</f>
        <v>Tier 1</v>
      </c>
      <c r="G2526" s="1" t="str">
        <f>VLOOKUP(C2526,Sheet4!$A$2:$D$11,2,0)</f>
        <v>Hatchback</v>
      </c>
      <c r="H2526" s="1" t="str">
        <f>VLOOKUP(G2526,Sheet4!$B$2:$C$11,2,0)</f>
        <v>Petrol/CNG</v>
      </c>
      <c r="I2526" s="1">
        <f>VLOOKUP(H2526,Sheet4!$C$2:$D$11,2,0)</f>
        <v>6</v>
      </c>
      <c r="J2526" s="1" t="str">
        <f>VLOOKUP(A2526,Sheet2!$B$2:$E$46,4,0)</f>
        <v>10-14-2009</v>
      </c>
    </row>
    <row r="2527" spans="1:10">
      <c r="A2527" s="1" t="s">
        <v>99</v>
      </c>
      <c r="B2527" s="1" t="s">
        <v>10</v>
      </c>
      <c r="C2527" s="1" t="s">
        <v>155</v>
      </c>
      <c r="D2527" s="1" t="s">
        <v>161</v>
      </c>
      <c r="E2527" s="1">
        <v>59</v>
      </c>
      <c r="F2527" s="1" t="str">
        <f>VLOOKUP(B2527,Sheet1!$A$2:$B$51,2,0)</f>
        <v>Tier 1</v>
      </c>
      <c r="G2527" s="1" t="str">
        <f>VLOOKUP(C2527,Sheet4!$A$2:$D$11,2,0)</f>
        <v>Hatchback</v>
      </c>
      <c r="H2527" s="1" t="str">
        <f>VLOOKUP(G2527,Sheet4!$B$2:$C$11,2,0)</f>
        <v>Petrol/CNG</v>
      </c>
      <c r="I2527" s="1">
        <f>VLOOKUP(H2527,Sheet4!$C$2:$D$11,2,0)</f>
        <v>6</v>
      </c>
      <c r="J2527" s="1" t="str">
        <f>VLOOKUP(A2527,Sheet2!$B$2:$E$46,4,0)</f>
        <v>10-14-2009</v>
      </c>
    </row>
    <row r="2528" spans="1:10">
      <c r="A2528" s="1" t="s">
        <v>99</v>
      </c>
      <c r="B2528" s="1" t="s">
        <v>10</v>
      </c>
      <c r="C2528" s="1" t="s">
        <v>155</v>
      </c>
      <c r="D2528" s="1" t="s">
        <v>161</v>
      </c>
      <c r="E2528" s="1">
        <v>136</v>
      </c>
      <c r="F2528" s="1" t="str">
        <f>VLOOKUP(B2528,Sheet1!$A$2:$B$51,2,0)</f>
        <v>Tier 1</v>
      </c>
      <c r="G2528" s="1" t="str">
        <f>VLOOKUP(C2528,Sheet4!$A$2:$D$11,2,0)</f>
        <v>Hatchback</v>
      </c>
      <c r="H2528" s="1" t="str">
        <f>VLOOKUP(G2528,Sheet4!$B$2:$C$11,2,0)</f>
        <v>Petrol/CNG</v>
      </c>
      <c r="I2528" s="1">
        <f>VLOOKUP(H2528,Sheet4!$C$2:$D$11,2,0)</f>
        <v>6</v>
      </c>
      <c r="J2528" s="1" t="str">
        <f>VLOOKUP(A2528,Sheet2!$B$2:$E$46,4,0)</f>
        <v>10-14-2009</v>
      </c>
    </row>
    <row r="2529" spans="1:10">
      <c r="A2529" s="1" t="s">
        <v>99</v>
      </c>
      <c r="B2529" s="1" t="s">
        <v>10</v>
      </c>
      <c r="C2529" s="1" t="s">
        <v>155</v>
      </c>
      <c r="D2529" s="1" t="s">
        <v>162</v>
      </c>
      <c r="E2529" s="1">
        <v>197</v>
      </c>
      <c r="F2529" s="1" t="str">
        <f>VLOOKUP(B2529,Sheet1!$A$2:$B$51,2,0)</f>
        <v>Tier 1</v>
      </c>
      <c r="G2529" s="1" t="str">
        <f>VLOOKUP(C2529,Sheet4!$A$2:$D$11,2,0)</f>
        <v>Hatchback</v>
      </c>
      <c r="H2529" s="1" t="str">
        <f>VLOOKUP(G2529,Sheet4!$B$2:$C$11,2,0)</f>
        <v>Petrol/CNG</v>
      </c>
      <c r="I2529" s="1">
        <f>VLOOKUP(H2529,Sheet4!$C$2:$D$11,2,0)</f>
        <v>6</v>
      </c>
      <c r="J2529" s="1" t="str">
        <f>VLOOKUP(A2529,Sheet2!$B$2:$E$46,4,0)</f>
        <v>10-14-2009</v>
      </c>
    </row>
    <row r="2530" spans="1:10">
      <c r="A2530" s="1" t="s">
        <v>99</v>
      </c>
      <c r="B2530" s="1" t="s">
        <v>10</v>
      </c>
      <c r="C2530" s="1" t="s">
        <v>155</v>
      </c>
      <c r="D2530" s="1" t="s">
        <v>163</v>
      </c>
      <c r="E2530" s="1">
        <v>192</v>
      </c>
      <c r="F2530" s="1" t="str">
        <f>VLOOKUP(B2530,Sheet1!$A$2:$B$51,2,0)</f>
        <v>Tier 1</v>
      </c>
      <c r="G2530" s="1" t="str">
        <f>VLOOKUP(C2530,Sheet4!$A$2:$D$11,2,0)</f>
        <v>Hatchback</v>
      </c>
      <c r="H2530" s="1" t="str">
        <f>VLOOKUP(G2530,Sheet4!$B$2:$C$11,2,0)</f>
        <v>Petrol/CNG</v>
      </c>
      <c r="I2530" s="1">
        <f>VLOOKUP(H2530,Sheet4!$C$2:$D$11,2,0)</f>
        <v>6</v>
      </c>
      <c r="J2530" s="1" t="str">
        <f>VLOOKUP(A2530,Sheet2!$B$2:$E$46,4,0)</f>
        <v>10-14-2009</v>
      </c>
    </row>
    <row r="2531" spans="1:10">
      <c r="A2531" s="1" t="s">
        <v>99</v>
      </c>
      <c r="B2531" s="1" t="s">
        <v>10</v>
      </c>
      <c r="C2531" s="1" t="s">
        <v>155</v>
      </c>
      <c r="D2531" s="1" t="s">
        <v>164</v>
      </c>
      <c r="E2531" s="1">
        <v>95</v>
      </c>
      <c r="F2531" s="1" t="str">
        <f>VLOOKUP(B2531,Sheet1!$A$2:$B$51,2,0)</f>
        <v>Tier 1</v>
      </c>
      <c r="G2531" s="1" t="str">
        <f>VLOOKUP(C2531,Sheet4!$A$2:$D$11,2,0)</f>
        <v>Hatchback</v>
      </c>
      <c r="H2531" s="1" t="str">
        <f>VLOOKUP(G2531,Sheet4!$B$2:$C$11,2,0)</f>
        <v>Petrol/CNG</v>
      </c>
      <c r="I2531" s="1">
        <f>VLOOKUP(H2531,Sheet4!$C$2:$D$11,2,0)</f>
        <v>6</v>
      </c>
      <c r="J2531" s="1" t="str">
        <f>VLOOKUP(A2531,Sheet2!$B$2:$E$46,4,0)</f>
        <v>10-14-2009</v>
      </c>
    </row>
    <row r="2532" spans="1:10">
      <c r="A2532" s="1" t="s">
        <v>99</v>
      </c>
      <c r="B2532" s="1" t="s">
        <v>10</v>
      </c>
      <c r="C2532" s="1" t="s">
        <v>155</v>
      </c>
      <c r="D2532" s="1" t="s">
        <v>165</v>
      </c>
      <c r="E2532" s="1">
        <v>54</v>
      </c>
      <c r="F2532" s="1" t="str">
        <f>VLOOKUP(B2532,Sheet1!$A$2:$B$51,2,0)</f>
        <v>Tier 1</v>
      </c>
      <c r="G2532" s="1" t="str">
        <f>VLOOKUP(C2532,Sheet4!$A$2:$D$11,2,0)</f>
        <v>Hatchback</v>
      </c>
      <c r="H2532" s="1" t="str">
        <f>VLOOKUP(G2532,Sheet4!$B$2:$C$11,2,0)</f>
        <v>Petrol/CNG</v>
      </c>
      <c r="I2532" s="1">
        <f>VLOOKUP(H2532,Sheet4!$C$2:$D$11,2,0)</f>
        <v>6</v>
      </c>
      <c r="J2532" s="1" t="str">
        <f>VLOOKUP(A2532,Sheet2!$B$2:$E$46,4,0)</f>
        <v>10-14-2009</v>
      </c>
    </row>
    <row r="2533" spans="1:10">
      <c r="A2533" s="1" t="s">
        <v>99</v>
      </c>
      <c r="B2533" s="1" t="s">
        <v>10</v>
      </c>
      <c r="C2533" s="1" t="s">
        <v>155</v>
      </c>
      <c r="D2533" s="1" t="s">
        <v>166</v>
      </c>
      <c r="E2533" s="1">
        <v>177</v>
      </c>
      <c r="F2533" s="1" t="str">
        <f>VLOOKUP(B2533,Sheet1!$A$2:$B$51,2,0)</f>
        <v>Tier 1</v>
      </c>
      <c r="G2533" s="1" t="str">
        <f>VLOOKUP(C2533,Sheet4!$A$2:$D$11,2,0)</f>
        <v>Hatchback</v>
      </c>
      <c r="H2533" s="1" t="str">
        <f>VLOOKUP(G2533,Sheet4!$B$2:$C$11,2,0)</f>
        <v>Petrol/CNG</v>
      </c>
      <c r="I2533" s="1">
        <f>VLOOKUP(H2533,Sheet4!$C$2:$D$11,2,0)</f>
        <v>6</v>
      </c>
      <c r="J2533" s="1" t="str">
        <f>VLOOKUP(A2533,Sheet2!$B$2:$E$46,4,0)</f>
        <v>10-14-2009</v>
      </c>
    </row>
    <row r="2534" spans="1:10">
      <c r="A2534" s="1" t="s">
        <v>99</v>
      </c>
      <c r="B2534" s="1" t="s">
        <v>10</v>
      </c>
      <c r="C2534" s="1" t="s">
        <v>167</v>
      </c>
      <c r="D2534" s="1" t="s">
        <v>156</v>
      </c>
      <c r="E2534" s="1">
        <v>125</v>
      </c>
      <c r="F2534" s="1" t="str">
        <f>VLOOKUP(B2534,Sheet1!$A$2:$B$51,2,0)</f>
        <v>Tier 1</v>
      </c>
      <c r="G2534" s="1" t="str">
        <f>VLOOKUP(C2534,Sheet4!$A$2:$D$11,2,0)</f>
        <v>Hatchback</v>
      </c>
      <c r="H2534" s="1" t="str">
        <f>VLOOKUP(G2534,Sheet4!$B$2:$C$11,2,0)</f>
        <v>Petrol/CNG</v>
      </c>
      <c r="I2534" s="1">
        <f>VLOOKUP(H2534,Sheet4!$C$2:$D$11,2,0)</f>
        <v>6</v>
      </c>
      <c r="J2534" s="1" t="str">
        <f>VLOOKUP(A2534,Sheet2!$B$2:$E$46,4,0)</f>
        <v>10-14-2009</v>
      </c>
    </row>
    <row r="2535" spans="1:10">
      <c r="A2535" s="1" t="s">
        <v>99</v>
      </c>
      <c r="B2535" s="1" t="s">
        <v>10</v>
      </c>
      <c r="C2535" s="1" t="s">
        <v>167</v>
      </c>
      <c r="D2535" s="1" t="s">
        <v>157</v>
      </c>
      <c r="E2535" s="1">
        <v>121</v>
      </c>
      <c r="F2535" s="1" t="str">
        <f>VLOOKUP(B2535,Sheet1!$A$2:$B$51,2,0)</f>
        <v>Tier 1</v>
      </c>
      <c r="G2535" s="1" t="str">
        <f>VLOOKUP(C2535,Sheet4!$A$2:$D$11,2,0)</f>
        <v>Hatchback</v>
      </c>
      <c r="H2535" s="1" t="str">
        <f>VLOOKUP(G2535,Sheet4!$B$2:$C$11,2,0)</f>
        <v>Petrol/CNG</v>
      </c>
      <c r="I2535" s="1">
        <f>VLOOKUP(H2535,Sheet4!$C$2:$D$11,2,0)</f>
        <v>6</v>
      </c>
      <c r="J2535" s="1" t="str">
        <f>VLOOKUP(A2535,Sheet2!$B$2:$E$46,4,0)</f>
        <v>10-14-2009</v>
      </c>
    </row>
    <row r="2536" spans="1:10">
      <c r="A2536" s="1" t="s">
        <v>99</v>
      </c>
      <c r="B2536" s="1" t="s">
        <v>10</v>
      </c>
      <c r="C2536" s="1" t="s">
        <v>167</v>
      </c>
      <c r="D2536" s="1" t="s">
        <v>158</v>
      </c>
      <c r="E2536" s="1">
        <v>27</v>
      </c>
      <c r="F2536" s="1" t="str">
        <f>VLOOKUP(B2536,Sheet1!$A$2:$B$51,2,0)</f>
        <v>Tier 1</v>
      </c>
      <c r="G2536" s="1" t="str">
        <f>VLOOKUP(C2536,Sheet4!$A$2:$D$11,2,0)</f>
        <v>Hatchback</v>
      </c>
      <c r="H2536" s="1" t="str">
        <f>VLOOKUP(G2536,Sheet4!$B$2:$C$11,2,0)</f>
        <v>Petrol/CNG</v>
      </c>
      <c r="I2536" s="1">
        <f>VLOOKUP(H2536,Sheet4!$C$2:$D$11,2,0)</f>
        <v>6</v>
      </c>
      <c r="J2536" s="1" t="str">
        <f>VLOOKUP(A2536,Sheet2!$B$2:$E$46,4,0)</f>
        <v>10-14-2009</v>
      </c>
    </row>
    <row r="2537" spans="1:10">
      <c r="A2537" s="1" t="s">
        <v>99</v>
      </c>
      <c r="B2537" s="1" t="s">
        <v>10</v>
      </c>
      <c r="C2537" s="1" t="s">
        <v>167</v>
      </c>
      <c r="D2537" s="1" t="s">
        <v>159</v>
      </c>
      <c r="E2537" s="1">
        <v>74</v>
      </c>
      <c r="F2537" s="1" t="str">
        <f>VLOOKUP(B2537,Sheet1!$A$2:$B$51,2,0)</f>
        <v>Tier 1</v>
      </c>
      <c r="G2537" s="1" t="str">
        <f>VLOOKUP(C2537,Sheet4!$A$2:$D$11,2,0)</f>
        <v>Hatchback</v>
      </c>
      <c r="H2537" s="1" t="str">
        <f>VLOOKUP(G2537,Sheet4!$B$2:$C$11,2,0)</f>
        <v>Petrol/CNG</v>
      </c>
      <c r="I2537" s="1">
        <f>VLOOKUP(H2537,Sheet4!$C$2:$D$11,2,0)</f>
        <v>6</v>
      </c>
      <c r="J2537" s="1" t="str">
        <f>VLOOKUP(A2537,Sheet2!$B$2:$E$46,4,0)</f>
        <v>10-14-2009</v>
      </c>
    </row>
    <row r="2538" spans="1:10">
      <c r="A2538" s="1" t="s">
        <v>99</v>
      </c>
      <c r="B2538" s="1" t="s">
        <v>10</v>
      </c>
      <c r="C2538" s="1" t="s">
        <v>167</v>
      </c>
      <c r="D2538" s="1" t="s">
        <v>160</v>
      </c>
      <c r="E2538" s="1">
        <v>63</v>
      </c>
      <c r="F2538" s="1" t="str">
        <f>VLOOKUP(B2538,Sheet1!$A$2:$B$51,2,0)</f>
        <v>Tier 1</v>
      </c>
      <c r="G2538" s="1" t="str">
        <f>VLOOKUP(C2538,Sheet4!$A$2:$D$11,2,0)</f>
        <v>Hatchback</v>
      </c>
      <c r="H2538" s="1" t="str">
        <f>VLOOKUP(G2538,Sheet4!$B$2:$C$11,2,0)</f>
        <v>Petrol/CNG</v>
      </c>
      <c r="I2538" s="1">
        <f>VLOOKUP(H2538,Sheet4!$C$2:$D$11,2,0)</f>
        <v>6</v>
      </c>
      <c r="J2538" s="1" t="str">
        <f>VLOOKUP(A2538,Sheet2!$B$2:$E$46,4,0)</f>
        <v>10-14-2009</v>
      </c>
    </row>
    <row r="2539" spans="1:10">
      <c r="A2539" s="1" t="s">
        <v>99</v>
      </c>
      <c r="B2539" s="1" t="s">
        <v>10</v>
      </c>
      <c r="C2539" s="1" t="s">
        <v>167</v>
      </c>
      <c r="D2539" s="1" t="s">
        <v>161</v>
      </c>
      <c r="E2539" s="1">
        <v>44</v>
      </c>
      <c r="F2539" s="1" t="str">
        <f>VLOOKUP(B2539,Sheet1!$A$2:$B$51,2,0)</f>
        <v>Tier 1</v>
      </c>
      <c r="G2539" s="1" t="str">
        <f>VLOOKUP(C2539,Sheet4!$A$2:$D$11,2,0)</f>
        <v>Hatchback</v>
      </c>
      <c r="H2539" s="1" t="str">
        <f>VLOOKUP(G2539,Sheet4!$B$2:$C$11,2,0)</f>
        <v>Petrol/CNG</v>
      </c>
      <c r="I2539" s="1">
        <f>VLOOKUP(H2539,Sheet4!$C$2:$D$11,2,0)</f>
        <v>6</v>
      </c>
      <c r="J2539" s="1" t="str">
        <f>VLOOKUP(A2539,Sheet2!$B$2:$E$46,4,0)</f>
        <v>10-14-2009</v>
      </c>
    </row>
    <row r="2540" spans="1:10">
      <c r="A2540" s="1" t="s">
        <v>99</v>
      </c>
      <c r="B2540" s="1" t="s">
        <v>10</v>
      </c>
      <c r="C2540" s="1" t="s">
        <v>167</v>
      </c>
      <c r="D2540" s="1" t="s">
        <v>161</v>
      </c>
      <c r="E2540" s="1">
        <v>122</v>
      </c>
      <c r="F2540" s="1" t="str">
        <f>VLOOKUP(B2540,Sheet1!$A$2:$B$51,2,0)</f>
        <v>Tier 1</v>
      </c>
      <c r="G2540" s="1" t="str">
        <f>VLOOKUP(C2540,Sheet4!$A$2:$D$11,2,0)</f>
        <v>Hatchback</v>
      </c>
      <c r="H2540" s="1" t="str">
        <f>VLOOKUP(G2540,Sheet4!$B$2:$C$11,2,0)</f>
        <v>Petrol/CNG</v>
      </c>
      <c r="I2540" s="1">
        <f>VLOOKUP(H2540,Sheet4!$C$2:$D$11,2,0)</f>
        <v>6</v>
      </c>
      <c r="J2540" s="1" t="str">
        <f>VLOOKUP(A2540,Sheet2!$B$2:$E$46,4,0)</f>
        <v>10-14-2009</v>
      </c>
    </row>
    <row r="2541" spans="1:10">
      <c r="A2541" s="1" t="s">
        <v>99</v>
      </c>
      <c r="B2541" s="1" t="s">
        <v>10</v>
      </c>
      <c r="C2541" s="1" t="s">
        <v>167</v>
      </c>
      <c r="D2541" s="1" t="s">
        <v>162</v>
      </c>
      <c r="E2541" s="1">
        <v>181</v>
      </c>
      <c r="F2541" s="1" t="str">
        <f>VLOOKUP(B2541,Sheet1!$A$2:$B$51,2,0)</f>
        <v>Tier 1</v>
      </c>
      <c r="G2541" s="1" t="str">
        <f>VLOOKUP(C2541,Sheet4!$A$2:$D$11,2,0)</f>
        <v>Hatchback</v>
      </c>
      <c r="H2541" s="1" t="str">
        <f>VLOOKUP(G2541,Sheet4!$B$2:$C$11,2,0)</f>
        <v>Petrol/CNG</v>
      </c>
      <c r="I2541" s="1">
        <f>VLOOKUP(H2541,Sheet4!$C$2:$D$11,2,0)</f>
        <v>6</v>
      </c>
      <c r="J2541" s="1" t="str">
        <f>VLOOKUP(A2541,Sheet2!$B$2:$E$46,4,0)</f>
        <v>10-14-2009</v>
      </c>
    </row>
    <row r="2542" spans="1:10">
      <c r="A2542" s="1" t="s">
        <v>99</v>
      </c>
      <c r="B2542" s="1" t="s">
        <v>10</v>
      </c>
      <c r="C2542" s="1" t="s">
        <v>167</v>
      </c>
      <c r="D2542" s="1" t="s">
        <v>163</v>
      </c>
      <c r="E2542" s="1">
        <v>186</v>
      </c>
      <c r="F2542" s="1" t="str">
        <f>VLOOKUP(B2542,Sheet1!$A$2:$B$51,2,0)</f>
        <v>Tier 1</v>
      </c>
      <c r="G2542" s="1" t="str">
        <f>VLOOKUP(C2542,Sheet4!$A$2:$D$11,2,0)</f>
        <v>Hatchback</v>
      </c>
      <c r="H2542" s="1" t="str">
        <f>VLOOKUP(G2542,Sheet4!$B$2:$C$11,2,0)</f>
        <v>Petrol/CNG</v>
      </c>
      <c r="I2542" s="1">
        <f>VLOOKUP(H2542,Sheet4!$C$2:$D$11,2,0)</f>
        <v>6</v>
      </c>
      <c r="J2542" s="1" t="str">
        <f>VLOOKUP(A2542,Sheet2!$B$2:$E$46,4,0)</f>
        <v>10-14-2009</v>
      </c>
    </row>
    <row r="2543" spans="1:10">
      <c r="A2543" s="1" t="s">
        <v>99</v>
      </c>
      <c r="B2543" s="1" t="s">
        <v>10</v>
      </c>
      <c r="C2543" s="1" t="s">
        <v>167</v>
      </c>
      <c r="D2543" s="1" t="s">
        <v>164</v>
      </c>
      <c r="E2543" s="1">
        <v>79</v>
      </c>
      <c r="F2543" s="1" t="str">
        <f>VLOOKUP(B2543,Sheet1!$A$2:$B$51,2,0)</f>
        <v>Tier 1</v>
      </c>
      <c r="G2543" s="1" t="str">
        <f>VLOOKUP(C2543,Sheet4!$A$2:$D$11,2,0)</f>
        <v>Hatchback</v>
      </c>
      <c r="H2543" s="1" t="str">
        <f>VLOOKUP(G2543,Sheet4!$B$2:$C$11,2,0)</f>
        <v>Petrol/CNG</v>
      </c>
      <c r="I2543" s="1">
        <f>VLOOKUP(H2543,Sheet4!$C$2:$D$11,2,0)</f>
        <v>6</v>
      </c>
      <c r="J2543" s="1" t="str">
        <f>VLOOKUP(A2543,Sheet2!$B$2:$E$46,4,0)</f>
        <v>10-14-2009</v>
      </c>
    </row>
    <row r="2544" spans="1:10">
      <c r="A2544" s="1" t="s">
        <v>99</v>
      </c>
      <c r="B2544" s="1" t="s">
        <v>10</v>
      </c>
      <c r="C2544" s="1" t="s">
        <v>167</v>
      </c>
      <c r="D2544" s="1" t="s">
        <v>165</v>
      </c>
      <c r="E2544" s="1">
        <v>194</v>
      </c>
      <c r="F2544" s="1" t="str">
        <f>VLOOKUP(B2544,Sheet1!$A$2:$B$51,2,0)</f>
        <v>Tier 1</v>
      </c>
      <c r="G2544" s="1" t="str">
        <f>VLOOKUP(C2544,Sheet4!$A$2:$D$11,2,0)</f>
        <v>Hatchback</v>
      </c>
      <c r="H2544" s="1" t="str">
        <f>VLOOKUP(G2544,Sheet4!$B$2:$C$11,2,0)</f>
        <v>Petrol/CNG</v>
      </c>
      <c r="I2544" s="1">
        <f>VLOOKUP(H2544,Sheet4!$C$2:$D$11,2,0)</f>
        <v>6</v>
      </c>
      <c r="J2544" s="1" t="str">
        <f>VLOOKUP(A2544,Sheet2!$B$2:$E$46,4,0)</f>
        <v>10-14-2009</v>
      </c>
    </row>
    <row r="2545" spans="1:10">
      <c r="A2545" s="1" t="s">
        <v>99</v>
      </c>
      <c r="B2545" s="1" t="s">
        <v>10</v>
      </c>
      <c r="C2545" s="1" t="s">
        <v>167</v>
      </c>
      <c r="D2545" s="1" t="s">
        <v>166</v>
      </c>
      <c r="E2545" s="1">
        <v>180</v>
      </c>
      <c r="F2545" s="1" t="str">
        <f>VLOOKUP(B2545,Sheet1!$A$2:$B$51,2,0)</f>
        <v>Tier 1</v>
      </c>
      <c r="G2545" s="1" t="str">
        <f>VLOOKUP(C2545,Sheet4!$A$2:$D$11,2,0)</f>
        <v>Hatchback</v>
      </c>
      <c r="H2545" s="1" t="str">
        <f>VLOOKUP(G2545,Sheet4!$B$2:$C$11,2,0)</f>
        <v>Petrol/CNG</v>
      </c>
      <c r="I2545" s="1">
        <f>VLOOKUP(H2545,Sheet4!$C$2:$D$11,2,0)</f>
        <v>6</v>
      </c>
      <c r="J2545" s="1" t="str">
        <f>VLOOKUP(A2545,Sheet2!$B$2:$E$46,4,0)</f>
        <v>10-14-2009</v>
      </c>
    </row>
    <row r="2546" spans="1:10">
      <c r="A2546" s="1" t="s">
        <v>99</v>
      </c>
      <c r="B2546" s="1" t="s">
        <v>10</v>
      </c>
      <c r="C2546" s="1" t="s">
        <v>168</v>
      </c>
      <c r="D2546" s="1" t="s">
        <v>156</v>
      </c>
      <c r="E2546" s="1">
        <v>171</v>
      </c>
      <c r="F2546" s="1" t="str">
        <f>VLOOKUP(B2546,Sheet1!$A$2:$B$51,2,0)</f>
        <v>Tier 1</v>
      </c>
      <c r="G2546" s="1" t="str">
        <f>VLOOKUP(C2546,Sheet4!$A$2:$D$11,2,0)</f>
        <v>Sedan</v>
      </c>
      <c r="H2546" s="1" t="str">
        <f>VLOOKUP(G2546,Sheet4!$B$2:$C$11,2,0)</f>
        <v>Petrol/CNG</v>
      </c>
      <c r="I2546" s="1">
        <f>VLOOKUP(H2546,Sheet4!$C$2:$D$11,2,0)</f>
        <v>6</v>
      </c>
      <c r="J2546" s="1" t="str">
        <f>VLOOKUP(A2546,Sheet2!$B$2:$E$46,4,0)</f>
        <v>10-14-2009</v>
      </c>
    </row>
    <row r="2547" spans="1:10">
      <c r="A2547" s="1" t="s">
        <v>99</v>
      </c>
      <c r="B2547" s="1" t="s">
        <v>10</v>
      </c>
      <c r="C2547" s="1" t="s">
        <v>168</v>
      </c>
      <c r="D2547" s="1" t="s">
        <v>157</v>
      </c>
      <c r="E2547" s="1">
        <v>24</v>
      </c>
      <c r="F2547" s="1" t="str">
        <f>VLOOKUP(B2547,Sheet1!$A$2:$B$51,2,0)</f>
        <v>Tier 1</v>
      </c>
      <c r="G2547" s="1" t="str">
        <f>VLOOKUP(C2547,Sheet4!$A$2:$D$11,2,0)</f>
        <v>Sedan</v>
      </c>
      <c r="H2547" s="1" t="str">
        <f>VLOOKUP(G2547,Sheet4!$B$2:$C$11,2,0)</f>
        <v>Petrol/CNG</v>
      </c>
      <c r="I2547" s="1">
        <f>VLOOKUP(H2547,Sheet4!$C$2:$D$11,2,0)</f>
        <v>6</v>
      </c>
      <c r="J2547" s="1" t="str">
        <f>VLOOKUP(A2547,Sheet2!$B$2:$E$46,4,0)</f>
        <v>10-14-2009</v>
      </c>
    </row>
    <row r="2548" spans="1:10">
      <c r="A2548" s="1" t="s">
        <v>99</v>
      </c>
      <c r="B2548" s="1" t="s">
        <v>10</v>
      </c>
      <c r="C2548" s="1" t="s">
        <v>168</v>
      </c>
      <c r="D2548" s="1" t="s">
        <v>158</v>
      </c>
      <c r="E2548" s="1">
        <v>49</v>
      </c>
      <c r="F2548" s="1" t="str">
        <f>VLOOKUP(B2548,Sheet1!$A$2:$B$51,2,0)</f>
        <v>Tier 1</v>
      </c>
      <c r="G2548" s="1" t="str">
        <f>VLOOKUP(C2548,Sheet4!$A$2:$D$11,2,0)</f>
        <v>Sedan</v>
      </c>
      <c r="H2548" s="1" t="str">
        <f>VLOOKUP(G2548,Sheet4!$B$2:$C$11,2,0)</f>
        <v>Petrol/CNG</v>
      </c>
      <c r="I2548" s="1">
        <f>VLOOKUP(H2548,Sheet4!$C$2:$D$11,2,0)</f>
        <v>6</v>
      </c>
      <c r="J2548" s="1" t="str">
        <f>VLOOKUP(A2548,Sheet2!$B$2:$E$46,4,0)</f>
        <v>10-14-2009</v>
      </c>
    </row>
    <row r="2549" spans="1:10">
      <c r="A2549" s="1" t="s">
        <v>99</v>
      </c>
      <c r="B2549" s="1" t="s">
        <v>10</v>
      </c>
      <c r="C2549" s="1" t="s">
        <v>168</v>
      </c>
      <c r="D2549" s="1" t="s">
        <v>159</v>
      </c>
      <c r="E2549" s="1">
        <v>139</v>
      </c>
      <c r="F2549" s="1" t="str">
        <f>VLOOKUP(B2549,Sheet1!$A$2:$B$51,2,0)</f>
        <v>Tier 1</v>
      </c>
      <c r="G2549" s="1" t="str">
        <f>VLOOKUP(C2549,Sheet4!$A$2:$D$11,2,0)</f>
        <v>Sedan</v>
      </c>
      <c r="H2549" s="1" t="str">
        <f>VLOOKUP(G2549,Sheet4!$B$2:$C$11,2,0)</f>
        <v>Petrol/CNG</v>
      </c>
      <c r="I2549" s="1">
        <f>VLOOKUP(H2549,Sheet4!$C$2:$D$11,2,0)</f>
        <v>6</v>
      </c>
      <c r="J2549" s="1" t="str">
        <f>VLOOKUP(A2549,Sheet2!$B$2:$E$46,4,0)</f>
        <v>10-14-2009</v>
      </c>
    </row>
    <row r="2550" spans="1:10">
      <c r="A2550" s="1" t="s">
        <v>99</v>
      </c>
      <c r="B2550" s="1" t="s">
        <v>10</v>
      </c>
      <c r="C2550" s="1" t="s">
        <v>168</v>
      </c>
      <c r="D2550" s="1" t="s">
        <v>160</v>
      </c>
      <c r="E2550" s="1">
        <v>62</v>
      </c>
      <c r="F2550" s="1" t="str">
        <f>VLOOKUP(B2550,Sheet1!$A$2:$B$51,2,0)</f>
        <v>Tier 1</v>
      </c>
      <c r="G2550" s="1" t="str">
        <f>VLOOKUP(C2550,Sheet4!$A$2:$D$11,2,0)</f>
        <v>Sedan</v>
      </c>
      <c r="H2550" s="1" t="str">
        <f>VLOOKUP(G2550,Sheet4!$B$2:$C$11,2,0)</f>
        <v>Petrol/CNG</v>
      </c>
      <c r="I2550" s="1">
        <f>VLOOKUP(H2550,Sheet4!$C$2:$D$11,2,0)</f>
        <v>6</v>
      </c>
      <c r="J2550" s="1" t="str">
        <f>VLOOKUP(A2550,Sheet2!$B$2:$E$46,4,0)</f>
        <v>10-14-2009</v>
      </c>
    </row>
    <row r="2551" spans="1:10">
      <c r="A2551" s="1" t="s">
        <v>99</v>
      </c>
      <c r="B2551" s="1" t="s">
        <v>10</v>
      </c>
      <c r="C2551" s="1" t="s">
        <v>168</v>
      </c>
      <c r="D2551" s="1" t="s">
        <v>161</v>
      </c>
      <c r="E2551" s="1">
        <v>9</v>
      </c>
      <c r="F2551" s="1" t="str">
        <f>VLOOKUP(B2551,Sheet1!$A$2:$B$51,2,0)</f>
        <v>Tier 1</v>
      </c>
      <c r="G2551" s="1" t="str">
        <f>VLOOKUP(C2551,Sheet4!$A$2:$D$11,2,0)</f>
        <v>Sedan</v>
      </c>
      <c r="H2551" s="1" t="str">
        <f>VLOOKUP(G2551,Sheet4!$B$2:$C$11,2,0)</f>
        <v>Petrol/CNG</v>
      </c>
      <c r="I2551" s="1">
        <f>VLOOKUP(H2551,Sheet4!$C$2:$D$11,2,0)</f>
        <v>6</v>
      </c>
      <c r="J2551" s="1" t="str">
        <f>VLOOKUP(A2551,Sheet2!$B$2:$E$46,4,0)</f>
        <v>10-14-2009</v>
      </c>
    </row>
    <row r="2552" spans="1:10">
      <c r="A2552" s="1" t="s">
        <v>99</v>
      </c>
      <c r="B2552" s="1" t="s">
        <v>10</v>
      </c>
      <c r="C2552" s="1" t="s">
        <v>168</v>
      </c>
      <c r="D2552" s="1" t="s">
        <v>161</v>
      </c>
      <c r="E2552" s="1">
        <v>150</v>
      </c>
      <c r="F2552" s="1" t="str">
        <f>VLOOKUP(B2552,Sheet1!$A$2:$B$51,2,0)</f>
        <v>Tier 1</v>
      </c>
      <c r="G2552" s="1" t="str">
        <f>VLOOKUP(C2552,Sheet4!$A$2:$D$11,2,0)</f>
        <v>Sedan</v>
      </c>
      <c r="H2552" s="1" t="str">
        <f>VLOOKUP(G2552,Sheet4!$B$2:$C$11,2,0)</f>
        <v>Petrol/CNG</v>
      </c>
      <c r="I2552" s="1">
        <f>VLOOKUP(H2552,Sheet4!$C$2:$D$11,2,0)</f>
        <v>6</v>
      </c>
      <c r="J2552" s="1" t="str">
        <f>VLOOKUP(A2552,Sheet2!$B$2:$E$46,4,0)</f>
        <v>10-14-2009</v>
      </c>
    </row>
    <row r="2553" spans="1:10">
      <c r="A2553" s="1" t="s">
        <v>99</v>
      </c>
      <c r="B2553" s="1" t="s">
        <v>10</v>
      </c>
      <c r="C2553" s="1" t="s">
        <v>168</v>
      </c>
      <c r="D2553" s="1" t="s">
        <v>162</v>
      </c>
      <c r="E2553" s="1">
        <v>103</v>
      </c>
      <c r="F2553" s="1" t="str">
        <f>VLOOKUP(B2553,Sheet1!$A$2:$B$51,2,0)</f>
        <v>Tier 1</v>
      </c>
      <c r="G2553" s="1" t="str">
        <f>VLOOKUP(C2553,Sheet4!$A$2:$D$11,2,0)</f>
        <v>Sedan</v>
      </c>
      <c r="H2553" s="1" t="str">
        <f>VLOOKUP(G2553,Sheet4!$B$2:$C$11,2,0)</f>
        <v>Petrol/CNG</v>
      </c>
      <c r="I2553" s="1">
        <f>VLOOKUP(H2553,Sheet4!$C$2:$D$11,2,0)</f>
        <v>6</v>
      </c>
      <c r="J2553" s="1" t="str">
        <f>VLOOKUP(A2553,Sheet2!$B$2:$E$46,4,0)</f>
        <v>10-14-2009</v>
      </c>
    </row>
    <row r="2554" spans="1:10">
      <c r="A2554" s="1" t="s">
        <v>99</v>
      </c>
      <c r="B2554" s="1" t="s">
        <v>10</v>
      </c>
      <c r="C2554" s="1" t="s">
        <v>168</v>
      </c>
      <c r="D2554" s="1" t="s">
        <v>163</v>
      </c>
      <c r="E2554" s="1">
        <v>22</v>
      </c>
      <c r="F2554" s="1" t="str">
        <f>VLOOKUP(B2554,Sheet1!$A$2:$B$51,2,0)</f>
        <v>Tier 1</v>
      </c>
      <c r="G2554" s="1" t="str">
        <f>VLOOKUP(C2554,Sheet4!$A$2:$D$11,2,0)</f>
        <v>Sedan</v>
      </c>
      <c r="H2554" s="1" t="str">
        <f>VLOOKUP(G2554,Sheet4!$B$2:$C$11,2,0)</f>
        <v>Petrol/CNG</v>
      </c>
      <c r="I2554" s="1">
        <f>VLOOKUP(H2554,Sheet4!$C$2:$D$11,2,0)</f>
        <v>6</v>
      </c>
      <c r="J2554" s="1" t="str">
        <f>VLOOKUP(A2554,Sheet2!$B$2:$E$46,4,0)</f>
        <v>10-14-2009</v>
      </c>
    </row>
    <row r="2555" spans="1:10">
      <c r="A2555" s="1" t="s">
        <v>99</v>
      </c>
      <c r="B2555" s="1" t="s">
        <v>10</v>
      </c>
      <c r="C2555" s="1" t="s">
        <v>168</v>
      </c>
      <c r="D2555" s="1" t="s">
        <v>164</v>
      </c>
      <c r="E2555" s="1">
        <v>174</v>
      </c>
      <c r="F2555" s="1" t="str">
        <f>VLOOKUP(B2555,Sheet1!$A$2:$B$51,2,0)</f>
        <v>Tier 1</v>
      </c>
      <c r="G2555" s="1" t="str">
        <f>VLOOKUP(C2555,Sheet4!$A$2:$D$11,2,0)</f>
        <v>Sedan</v>
      </c>
      <c r="H2555" s="1" t="str">
        <f>VLOOKUP(G2555,Sheet4!$B$2:$C$11,2,0)</f>
        <v>Petrol/CNG</v>
      </c>
      <c r="I2555" s="1">
        <f>VLOOKUP(H2555,Sheet4!$C$2:$D$11,2,0)</f>
        <v>6</v>
      </c>
      <c r="J2555" s="1" t="str">
        <f>VLOOKUP(A2555,Sheet2!$B$2:$E$46,4,0)</f>
        <v>10-14-2009</v>
      </c>
    </row>
    <row r="2556" spans="1:10">
      <c r="A2556" s="1" t="s">
        <v>99</v>
      </c>
      <c r="B2556" s="1" t="s">
        <v>10</v>
      </c>
      <c r="C2556" s="1" t="s">
        <v>168</v>
      </c>
      <c r="D2556" s="1" t="s">
        <v>165</v>
      </c>
      <c r="E2556" s="1">
        <v>32</v>
      </c>
      <c r="F2556" s="1" t="str">
        <f>VLOOKUP(B2556,Sheet1!$A$2:$B$51,2,0)</f>
        <v>Tier 1</v>
      </c>
      <c r="G2556" s="1" t="str">
        <f>VLOOKUP(C2556,Sheet4!$A$2:$D$11,2,0)</f>
        <v>Sedan</v>
      </c>
      <c r="H2556" s="1" t="str">
        <f>VLOOKUP(G2556,Sheet4!$B$2:$C$11,2,0)</f>
        <v>Petrol/CNG</v>
      </c>
      <c r="I2556" s="1">
        <f>VLOOKUP(H2556,Sheet4!$C$2:$D$11,2,0)</f>
        <v>6</v>
      </c>
      <c r="J2556" s="1" t="str">
        <f>VLOOKUP(A2556,Sheet2!$B$2:$E$46,4,0)</f>
        <v>10-14-2009</v>
      </c>
    </row>
    <row r="2557" spans="1:10">
      <c r="A2557" s="1" t="s">
        <v>99</v>
      </c>
      <c r="B2557" s="1" t="s">
        <v>10</v>
      </c>
      <c r="C2557" s="1" t="s">
        <v>168</v>
      </c>
      <c r="D2557" s="1" t="s">
        <v>166</v>
      </c>
      <c r="E2557" s="1">
        <v>144</v>
      </c>
      <c r="F2557" s="1" t="str">
        <f>VLOOKUP(B2557,Sheet1!$A$2:$B$51,2,0)</f>
        <v>Tier 1</v>
      </c>
      <c r="G2557" s="1" t="str">
        <f>VLOOKUP(C2557,Sheet4!$A$2:$D$11,2,0)</f>
        <v>Sedan</v>
      </c>
      <c r="H2557" s="1" t="str">
        <f>VLOOKUP(G2557,Sheet4!$B$2:$C$11,2,0)</f>
        <v>Petrol/CNG</v>
      </c>
      <c r="I2557" s="1">
        <f>VLOOKUP(H2557,Sheet4!$C$2:$D$11,2,0)</f>
        <v>6</v>
      </c>
      <c r="J2557" s="1" t="str">
        <f>VLOOKUP(A2557,Sheet2!$B$2:$E$46,4,0)</f>
        <v>10-14-2009</v>
      </c>
    </row>
    <row r="2558" spans="1:10">
      <c r="A2558" s="1" t="s">
        <v>99</v>
      </c>
      <c r="B2558" s="1" t="s">
        <v>10</v>
      </c>
      <c r="C2558" s="1" t="s">
        <v>169</v>
      </c>
      <c r="D2558" s="1" t="s">
        <v>156</v>
      </c>
      <c r="E2558" s="1">
        <v>72</v>
      </c>
      <c r="F2558" s="1" t="str">
        <f>VLOOKUP(B2558,Sheet1!$A$2:$B$51,2,0)</f>
        <v>Tier 1</v>
      </c>
      <c r="G2558" s="1" t="str">
        <f>VLOOKUP(C2558,Sheet4!$A$2:$D$11,2,0)</f>
        <v>Sedan</v>
      </c>
      <c r="H2558" s="1" t="str">
        <f>VLOOKUP(G2558,Sheet4!$B$2:$C$11,2,0)</f>
        <v>Petrol/CNG</v>
      </c>
      <c r="I2558" s="1">
        <f>VLOOKUP(H2558,Sheet4!$C$2:$D$11,2,0)</f>
        <v>6</v>
      </c>
      <c r="J2558" s="1" t="str">
        <f>VLOOKUP(A2558,Sheet2!$B$2:$E$46,4,0)</f>
        <v>10-14-2009</v>
      </c>
    </row>
    <row r="2559" spans="1:10">
      <c r="A2559" s="1" t="s">
        <v>99</v>
      </c>
      <c r="B2559" s="1" t="s">
        <v>10</v>
      </c>
      <c r="C2559" s="1" t="s">
        <v>169</v>
      </c>
      <c r="D2559" s="1" t="s">
        <v>157</v>
      </c>
      <c r="E2559" s="1">
        <v>38</v>
      </c>
      <c r="F2559" s="1" t="str">
        <f>VLOOKUP(B2559,Sheet1!$A$2:$B$51,2,0)</f>
        <v>Tier 1</v>
      </c>
      <c r="G2559" s="1" t="str">
        <f>VLOOKUP(C2559,Sheet4!$A$2:$D$11,2,0)</f>
        <v>Sedan</v>
      </c>
      <c r="H2559" s="1" t="str">
        <f>VLOOKUP(G2559,Sheet4!$B$2:$C$11,2,0)</f>
        <v>Petrol/CNG</v>
      </c>
      <c r="I2559" s="1">
        <f>VLOOKUP(H2559,Sheet4!$C$2:$D$11,2,0)</f>
        <v>6</v>
      </c>
      <c r="J2559" s="1" t="str">
        <f>VLOOKUP(A2559,Sheet2!$B$2:$E$46,4,0)</f>
        <v>10-14-2009</v>
      </c>
    </row>
    <row r="2560" spans="1:10">
      <c r="A2560" s="1" t="s">
        <v>99</v>
      </c>
      <c r="B2560" s="1" t="s">
        <v>10</v>
      </c>
      <c r="C2560" s="1" t="s">
        <v>169</v>
      </c>
      <c r="D2560" s="1" t="s">
        <v>158</v>
      </c>
      <c r="E2560" s="1">
        <v>37</v>
      </c>
      <c r="F2560" s="1" t="str">
        <f>VLOOKUP(B2560,Sheet1!$A$2:$B$51,2,0)</f>
        <v>Tier 1</v>
      </c>
      <c r="G2560" s="1" t="str">
        <f>VLOOKUP(C2560,Sheet4!$A$2:$D$11,2,0)</f>
        <v>Sedan</v>
      </c>
      <c r="H2560" s="1" t="str">
        <f>VLOOKUP(G2560,Sheet4!$B$2:$C$11,2,0)</f>
        <v>Petrol/CNG</v>
      </c>
      <c r="I2560" s="1">
        <f>VLOOKUP(H2560,Sheet4!$C$2:$D$11,2,0)</f>
        <v>6</v>
      </c>
      <c r="J2560" s="1" t="str">
        <f>VLOOKUP(A2560,Sheet2!$B$2:$E$46,4,0)</f>
        <v>10-14-2009</v>
      </c>
    </row>
    <row r="2561" spans="1:10">
      <c r="A2561" s="1" t="s">
        <v>99</v>
      </c>
      <c r="B2561" s="1" t="s">
        <v>10</v>
      </c>
      <c r="C2561" s="1" t="s">
        <v>169</v>
      </c>
      <c r="D2561" s="1" t="s">
        <v>159</v>
      </c>
      <c r="E2561" s="1">
        <v>62</v>
      </c>
      <c r="F2561" s="1" t="str">
        <f>VLOOKUP(B2561,Sheet1!$A$2:$B$51,2,0)</f>
        <v>Tier 1</v>
      </c>
      <c r="G2561" s="1" t="str">
        <f>VLOOKUP(C2561,Sheet4!$A$2:$D$11,2,0)</f>
        <v>Sedan</v>
      </c>
      <c r="H2561" s="1" t="str">
        <f>VLOOKUP(G2561,Sheet4!$B$2:$C$11,2,0)</f>
        <v>Petrol/CNG</v>
      </c>
      <c r="I2561" s="1">
        <f>VLOOKUP(H2561,Sheet4!$C$2:$D$11,2,0)</f>
        <v>6</v>
      </c>
      <c r="J2561" s="1" t="str">
        <f>VLOOKUP(A2561,Sheet2!$B$2:$E$46,4,0)</f>
        <v>10-14-2009</v>
      </c>
    </row>
    <row r="2562" spans="1:10">
      <c r="A2562" s="1" t="s">
        <v>99</v>
      </c>
      <c r="B2562" s="1" t="s">
        <v>10</v>
      </c>
      <c r="C2562" s="1" t="s">
        <v>169</v>
      </c>
      <c r="D2562" s="1" t="s">
        <v>160</v>
      </c>
      <c r="E2562" s="1">
        <v>44</v>
      </c>
      <c r="F2562" s="1" t="str">
        <f>VLOOKUP(B2562,Sheet1!$A$2:$B$51,2,0)</f>
        <v>Tier 1</v>
      </c>
      <c r="G2562" s="1" t="str">
        <f>VLOOKUP(C2562,Sheet4!$A$2:$D$11,2,0)</f>
        <v>Sedan</v>
      </c>
      <c r="H2562" s="1" t="str">
        <f>VLOOKUP(G2562,Sheet4!$B$2:$C$11,2,0)</f>
        <v>Petrol/CNG</v>
      </c>
      <c r="I2562" s="1">
        <f>VLOOKUP(H2562,Sheet4!$C$2:$D$11,2,0)</f>
        <v>6</v>
      </c>
      <c r="J2562" s="1" t="str">
        <f>VLOOKUP(A2562,Sheet2!$B$2:$E$46,4,0)</f>
        <v>10-14-2009</v>
      </c>
    </row>
    <row r="2563" spans="1:10">
      <c r="A2563" s="1" t="s">
        <v>99</v>
      </c>
      <c r="B2563" s="1" t="s">
        <v>10</v>
      </c>
      <c r="C2563" s="1" t="s">
        <v>169</v>
      </c>
      <c r="D2563" s="1" t="s">
        <v>161</v>
      </c>
      <c r="E2563" s="1">
        <v>155</v>
      </c>
      <c r="F2563" s="1" t="str">
        <f>VLOOKUP(B2563,Sheet1!$A$2:$B$51,2,0)</f>
        <v>Tier 1</v>
      </c>
      <c r="G2563" s="1" t="str">
        <f>VLOOKUP(C2563,Sheet4!$A$2:$D$11,2,0)</f>
        <v>Sedan</v>
      </c>
      <c r="H2563" s="1" t="str">
        <f>VLOOKUP(G2563,Sheet4!$B$2:$C$11,2,0)</f>
        <v>Petrol/CNG</v>
      </c>
      <c r="I2563" s="1">
        <f>VLOOKUP(H2563,Sheet4!$C$2:$D$11,2,0)</f>
        <v>6</v>
      </c>
      <c r="J2563" s="1" t="str">
        <f>VLOOKUP(A2563,Sheet2!$B$2:$E$46,4,0)</f>
        <v>10-14-2009</v>
      </c>
    </row>
    <row r="2564" spans="1:10">
      <c r="A2564" s="1" t="s">
        <v>99</v>
      </c>
      <c r="B2564" s="1" t="s">
        <v>10</v>
      </c>
      <c r="C2564" s="1" t="s">
        <v>169</v>
      </c>
      <c r="D2564" s="1" t="s">
        <v>161</v>
      </c>
      <c r="E2564" s="1">
        <v>13</v>
      </c>
      <c r="F2564" s="1" t="str">
        <f>VLOOKUP(B2564,Sheet1!$A$2:$B$51,2,0)</f>
        <v>Tier 1</v>
      </c>
      <c r="G2564" s="1" t="str">
        <f>VLOOKUP(C2564,Sheet4!$A$2:$D$11,2,0)</f>
        <v>Sedan</v>
      </c>
      <c r="H2564" s="1" t="str">
        <f>VLOOKUP(G2564,Sheet4!$B$2:$C$11,2,0)</f>
        <v>Petrol/CNG</v>
      </c>
      <c r="I2564" s="1">
        <f>VLOOKUP(H2564,Sheet4!$C$2:$D$11,2,0)</f>
        <v>6</v>
      </c>
      <c r="J2564" s="1" t="str">
        <f>VLOOKUP(A2564,Sheet2!$B$2:$E$46,4,0)</f>
        <v>10-14-2009</v>
      </c>
    </row>
    <row r="2565" spans="1:10">
      <c r="A2565" s="1" t="s">
        <v>99</v>
      </c>
      <c r="B2565" s="1" t="s">
        <v>10</v>
      </c>
      <c r="C2565" s="1" t="s">
        <v>169</v>
      </c>
      <c r="D2565" s="1" t="s">
        <v>162</v>
      </c>
      <c r="E2565" s="1">
        <v>104</v>
      </c>
      <c r="F2565" s="1" t="str">
        <f>VLOOKUP(B2565,Sheet1!$A$2:$B$51,2,0)</f>
        <v>Tier 1</v>
      </c>
      <c r="G2565" s="1" t="str">
        <f>VLOOKUP(C2565,Sheet4!$A$2:$D$11,2,0)</f>
        <v>Sedan</v>
      </c>
      <c r="H2565" s="1" t="str">
        <f>VLOOKUP(G2565,Sheet4!$B$2:$C$11,2,0)</f>
        <v>Petrol/CNG</v>
      </c>
      <c r="I2565" s="1">
        <f>VLOOKUP(H2565,Sheet4!$C$2:$D$11,2,0)</f>
        <v>6</v>
      </c>
      <c r="J2565" s="1" t="str">
        <f>VLOOKUP(A2565,Sheet2!$B$2:$E$46,4,0)</f>
        <v>10-14-2009</v>
      </c>
    </row>
    <row r="2566" spans="1:10">
      <c r="A2566" s="1" t="s">
        <v>99</v>
      </c>
      <c r="B2566" s="1" t="s">
        <v>10</v>
      </c>
      <c r="C2566" s="1" t="s">
        <v>169</v>
      </c>
      <c r="D2566" s="1" t="s">
        <v>163</v>
      </c>
      <c r="E2566" s="1">
        <v>39</v>
      </c>
      <c r="F2566" s="1" t="str">
        <f>VLOOKUP(B2566,Sheet1!$A$2:$B$51,2,0)</f>
        <v>Tier 1</v>
      </c>
      <c r="G2566" s="1" t="str">
        <f>VLOOKUP(C2566,Sheet4!$A$2:$D$11,2,0)</f>
        <v>Sedan</v>
      </c>
      <c r="H2566" s="1" t="str">
        <f>VLOOKUP(G2566,Sheet4!$B$2:$C$11,2,0)</f>
        <v>Petrol/CNG</v>
      </c>
      <c r="I2566" s="1">
        <f>VLOOKUP(H2566,Sheet4!$C$2:$D$11,2,0)</f>
        <v>6</v>
      </c>
      <c r="J2566" s="1" t="str">
        <f>VLOOKUP(A2566,Sheet2!$B$2:$E$46,4,0)</f>
        <v>10-14-2009</v>
      </c>
    </row>
    <row r="2567" spans="1:10">
      <c r="A2567" s="1" t="s">
        <v>99</v>
      </c>
      <c r="B2567" s="1" t="s">
        <v>10</v>
      </c>
      <c r="C2567" s="1" t="s">
        <v>169</v>
      </c>
      <c r="D2567" s="1" t="s">
        <v>164</v>
      </c>
      <c r="E2567" s="1">
        <v>143</v>
      </c>
      <c r="F2567" s="1" t="str">
        <f>VLOOKUP(B2567,Sheet1!$A$2:$B$51,2,0)</f>
        <v>Tier 1</v>
      </c>
      <c r="G2567" s="1" t="str">
        <f>VLOOKUP(C2567,Sheet4!$A$2:$D$11,2,0)</f>
        <v>Sedan</v>
      </c>
      <c r="H2567" s="1" t="str">
        <f>VLOOKUP(G2567,Sheet4!$B$2:$C$11,2,0)</f>
        <v>Petrol/CNG</v>
      </c>
      <c r="I2567" s="1">
        <f>VLOOKUP(H2567,Sheet4!$C$2:$D$11,2,0)</f>
        <v>6</v>
      </c>
      <c r="J2567" s="1" t="str">
        <f>VLOOKUP(A2567,Sheet2!$B$2:$E$46,4,0)</f>
        <v>10-14-2009</v>
      </c>
    </row>
    <row r="2568" spans="1:10">
      <c r="A2568" s="1" t="s">
        <v>99</v>
      </c>
      <c r="B2568" s="1" t="s">
        <v>10</v>
      </c>
      <c r="C2568" s="1" t="s">
        <v>169</v>
      </c>
      <c r="D2568" s="1" t="s">
        <v>165</v>
      </c>
      <c r="E2568" s="1">
        <v>89</v>
      </c>
      <c r="F2568" s="1" t="str">
        <f>VLOOKUP(B2568,Sheet1!$A$2:$B$51,2,0)</f>
        <v>Tier 1</v>
      </c>
      <c r="G2568" s="1" t="str">
        <f>VLOOKUP(C2568,Sheet4!$A$2:$D$11,2,0)</f>
        <v>Sedan</v>
      </c>
      <c r="H2568" s="1" t="str">
        <f>VLOOKUP(G2568,Sheet4!$B$2:$C$11,2,0)</f>
        <v>Petrol/CNG</v>
      </c>
      <c r="I2568" s="1">
        <f>VLOOKUP(H2568,Sheet4!$C$2:$D$11,2,0)</f>
        <v>6</v>
      </c>
      <c r="J2568" s="1" t="str">
        <f>VLOOKUP(A2568,Sheet2!$B$2:$E$46,4,0)</f>
        <v>10-14-2009</v>
      </c>
    </row>
    <row r="2569" spans="1:10">
      <c r="A2569" s="1" t="s">
        <v>99</v>
      </c>
      <c r="B2569" s="1" t="s">
        <v>10</v>
      </c>
      <c r="C2569" s="1" t="s">
        <v>169</v>
      </c>
      <c r="D2569" s="1" t="s">
        <v>166</v>
      </c>
      <c r="E2569" s="1">
        <v>154</v>
      </c>
      <c r="F2569" s="1" t="str">
        <f>VLOOKUP(B2569,Sheet1!$A$2:$B$51,2,0)</f>
        <v>Tier 1</v>
      </c>
      <c r="G2569" s="1" t="str">
        <f>VLOOKUP(C2569,Sheet4!$A$2:$D$11,2,0)</f>
        <v>Sedan</v>
      </c>
      <c r="H2569" s="1" t="str">
        <f>VLOOKUP(G2569,Sheet4!$B$2:$C$11,2,0)</f>
        <v>Petrol/CNG</v>
      </c>
      <c r="I2569" s="1">
        <f>VLOOKUP(H2569,Sheet4!$C$2:$D$11,2,0)</f>
        <v>6</v>
      </c>
      <c r="J2569" s="1" t="str">
        <f>VLOOKUP(A2569,Sheet2!$B$2:$E$46,4,0)</f>
        <v>10-14-2009</v>
      </c>
    </row>
    <row r="2570" spans="1:10">
      <c r="A2570" s="1" t="s">
        <v>99</v>
      </c>
      <c r="B2570" s="1" t="s">
        <v>10</v>
      </c>
      <c r="C2570" s="1" t="s">
        <v>170</v>
      </c>
      <c r="D2570" s="1" t="s">
        <v>156</v>
      </c>
      <c r="E2570" s="1">
        <v>64</v>
      </c>
      <c r="F2570" s="1" t="str">
        <f>VLOOKUP(B2570,Sheet1!$A$2:$B$51,2,0)</f>
        <v>Tier 1</v>
      </c>
      <c r="G2570" s="1" t="str">
        <f>VLOOKUP(C2570,Sheet4!$A$2:$D$11,2,0)</f>
        <v>SUV</v>
      </c>
      <c r="H2570" s="1" t="str">
        <f>VLOOKUP(G2570,Sheet4!$B$2:$C$11,2,0)</f>
        <v>Petrol/Diesel</v>
      </c>
      <c r="I2570" s="1">
        <f>VLOOKUP(H2570,Sheet4!$C$2:$D$11,2,0)</f>
        <v>9.5</v>
      </c>
      <c r="J2570" s="1" t="str">
        <f>VLOOKUP(A2570,Sheet2!$B$2:$E$46,4,0)</f>
        <v>10-14-2009</v>
      </c>
    </row>
    <row r="2571" spans="1:10">
      <c r="A2571" s="1" t="s">
        <v>99</v>
      </c>
      <c r="B2571" s="1" t="s">
        <v>10</v>
      </c>
      <c r="C2571" s="1" t="s">
        <v>170</v>
      </c>
      <c r="D2571" s="1" t="s">
        <v>157</v>
      </c>
      <c r="E2571" s="1">
        <v>55</v>
      </c>
      <c r="F2571" s="1" t="str">
        <f>VLOOKUP(B2571,Sheet1!$A$2:$B$51,2,0)</f>
        <v>Tier 1</v>
      </c>
      <c r="G2571" s="1" t="str">
        <f>VLOOKUP(C2571,Sheet4!$A$2:$D$11,2,0)</f>
        <v>SUV</v>
      </c>
      <c r="H2571" s="1" t="str">
        <f>VLOOKUP(G2571,Sheet4!$B$2:$C$11,2,0)</f>
        <v>Petrol/Diesel</v>
      </c>
      <c r="I2571" s="1">
        <f>VLOOKUP(H2571,Sheet4!$C$2:$D$11,2,0)</f>
        <v>9.5</v>
      </c>
      <c r="J2571" s="1" t="str">
        <f>VLOOKUP(A2571,Sheet2!$B$2:$E$46,4,0)</f>
        <v>10-14-2009</v>
      </c>
    </row>
    <row r="2572" spans="1:10">
      <c r="A2572" s="1" t="s">
        <v>99</v>
      </c>
      <c r="B2572" s="1" t="s">
        <v>10</v>
      </c>
      <c r="C2572" s="1" t="s">
        <v>170</v>
      </c>
      <c r="D2572" s="1" t="s">
        <v>158</v>
      </c>
      <c r="E2572" s="1">
        <v>149</v>
      </c>
      <c r="F2572" s="1" t="str">
        <f>VLOOKUP(B2572,Sheet1!$A$2:$B$51,2,0)</f>
        <v>Tier 1</v>
      </c>
      <c r="G2572" s="1" t="str">
        <f>VLOOKUP(C2572,Sheet4!$A$2:$D$11,2,0)</f>
        <v>SUV</v>
      </c>
      <c r="H2572" s="1" t="str">
        <f>VLOOKUP(G2572,Sheet4!$B$2:$C$11,2,0)</f>
        <v>Petrol/Diesel</v>
      </c>
      <c r="I2572" s="1">
        <f>VLOOKUP(H2572,Sheet4!$C$2:$D$11,2,0)</f>
        <v>9.5</v>
      </c>
      <c r="J2572" s="1" t="str">
        <f>VLOOKUP(A2572,Sheet2!$B$2:$E$46,4,0)</f>
        <v>10-14-2009</v>
      </c>
    </row>
    <row r="2573" spans="1:10">
      <c r="A2573" s="1" t="s">
        <v>99</v>
      </c>
      <c r="B2573" s="1" t="s">
        <v>10</v>
      </c>
      <c r="C2573" s="1" t="s">
        <v>170</v>
      </c>
      <c r="D2573" s="1" t="s">
        <v>159</v>
      </c>
      <c r="E2573" s="1">
        <v>128</v>
      </c>
      <c r="F2573" s="1" t="str">
        <f>VLOOKUP(B2573,Sheet1!$A$2:$B$51,2,0)</f>
        <v>Tier 1</v>
      </c>
      <c r="G2573" s="1" t="str">
        <f>VLOOKUP(C2573,Sheet4!$A$2:$D$11,2,0)</f>
        <v>SUV</v>
      </c>
      <c r="H2573" s="1" t="str">
        <f>VLOOKUP(G2573,Sheet4!$B$2:$C$11,2,0)</f>
        <v>Petrol/Diesel</v>
      </c>
      <c r="I2573" s="1">
        <f>VLOOKUP(H2573,Sheet4!$C$2:$D$11,2,0)</f>
        <v>9.5</v>
      </c>
      <c r="J2573" s="1" t="str">
        <f>VLOOKUP(A2573,Sheet2!$B$2:$E$46,4,0)</f>
        <v>10-14-2009</v>
      </c>
    </row>
    <row r="2574" spans="1:10">
      <c r="A2574" s="1" t="s">
        <v>99</v>
      </c>
      <c r="B2574" s="1" t="s">
        <v>10</v>
      </c>
      <c r="C2574" s="1" t="s">
        <v>170</v>
      </c>
      <c r="D2574" s="1" t="s">
        <v>160</v>
      </c>
      <c r="E2574" s="1">
        <v>46</v>
      </c>
      <c r="F2574" s="1" t="str">
        <f>VLOOKUP(B2574,Sheet1!$A$2:$B$51,2,0)</f>
        <v>Tier 1</v>
      </c>
      <c r="G2574" s="1" t="str">
        <f>VLOOKUP(C2574,Sheet4!$A$2:$D$11,2,0)</f>
        <v>SUV</v>
      </c>
      <c r="H2574" s="1" t="str">
        <f>VLOOKUP(G2574,Sheet4!$B$2:$C$11,2,0)</f>
        <v>Petrol/Diesel</v>
      </c>
      <c r="I2574" s="1">
        <f>VLOOKUP(H2574,Sheet4!$C$2:$D$11,2,0)</f>
        <v>9.5</v>
      </c>
      <c r="J2574" s="1" t="str">
        <f>VLOOKUP(A2574,Sheet2!$B$2:$E$46,4,0)</f>
        <v>10-14-2009</v>
      </c>
    </row>
    <row r="2575" spans="1:10">
      <c r="A2575" s="1" t="s">
        <v>99</v>
      </c>
      <c r="B2575" s="1" t="s">
        <v>10</v>
      </c>
      <c r="C2575" s="1" t="s">
        <v>170</v>
      </c>
      <c r="D2575" s="1" t="s">
        <v>161</v>
      </c>
      <c r="E2575" s="1">
        <v>58</v>
      </c>
      <c r="F2575" s="1" t="str">
        <f>VLOOKUP(B2575,Sheet1!$A$2:$B$51,2,0)</f>
        <v>Tier 1</v>
      </c>
      <c r="G2575" s="1" t="str">
        <f>VLOOKUP(C2575,Sheet4!$A$2:$D$11,2,0)</f>
        <v>SUV</v>
      </c>
      <c r="H2575" s="1" t="str">
        <f>VLOOKUP(G2575,Sheet4!$B$2:$C$11,2,0)</f>
        <v>Petrol/Diesel</v>
      </c>
      <c r="I2575" s="1">
        <f>VLOOKUP(H2575,Sheet4!$C$2:$D$11,2,0)</f>
        <v>9.5</v>
      </c>
      <c r="J2575" s="1" t="str">
        <f>VLOOKUP(A2575,Sheet2!$B$2:$E$46,4,0)</f>
        <v>10-14-2009</v>
      </c>
    </row>
    <row r="2576" spans="1:10">
      <c r="A2576" s="1" t="s">
        <v>99</v>
      </c>
      <c r="B2576" s="1" t="s">
        <v>10</v>
      </c>
      <c r="C2576" s="1" t="s">
        <v>170</v>
      </c>
      <c r="D2576" s="1" t="s">
        <v>161</v>
      </c>
      <c r="E2576" s="1">
        <v>99</v>
      </c>
      <c r="F2576" s="1" t="str">
        <f>VLOOKUP(B2576,Sheet1!$A$2:$B$51,2,0)</f>
        <v>Tier 1</v>
      </c>
      <c r="G2576" s="1" t="str">
        <f>VLOOKUP(C2576,Sheet4!$A$2:$D$11,2,0)</f>
        <v>SUV</v>
      </c>
      <c r="H2576" s="1" t="str">
        <f>VLOOKUP(G2576,Sheet4!$B$2:$C$11,2,0)</f>
        <v>Petrol/Diesel</v>
      </c>
      <c r="I2576" s="1">
        <f>VLOOKUP(H2576,Sheet4!$C$2:$D$11,2,0)</f>
        <v>9.5</v>
      </c>
      <c r="J2576" s="1" t="str">
        <f>VLOOKUP(A2576,Sheet2!$B$2:$E$46,4,0)</f>
        <v>10-14-2009</v>
      </c>
    </row>
    <row r="2577" spans="1:10">
      <c r="A2577" s="1" t="s">
        <v>99</v>
      </c>
      <c r="B2577" s="1" t="s">
        <v>10</v>
      </c>
      <c r="C2577" s="1" t="s">
        <v>170</v>
      </c>
      <c r="D2577" s="1" t="s">
        <v>162</v>
      </c>
      <c r="E2577" s="1">
        <v>7</v>
      </c>
      <c r="F2577" s="1" t="str">
        <f>VLOOKUP(B2577,Sheet1!$A$2:$B$51,2,0)</f>
        <v>Tier 1</v>
      </c>
      <c r="G2577" s="1" t="str">
        <f>VLOOKUP(C2577,Sheet4!$A$2:$D$11,2,0)</f>
        <v>SUV</v>
      </c>
      <c r="H2577" s="1" t="str">
        <f>VLOOKUP(G2577,Sheet4!$B$2:$C$11,2,0)</f>
        <v>Petrol/Diesel</v>
      </c>
      <c r="I2577" s="1">
        <f>VLOOKUP(H2577,Sheet4!$C$2:$D$11,2,0)</f>
        <v>9.5</v>
      </c>
      <c r="J2577" s="1" t="str">
        <f>VLOOKUP(A2577,Sheet2!$B$2:$E$46,4,0)</f>
        <v>10-14-2009</v>
      </c>
    </row>
    <row r="2578" spans="1:10">
      <c r="A2578" s="1" t="s">
        <v>99</v>
      </c>
      <c r="B2578" s="1" t="s">
        <v>10</v>
      </c>
      <c r="C2578" s="1" t="s">
        <v>170</v>
      </c>
      <c r="D2578" s="1" t="s">
        <v>163</v>
      </c>
      <c r="E2578" s="1">
        <v>144</v>
      </c>
      <c r="F2578" s="1" t="str">
        <f>VLOOKUP(B2578,Sheet1!$A$2:$B$51,2,0)</f>
        <v>Tier 1</v>
      </c>
      <c r="G2578" s="1" t="str">
        <f>VLOOKUP(C2578,Sheet4!$A$2:$D$11,2,0)</f>
        <v>SUV</v>
      </c>
      <c r="H2578" s="1" t="str">
        <f>VLOOKUP(G2578,Sheet4!$B$2:$C$11,2,0)</f>
        <v>Petrol/Diesel</v>
      </c>
      <c r="I2578" s="1">
        <f>VLOOKUP(H2578,Sheet4!$C$2:$D$11,2,0)</f>
        <v>9.5</v>
      </c>
      <c r="J2578" s="1" t="str">
        <f>VLOOKUP(A2578,Sheet2!$B$2:$E$46,4,0)</f>
        <v>10-14-2009</v>
      </c>
    </row>
    <row r="2579" spans="1:10">
      <c r="A2579" s="1" t="s">
        <v>99</v>
      </c>
      <c r="B2579" s="1" t="s">
        <v>10</v>
      </c>
      <c r="C2579" s="1" t="s">
        <v>170</v>
      </c>
      <c r="D2579" s="1" t="s">
        <v>164</v>
      </c>
      <c r="E2579" s="1">
        <v>153</v>
      </c>
      <c r="F2579" s="1" t="str">
        <f>VLOOKUP(B2579,Sheet1!$A$2:$B$51,2,0)</f>
        <v>Tier 1</v>
      </c>
      <c r="G2579" s="1" t="str">
        <f>VLOOKUP(C2579,Sheet4!$A$2:$D$11,2,0)</f>
        <v>SUV</v>
      </c>
      <c r="H2579" s="1" t="str">
        <f>VLOOKUP(G2579,Sheet4!$B$2:$C$11,2,0)</f>
        <v>Petrol/Diesel</v>
      </c>
      <c r="I2579" s="1">
        <f>VLOOKUP(H2579,Sheet4!$C$2:$D$11,2,0)</f>
        <v>9.5</v>
      </c>
      <c r="J2579" s="1" t="str">
        <f>VLOOKUP(A2579,Sheet2!$B$2:$E$46,4,0)</f>
        <v>10-14-2009</v>
      </c>
    </row>
    <row r="2580" spans="1:10">
      <c r="A2580" s="1" t="s">
        <v>99</v>
      </c>
      <c r="B2580" s="1" t="s">
        <v>10</v>
      </c>
      <c r="C2580" s="1" t="s">
        <v>170</v>
      </c>
      <c r="D2580" s="1" t="s">
        <v>165</v>
      </c>
      <c r="E2580" s="1">
        <v>170</v>
      </c>
      <c r="F2580" s="1" t="str">
        <f>VLOOKUP(B2580,Sheet1!$A$2:$B$51,2,0)</f>
        <v>Tier 1</v>
      </c>
      <c r="G2580" s="1" t="str">
        <f>VLOOKUP(C2580,Sheet4!$A$2:$D$11,2,0)</f>
        <v>SUV</v>
      </c>
      <c r="H2580" s="1" t="str">
        <f>VLOOKUP(G2580,Sheet4!$B$2:$C$11,2,0)</f>
        <v>Petrol/Diesel</v>
      </c>
      <c r="I2580" s="1">
        <f>VLOOKUP(H2580,Sheet4!$C$2:$D$11,2,0)</f>
        <v>9.5</v>
      </c>
      <c r="J2580" s="1" t="str">
        <f>VLOOKUP(A2580,Sheet2!$B$2:$E$46,4,0)</f>
        <v>10-14-2009</v>
      </c>
    </row>
    <row r="2581" spans="1:10">
      <c r="A2581" s="1" t="s">
        <v>99</v>
      </c>
      <c r="B2581" s="1" t="s">
        <v>10</v>
      </c>
      <c r="C2581" s="1" t="s">
        <v>170</v>
      </c>
      <c r="D2581" s="1" t="s">
        <v>166</v>
      </c>
      <c r="E2581" s="1">
        <v>199</v>
      </c>
      <c r="F2581" s="1" t="str">
        <f>VLOOKUP(B2581,Sheet1!$A$2:$B$51,2,0)</f>
        <v>Tier 1</v>
      </c>
      <c r="G2581" s="1" t="str">
        <f>VLOOKUP(C2581,Sheet4!$A$2:$D$11,2,0)</f>
        <v>SUV</v>
      </c>
      <c r="H2581" s="1" t="str">
        <f>VLOOKUP(G2581,Sheet4!$B$2:$C$11,2,0)</f>
        <v>Petrol/Diesel</v>
      </c>
      <c r="I2581" s="1">
        <f>VLOOKUP(H2581,Sheet4!$C$2:$D$11,2,0)</f>
        <v>9.5</v>
      </c>
      <c r="J2581" s="1" t="str">
        <f>VLOOKUP(A2581,Sheet2!$B$2:$E$46,4,0)</f>
        <v>10-14-2009</v>
      </c>
    </row>
    <row r="2582" spans="1:10">
      <c r="A2582" s="1" t="s">
        <v>99</v>
      </c>
      <c r="B2582" s="1" t="s">
        <v>10</v>
      </c>
      <c r="C2582" s="1" t="s">
        <v>171</v>
      </c>
      <c r="D2582" s="1" t="s">
        <v>156</v>
      </c>
      <c r="E2582" s="1">
        <v>102</v>
      </c>
      <c r="F2582" s="1" t="str">
        <f>VLOOKUP(B2582,Sheet1!$A$2:$B$51,2,0)</f>
        <v>Tier 1</v>
      </c>
      <c r="G2582" s="1" t="str">
        <f>VLOOKUP(C2582,Sheet4!$A$2:$D$11,2,0)</f>
        <v>SUV</v>
      </c>
      <c r="H2582" s="1" t="str">
        <f>VLOOKUP(G2582,Sheet4!$B$2:$C$11,2,0)</f>
        <v>Petrol/Diesel</v>
      </c>
      <c r="I2582" s="1">
        <f>VLOOKUP(H2582,Sheet4!$C$2:$D$11,2,0)</f>
        <v>9.5</v>
      </c>
      <c r="J2582" s="1" t="str">
        <f>VLOOKUP(A2582,Sheet2!$B$2:$E$46,4,0)</f>
        <v>10-14-2009</v>
      </c>
    </row>
    <row r="2583" spans="1:10">
      <c r="A2583" s="1" t="s">
        <v>99</v>
      </c>
      <c r="B2583" s="1" t="s">
        <v>10</v>
      </c>
      <c r="C2583" s="1" t="s">
        <v>171</v>
      </c>
      <c r="D2583" s="1" t="s">
        <v>157</v>
      </c>
      <c r="E2583" s="1">
        <v>192</v>
      </c>
      <c r="F2583" s="1" t="str">
        <f>VLOOKUP(B2583,Sheet1!$A$2:$B$51,2,0)</f>
        <v>Tier 1</v>
      </c>
      <c r="G2583" s="1" t="str">
        <f>VLOOKUP(C2583,Sheet4!$A$2:$D$11,2,0)</f>
        <v>SUV</v>
      </c>
      <c r="H2583" s="1" t="str">
        <f>VLOOKUP(G2583,Sheet4!$B$2:$C$11,2,0)</f>
        <v>Petrol/Diesel</v>
      </c>
      <c r="I2583" s="1">
        <f>VLOOKUP(H2583,Sheet4!$C$2:$D$11,2,0)</f>
        <v>9.5</v>
      </c>
      <c r="J2583" s="1" t="str">
        <f>VLOOKUP(A2583,Sheet2!$B$2:$E$46,4,0)</f>
        <v>10-14-2009</v>
      </c>
    </row>
    <row r="2584" spans="1:10">
      <c r="A2584" s="1" t="s">
        <v>99</v>
      </c>
      <c r="B2584" s="1" t="s">
        <v>10</v>
      </c>
      <c r="C2584" s="1" t="s">
        <v>171</v>
      </c>
      <c r="D2584" s="1" t="s">
        <v>158</v>
      </c>
      <c r="E2584" s="1">
        <v>51</v>
      </c>
      <c r="F2584" s="1" t="str">
        <f>VLOOKUP(B2584,Sheet1!$A$2:$B$51,2,0)</f>
        <v>Tier 1</v>
      </c>
      <c r="G2584" s="1" t="str">
        <f>VLOOKUP(C2584,Sheet4!$A$2:$D$11,2,0)</f>
        <v>SUV</v>
      </c>
      <c r="H2584" s="1" t="str">
        <f>VLOOKUP(G2584,Sheet4!$B$2:$C$11,2,0)</f>
        <v>Petrol/Diesel</v>
      </c>
      <c r="I2584" s="1">
        <f>VLOOKUP(H2584,Sheet4!$C$2:$D$11,2,0)</f>
        <v>9.5</v>
      </c>
      <c r="J2584" s="1" t="str">
        <f>VLOOKUP(A2584,Sheet2!$B$2:$E$46,4,0)</f>
        <v>10-14-2009</v>
      </c>
    </row>
    <row r="2585" spans="1:10">
      <c r="A2585" s="1" t="s">
        <v>99</v>
      </c>
      <c r="B2585" s="1" t="s">
        <v>10</v>
      </c>
      <c r="C2585" s="1" t="s">
        <v>171</v>
      </c>
      <c r="D2585" s="1" t="s">
        <v>159</v>
      </c>
      <c r="E2585" s="1">
        <v>171</v>
      </c>
      <c r="F2585" s="1" t="str">
        <f>VLOOKUP(B2585,Sheet1!$A$2:$B$51,2,0)</f>
        <v>Tier 1</v>
      </c>
      <c r="G2585" s="1" t="str">
        <f>VLOOKUP(C2585,Sheet4!$A$2:$D$11,2,0)</f>
        <v>SUV</v>
      </c>
      <c r="H2585" s="1" t="str">
        <f>VLOOKUP(G2585,Sheet4!$B$2:$C$11,2,0)</f>
        <v>Petrol/Diesel</v>
      </c>
      <c r="I2585" s="1">
        <f>VLOOKUP(H2585,Sheet4!$C$2:$D$11,2,0)</f>
        <v>9.5</v>
      </c>
      <c r="J2585" s="1" t="str">
        <f>VLOOKUP(A2585,Sheet2!$B$2:$E$46,4,0)</f>
        <v>10-14-2009</v>
      </c>
    </row>
    <row r="2586" spans="1:10">
      <c r="A2586" s="1" t="s">
        <v>99</v>
      </c>
      <c r="B2586" s="1" t="s">
        <v>10</v>
      </c>
      <c r="C2586" s="1" t="s">
        <v>171</v>
      </c>
      <c r="D2586" s="1" t="s">
        <v>160</v>
      </c>
      <c r="E2586" s="1">
        <v>18</v>
      </c>
      <c r="F2586" s="1" t="str">
        <f>VLOOKUP(B2586,Sheet1!$A$2:$B$51,2,0)</f>
        <v>Tier 1</v>
      </c>
      <c r="G2586" s="1" t="str">
        <f>VLOOKUP(C2586,Sheet4!$A$2:$D$11,2,0)</f>
        <v>SUV</v>
      </c>
      <c r="H2586" s="1" t="str">
        <f>VLOOKUP(G2586,Sheet4!$B$2:$C$11,2,0)</f>
        <v>Petrol/Diesel</v>
      </c>
      <c r="I2586" s="1">
        <f>VLOOKUP(H2586,Sheet4!$C$2:$D$11,2,0)</f>
        <v>9.5</v>
      </c>
      <c r="J2586" s="1" t="str">
        <f>VLOOKUP(A2586,Sheet2!$B$2:$E$46,4,0)</f>
        <v>10-14-2009</v>
      </c>
    </row>
    <row r="2587" spans="1:10">
      <c r="A2587" s="1" t="s">
        <v>99</v>
      </c>
      <c r="B2587" s="1" t="s">
        <v>10</v>
      </c>
      <c r="C2587" s="1" t="s">
        <v>171</v>
      </c>
      <c r="D2587" s="1" t="s">
        <v>161</v>
      </c>
      <c r="E2587" s="1">
        <v>134</v>
      </c>
      <c r="F2587" s="1" t="str">
        <f>VLOOKUP(B2587,Sheet1!$A$2:$B$51,2,0)</f>
        <v>Tier 1</v>
      </c>
      <c r="G2587" s="1" t="str">
        <f>VLOOKUP(C2587,Sheet4!$A$2:$D$11,2,0)</f>
        <v>SUV</v>
      </c>
      <c r="H2587" s="1" t="str">
        <f>VLOOKUP(G2587,Sheet4!$B$2:$C$11,2,0)</f>
        <v>Petrol/Diesel</v>
      </c>
      <c r="I2587" s="1">
        <f>VLOOKUP(H2587,Sheet4!$C$2:$D$11,2,0)</f>
        <v>9.5</v>
      </c>
      <c r="J2587" s="1" t="str">
        <f>VLOOKUP(A2587,Sheet2!$B$2:$E$46,4,0)</f>
        <v>10-14-2009</v>
      </c>
    </row>
    <row r="2588" spans="1:10">
      <c r="A2588" s="1" t="s">
        <v>99</v>
      </c>
      <c r="B2588" s="1" t="s">
        <v>10</v>
      </c>
      <c r="C2588" s="1" t="s">
        <v>171</v>
      </c>
      <c r="D2588" s="1" t="s">
        <v>161</v>
      </c>
      <c r="E2588" s="1">
        <v>26</v>
      </c>
      <c r="F2588" s="1" t="str">
        <f>VLOOKUP(B2588,Sheet1!$A$2:$B$51,2,0)</f>
        <v>Tier 1</v>
      </c>
      <c r="G2588" s="1" t="str">
        <f>VLOOKUP(C2588,Sheet4!$A$2:$D$11,2,0)</f>
        <v>SUV</v>
      </c>
      <c r="H2588" s="1" t="str">
        <f>VLOOKUP(G2588,Sheet4!$B$2:$C$11,2,0)</f>
        <v>Petrol/Diesel</v>
      </c>
      <c r="I2588" s="1">
        <f>VLOOKUP(H2588,Sheet4!$C$2:$D$11,2,0)</f>
        <v>9.5</v>
      </c>
      <c r="J2588" s="1" t="str">
        <f>VLOOKUP(A2588,Sheet2!$B$2:$E$46,4,0)</f>
        <v>10-14-2009</v>
      </c>
    </row>
    <row r="2589" spans="1:10">
      <c r="A2589" s="1" t="s">
        <v>99</v>
      </c>
      <c r="B2589" s="1" t="s">
        <v>10</v>
      </c>
      <c r="C2589" s="1" t="s">
        <v>171</v>
      </c>
      <c r="D2589" s="1" t="s">
        <v>162</v>
      </c>
      <c r="E2589" s="1">
        <v>127</v>
      </c>
      <c r="F2589" s="1" t="str">
        <f>VLOOKUP(B2589,Sheet1!$A$2:$B$51,2,0)</f>
        <v>Tier 1</v>
      </c>
      <c r="G2589" s="1" t="str">
        <f>VLOOKUP(C2589,Sheet4!$A$2:$D$11,2,0)</f>
        <v>SUV</v>
      </c>
      <c r="H2589" s="1" t="str">
        <f>VLOOKUP(G2589,Sheet4!$B$2:$C$11,2,0)</f>
        <v>Petrol/Diesel</v>
      </c>
      <c r="I2589" s="1">
        <f>VLOOKUP(H2589,Sheet4!$C$2:$D$11,2,0)</f>
        <v>9.5</v>
      </c>
      <c r="J2589" s="1" t="str">
        <f>VLOOKUP(A2589,Sheet2!$B$2:$E$46,4,0)</f>
        <v>10-14-2009</v>
      </c>
    </row>
    <row r="2590" spans="1:10">
      <c r="A2590" s="1" t="s">
        <v>99</v>
      </c>
      <c r="B2590" s="1" t="s">
        <v>10</v>
      </c>
      <c r="C2590" s="1" t="s">
        <v>171</v>
      </c>
      <c r="D2590" s="1" t="s">
        <v>163</v>
      </c>
      <c r="E2590" s="1">
        <v>23</v>
      </c>
      <c r="F2590" s="1" t="str">
        <f>VLOOKUP(B2590,Sheet1!$A$2:$B$51,2,0)</f>
        <v>Tier 1</v>
      </c>
      <c r="G2590" s="1" t="str">
        <f>VLOOKUP(C2590,Sheet4!$A$2:$D$11,2,0)</f>
        <v>SUV</v>
      </c>
      <c r="H2590" s="1" t="str">
        <f>VLOOKUP(G2590,Sheet4!$B$2:$C$11,2,0)</f>
        <v>Petrol/Diesel</v>
      </c>
      <c r="I2590" s="1">
        <f>VLOOKUP(H2590,Sheet4!$C$2:$D$11,2,0)</f>
        <v>9.5</v>
      </c>
      <c r="J2590" s="1" t="str">
        <f>VLOOKUP(A2590,Sheet2!$B$2:$E$46,4,0)</f>
        <v>10-14-2009</v>
      </c>
    </row>
    <row r="2591" spans="1:10">
      <c r="A2591" s="1" t="s">
        <v>99</v>
      </c>
      <c r="B2591" s="1" t="s">
        <v>10</v>
      </c>
      <c r="C2591" s="1" t="s">
        <v>171</v>
      </c>
      <c r="D2591" s="1" t="s">
        <v>164</v>
      </c>
      <c r="E2591" s="1">
        <v>19</v>
      </c>
      <c r="F2591" s="1" t="str">
        <f>VLOOKUP(B2591,Sheet1!$A$2:$B$51,2,0)</f>
        <v>Tier 1</v>
      </c>
      <c r="G2591" s="1" t="str">
        <f>VLOOKUP(C2591,Sheet4!$A$2:$D$11,2,0)</f>
        <v>SUV</v>
      </c>
      <c r="H2591" s="1" t="str">
        <f>VLOOKUP(G2591,Sheet4!$B$2:$C$11,2,0)</f>
        <v>Petrol/Diesel</v>
      </c>
      <c r="I2591" s="1">
        <f>VLOOKUP(H2591,Sheet4!$C$2:$D$11,2,0)</f>
        <v>9.5</v>
      </c>
      <c r="J2591" s="1" t="str">
        <f>VLOOKUP(A2591,Sheet2!$B$2:$E$46,4,0)</f>
        <v>10-14-2009</v>
      </c>
    </row>
    <row r="2592" spans="1:10">
      <c r="A2592" s="1" t="s">
        <v>99</v>
      </c>
      <c r="B2592" s="1" t="s">
        <v>10</v>
      </c>
      <c r="C2592" s="1" t="s">
        <v>171</v>
      </c>
      <c r="D2592" s="1" t="s">
        <v>165</v>
      </c>
      <c r="E2592" s="1">
        <v>45</v>
      </c>
      <c r="F2592" s="1" t="str">
        <f>VLOOKUP(B2592,Sheet1!$A$2:$B$51,2,0)</f>
        <v>Tier 1</v>
      </c>
      <c r="G2592" s="1" t="str">
        <f>VLOOKUP(C2592,Sheet4!$A$2:$D$11,2,0)</f>
        <v>SUV</v>
      </c>
      <c r="H2592" s="1" t="str">
        <f>VLOOKUP(G2592,Sheet4!$B$2:$C$11,2,0)</f>
        <v>Petrol/Diesel</v>
      </c>
      <c r="I2592" s="1">
        <f>VLOOKUP(H2592,Sheet4!$C$2:$D$11,2,0)</f>
        <v>9.5</v>
      </c>
      <c r="J2592" s="1" t="str">
        <f>VLOOKUP(A2592,Sheet2!$B$2:$E$46,4,0)</f>
        <v>10-14-2009</v>
      </c>
    </row>
    <row r="2593" spans="1:10">
      <c r="A2593" s="1" t="s">
        <v>99</v>
      </c>
      <c r="B2593" s="1" t="s">
        <v>10</v>
      </c>
      <c r="C2593" s="1" t="s">
        <v>171</v>
      </c>
      <c r="D2593" s="1" t="s">
        <v>166</v>
      </c>
      <c r="E2593" s="1">
        <v>196</v>
      </c>
      <c r="F2593" s="1" t="str">
        <f>VLOOKUP(B2593,Sheet1!$A$2:$B$51,2,0)</f>
        <v>Tier 1</v>
      </c>
      <c r="G2593" s="1" t="str">
        <f>VLOOKUP(C2593,Sheet4!$A$2:$D$11,2,0)</f>
        <v>SUV</v>
      </c>
      <c r="H2593" s="1" t="str">
        <f>VLOOKUP(G2593,Sheet4!$B$2:$C$11,2,0)</f>
        <v>Petrol/Diesel</v>
      </c>
      <c r="I2593" s="1">
        <f>VLOOKUP(H2593,Sheet4!$C$2:$D$11,2,0)</f>
        <v>9.5</v>
      </c>
      <c r="J2593" s="1" t="str">
        <f>VLOOKUP(A2593,Sheet2!$B$2:$E$46,4,0)</f>
        <v>10-14-2009</v>
      </c>
    </row>
    <row r="2594" spans="1:10">
      <c r="A2594" s="1" t="s">
        <v>99</v>
      </c>
      <c r="B2594" s="1" t="s">
        <v>10</v>
      </c>
      <c r="C2594" s="1" t="s">
        <v>172</v>
      </c>
      <c r="D2594" s="1" t="s">
        <v>156</v>
      </c>
      <c r="E2594" s="1">
        <v>121</v>
      </c>
      <c r="F2594" s="1" t="str">
        <f>VLOOKUP(B2594,Sheet1!$A$2:$B$51,2,0)</f>
        <v>Tier 1</v>
      </c>
      <c r="G2594" s="1" t="str">
        <f>VLOOKUP(C2594,Sheet4!$A$2:$D$11,2,0)</f>
        <v>SUV</v>
      </c>
      <c r="H2594" s="1" t="str">
        <f>VLOOKUP(G2594,Sheet4!$B$2:$C$11,2,0)</f>
        <v>Petrol/Diesel</v>
      </c>
      <c r="I2594" s="1">
        <f>VLOOKUP(H2594,Sheet4!$C$2:$D$11,2,0)</f>
        <v>9.5</v>
      </c>
      <c r="J2594" s="1" t="str">
        <f>VLOOKUP(A2594,Sheet2!$B$2:$E$46,4,0)</f>
        <v>10-14-2009</v>
      </c>
    </row>
    <row r="2595" spans="1:10">
      <c r="A2595" s="1" t="s">
        <v>99</v>
      </c>
      <c r="B2595" s="1" t="s">
        <v>10</v>
      </c>
      <c r="C2595" s="1" t="s">
        <v>172</v>
      </c>
      <c r="D2595" s="1" t="s">
        <v>157</v>
      </c>
      <c r="E2595" s="1">
        <v>73</v>
      </c>
      <c r="F2595" s="1" t="str">
        <f>VLOOKUP(B2595,Sheet1!$A$2:$B$51,2,0)</f>
        <v>Tier 1</v>
      </c>
      <c r="G2595" s="1" t="str">
        <f>VLOOKUP(C2595,Sheet4!$A$2:$D$11,2,0)</f>
        <v>SUV</v>
      </c>
      <c r="H2595" s="1" t="str">
        <f>VLOOKUP(G2595,Sheet4!$B$2:$C$11,2,0)</f>
        <v>Petrol/Diesel</v>
      </c>
      <c r="I2595" s="1">
        <f>VLOOKUP(H2595,Sheet4!$C$2:$D$11,2,0)</f>
        <v>9.5</v>
      </c>
      <c r="J2595" s="1" t="str">
        <f>VLOOKUP(A2595,Sheet2!$B$2:$E$46,4,0)</f>
        <v>10-14-2009</v>
      </c>
    </row>
    <row r="2596" spans="1:10">
      <c r="A2596" s="1" t="s">
        <v>99</v>
      </c>
      <c r="B2596" s="1" t="s">
        <v>10</v>
      </c>
      <c r="C2596" s="1" t="s">
        <v>172</v>
      </c>
      <c r="D2596" s="1" t="s">
        <v>158</v>
      </c>
      <c r="E2596" s="1">
        <v>123</v>
      </c>
      <c r="F2596" s="1" t="str">
        <f>VLOOKUP(B2596,Sheet1!$A$2:$B$51,2,0)</f>
        <v>Tier 1</v>
      </c>
      <c r="G2596" s="1" t="str">
        <f>VLOOKUP(C2596,Sheet4!$A$2:$D$11,2,0)</f>
        <v>SUV</v>
      </c>
      <c r="H2596" s="1" t="str">
        <f>VLOOKUP(G2596,Sheet4!$B$2:$C$11,2,0)</f>
        <v>Petrol/Diesel</v>
      </c>
      <c r="I2596" s="1">
        <f>VLOOKUP(H2596,Sheet4!$C$2:$D$11,2,0)</f>
        <v>9.5</v>
      </c>
      <c r="J2596" s="1" t="str">
        <f>VLOOKUP(A2596,Sheet2!$B$2:$E$46,4,0)</f>
        <v>10-14-2009</v>
      </c>
    </row>
    <row r="2597" spans="1:10">
      <c r="A2597" s="1" t="s">
        <v>99</v>
      </c>
      <c r="B2597" s="1" t="s">
        <v>10</v>
      </c>
      <c r="C2597" s="1" t="s">
        <v>172</v>
      </c>
      <c r="D2597" s="1" t="s">
        <v>159</v>
      </c>
      <c r="E2597" s="1">
        <v>80</v>
      </c>
      <c r="F2597" s="1" t="str">
        <f>VLOOKUP(B2597,Sheet1!$A$2:$B$51,2,0)</f>
        <v>Tier 1</v>
      </c>
      <c r="G2597" s="1" t="str">
        <f>VLOOKUP(C2597,Sheet4!$A$2:$D$11,2,0)</f>
        <v>SUV</v>
      </c>
      <c r="H2597" s="1" t="str">
        <f>VLOOKUP(G2597,Sheet4!$B$2:$C$11,2,0)</f>
        <v>Petrol/Diesel</v>
      </c>
      <c r="I2597" s="1">
        <f>VLOOKUP(H2597,Sheet4!$C$2:$D$11,2,0)</f>
        <v>9.5</v>
      </c>
      <c r="J2597" s="1" t="str">
        <f>VLOOKUP(A2597,Sheet2!$B$2:$E$46,4,0)</f>
        <v>10-14-2009</v>
      </c>
    </row>
    <row r="2598" spans="1:10">
      <c r="A2598" s="1" t="s">
        <v>99</v>
      </c>
      <c r="B2598" s="1" t="s">
        <v>10</v>
      </c>
      <c r="C2598" s="1" t="s">
        <v>172</v>
      </c>
      <c r="D2598" s="1" t="s">
        <v>160</v>
      </c>
      <c r="E2598" s="1">
        <v>113</v>
      </c>
      <c r="F2598" s="1" t="str">
        <f>VLOOKUP(B2598,Sheet1!$A$2:$B$51,2,0)</f>
        <v>Tier 1</v>
      </c>
      <c r="G2598" s="1" t="str">
        <f>VLOOKUP(C2598,Sheet4!$A$2:$D$11,2,0)</f>
        <v>SUV</v>
      </c>
      <c r="H2598" s="1" t="str">
        <f>VLOOKUP(G2598,Sheet4!$B$2:$C$11,2,0)</f>
        <v>Petrol/Diesel</v>
      </c>
      <c r="I2598" s="1">
        <f>VLOOKUP(H2598,Sheet4!$C$2:$D$11,2,0)</f>
        <v>9.5</v>
      </c>
      <c r="J2598" s="1" t="str">
        <f>VLOOKUP(A2598,Sheet2!$B$2:$E$46,4,0)</f>
        <v>10-14-2009</v>
      </c>
    </row>
    <row r="2599" spans="1:10">
      <c r="A2599" s="1" t="s">
        <v>99</v>
      </c>
      <c r="B2599" s="1" t="s">
        <v>10</v>
      </c>
      <c r="C2599" s="1" t="s">
        <v>172</v>
      </c>
      <c r="D2599" s="1" t="s">
        <v>161</v>
      </c>
      <c r="E2599" s="1">
        <v>102</v>
      </c>
      <c r="F2599" s="1" t="str">
        <f>VLOOKUP(B2599,Sheet1!$A$2:$B$51,2,0)</f>
        <v>Tier 1</v>
      </c>
      <c r="G2599" s="1" t="str">
        <f>VLOOKUP(C2599,Sheet4!$A$2:$D$11,2,0)</f>
        <v>SUV</v>
      </c>
      <c r="H2599" s="1" t="str">
        <f>VLOOKUP(G2599,Sheet4!$B$2:$C$11,2,0)</f>
        <v>Petrol/Diesel</v>
      </c>
      <c r="I2599" s="1">
        <f>VLOOKUP(H2599,Sheet4!$C$2:$D$11,2,0)</f>
        <v>9.5</v>
      </c>
      <c r="J2599" s="1" t="str">
        <f>VLOOKUP(A2599,Sheet2!$B$2:$E$46,4,0)</f>
        <v>10-14-2009</v>
      </c>
    </row>
    <row r="2600" spans="1:10">
      <c r="A2600" s="1" t="s">
        <v>99</v>
      </c>
      <c r="B2600" s="1" t="s">
        <v>10</v>
      </c>
      <c r="C2600" s="1" t="s">
        <v>172</v>
      </c>
      <c r="D2600" s="1" t="s">
        <v>161</v>
      </c>
      <c r="E2600" s="1">
        <v>56</v>
      </c>
      <c r="F2600" s="1" t="str">
        <f>VLOOKUP(B2600,Sheet1!$A$2:$B$51,2,0)</f>
        <v>Tier 1</v>
      </c>
      <c r="G2600" s="1" t="str">
        <f>VLOOKUP(C2600,Sheet4!$A$2:$D$11,2,0)</f>
        <v>SUV</v>
      </c>
      <c r="H2600" s="1" t="str">
        <f>VLOOKUP(G2600,Sheet4!$B$2:$C$11,2,0)</f>
        <v>Petrol/Diesel</v>
      </c>
      <c r="I2600" s="1">
        <f>VLOOKUP(H2600,Sheet4!$C$2:$D$11,2,0)</f>
        <v>9.5</v>
      </c>
      <c r="J2600" s="1" t="str">
        <f>VLOOKUP(A2600,Sheet2!$B$2:$E$46,4,0)</f>
        <v>10-14-2009</v>
      </c>
    </row>
    <row r="2601" spans="1:10">
      <c r="A2601" s="1" t="s">
        <v>99</v>
      </c>
      <c r="B2601" s="1" t="s">
        <v>10</v>
      </c>
      <c r="C2601" s="1" t="s">
        <v>172</v>
      </c>
      <c r="D2601" s="1" t="s">
        <v>162</v>
      </c>
      <c r="E2601" s="1">
        <v>24</v>
      </c>
      <c r="F2601" s="1" t="str">
        <f>VLOOKUP(B2601,Sheet1!$A$2:$B$51,2,0)</f>
        <v>Tier 1</v>
      </c>
      <c r="G2601" s="1" t="str">
        <f>VLOOKUP(C2601,Sheet4!$A$2:$D$11,2,0)</f>
        <v>SUV</v>
      </c>
      <c r="H2601" s="1" t="str">
        <f>VLOOKUP(G2601,Sheet4!$B$2:$C$11,2,0)</f>
        <v>Petrol/Diesel</v>
      </c>
      <c r="I2601" s="1">
        <f>VLOOKUP(H2601,Sheet4!$C$2:$D$11,2,0)</f>
        <v>9.5</v>
      </c>
      <c r="J2601" s="1" t="str">
        <f>VLOOKUP(A2601,Sheet2!$B$2:$E$46,4,0)</f>
        <v>10-14-2009</v>
      </c>
    </row>
    <row r="2602" spans="1:10">
      <c r="A2602" s="1" t="s">
        <v>99</v>
      </c>
      <c r="B2602" s="1" t="s">
        <v>10</v>
      </c>
      <c r="C2602" s="1" t="s">
        <v>172</v>
      </c>
      <c r="D2602" s="1" t="s">
        <v>163</v>
      </c>
      <c r="E2602" s="1">
        <v>10</v>
      </c>
      <c r="F2602" s="1" t="str">
        <f>VLOOKUP(B2602,Sheet1!$A$2:$B$51,2,0)</f>
        <v>Tier 1</v>
      </c>
      <c r="G2602" s="1" t="str">
        <f>VLOOKUP(C2602,Sheet4!$A$2:$D$11,2,0)</f>
        <v>SUV</v>
      </c>
      <c r="H2602" s="1" t="str">
        <f>VLOOKUP(G2602,Sheet4!$B$2:$C$11,2,0)</f>
        <v>Petrol/Diesel</v>
      </c>
      <c r="I2602" s="1">
        <f>VLOOKUP(H2602,Sheet4!$C$2:$D$11,2,0)</f>
        <v>9.5</v>
      </c>
      <c r="J2602" s="1" t="str">
        <f>VLOOKUP(A2602,Sheet2!$B$2:$E$46,4,0)</f>
        <v>10-14-2009</v>
      </c>
    </row>
    <row r="2603" spans="1:10">
      <c r="A2603" s="1" t="s">
        <v>99</v>
      </c>
      <c r="B2603" s="1" t="s">
        <v>10</v>
      </c>
      <c r="C2603" s="1" t="s">
        <v>172</v>
      </c>
      <c r="D2603" s="1" t="s">
        <v>164</v>
      </c>
      <c r="E2603" s="1">
        <v>78</v>
      </c>
      <c r="F2603" s="1" t="str">
        <f>VLOOKUP(B2603,Sheet1!$A$2:$B$51,2,0)</f>
        <v>Tier 1</v>
      </c>
      <c r="G2603" s="1" t="str">
        <f>VLOOKUP(C2603,Sheet4!$A$2:$D$11,2,0)</f>
        <v>SUV</v>
      </c>
      <c r="H2603" s="1" t="str">
        <f>VLOOKUP(G2603,Sheet4!$B$2:$C$11,2,0)</f>
        <v>Petrol/Diesel</v>
      </c>
      <c r="I2603" s="1">
        <f>VLOOKUP(H2603,Sheet4!$C$2:$D$11,2,0)</f>
        <v>9.5</v>
      </c>
      <c r="J2603" s="1" t="str">
        <f>VLOOKUP(A2603,Sheet2!$B$2:$E$46,4,0)</f>
        <v>10-14-2009</v>
      </c>
    </row>
    <row r="2604" spans="1:10">
      <c r="A2604" s="1" t="s">
        <v>99</v>
      </c>
      <c r="B2604" s="1" t="s">
        <v>10</v>
      </c>
      <c r="C2604" s="1" t="s">
        <v>172</v>
      </c>
      <c r="D2604" s="1" t="s">
        <v>165</v>
      </c>
      <c r="E2604" s="1">
        <v>128</v>
      </c>
      <c r="F2604" s="1" t="str">
        <f>VLOOKUP(B2604,Sheet1!$A$2:$B$51,2,0)</f>
        <v>Tier 1</v>
      </c>
      <c r="G2604" s="1" t="str">
        <f>VLOOKUP(C2604,Sheet4!$A$2:$D$11,2,0)</f>
        <v>SUV</v>
      </c>
      <c r="H2604" s="1" t="str">
        <f>VLOOKUP(G2604,Sheet4!$B$2:$C$11,2,0)</f>
        <v>Petrol/Diesel</v>
      </c>
      <c r="I2604" s="1">
        <f>VLOOKUP(H2604,Sheet4!$C$2:$D$11,2,0)</f>
        <v>9.5</v>
      </c>
      <c r="J2604" s="1" t="str">
        <f>VLOOKUP(A2604,Sheet2!$B$2:$E$46,4,0)</f>
        <v>10-14-2009</v>
      </c>
    </row>
    <row r="2605" spans="1:10">
      <c r="A2605" s="1" t="s">
        <v>99</v>
      </c>
      <c r="B2605" s="1" t="s">
        <v>10</v>
      </c>
      <c r="C2605" s="1" t="s">
        <v>172</v>
      </c>
      <c r="D2605" s="1" t="s">
        <v>166</v>
      </c>
      <c r="E2605" s="1">
        <v>94</v>
      </c>
      <c r="F2605" s="1" t="str">
        <f>VLOOKUP(B2605,Sheet1!$A$2:$B$51,2,0)</f>
        <v>Tier 1</v>
      </c>
      <c r="G2605" s="1" t="str">
        <f>VLOOKUP(C2605,Sheet4!$A$2:$D$11,2,0)</f>
        <v>SUV</v>
      </c>
      <c r="H2605" s="1" t="str">
        <f>VLOOKUP(G2605,Sheet4!$B$2:$C$11,2,0)</f>
        <v>Petrol/Diesel</v>
      </c>
      <c r="I2605" s="1">
        <f>VLOOKUP(H2605,Sheet4!$C$2:$D$11,2,0)</f>
        <v>9.5</v>
      </c>
      <c r="J2605" s="1" t="str">
        <f>VLOOKUP(A2605,Sheet2!$B$2:$E$46,4,0)</f>
        <v>10-14-2009</v>
      </c>
    </row>
    <row r="2606" spans="1:10">
      <c r="A2606" s="1" t="s">
        <v>99</v>
      </c>
      <c r="B2606" s="1" t="s">
        <v>10</v>
      </c>
      <c r="C2606" s="1" t="s">
        <v>173</v>
      </c>
      <c r="D2606" s="1" t="s">
        <v>156</v>
      </c>
      <c r="E2606" s="1">
        <v>172</v>
      </c>
      <c r="F2606" s="1" t="str">
        <f>VLOOKUP(B2606,Sheet1!$A$2:$B$51,2,0)</f>
        <v>Tier 1</v>
      </c>
      <c r="G2606" s="1" t="str">
        <f>VLOOKUP(C2606,Sheet4!$A$2:$D$11,2,0)</f>
        <v>SUV</v>
      </c>
      <c r="H2606" s="1" t="str">
        <f>VLOOKUP(G2606,Sheet4!$B$2:$C$11,2,0)</f>
        <v>Petrol/Diesel</v>
      </c>
      <c r="I2606" s="1">
        <f>VLOOKUP(H2606,Sheet4!$C$2:$D$11,2,0)</f>
        <v>9.5</v>
      </c>
      <c r="J2606" s="1" t="str">
        <f>VLOOKUP(A2606,Sheet2!$B$2:$E$46,4,0)</f>
        <v>10-14-2009</v>
      </c>
    </row>
    <row r="2607" spans="1:10">
      <c r="A2607" s="1" t="s">
        <v>99</v>
      </c>
      <c r="B2607" s="1" t="s">
        <v>10</v>
      </c>
      <c r="C2607" s="1" t="s">
        <v>173</v>
      </c>
      <c r="D2607" s="1" t="s">
        <v>157</v>
      </c>
      <c r="E2607" s="1">
        <v>72</v>
      </c>
      <c r="F2607" s="1" t="str">
        <f>VLOOKUP(B2607,Sheet1!$A$2:$B$51,2,0)</f>
        <v>Tier 1</v>
      </c>
      <c r="G2607" s="1" t="str">
        <f>VLOOKUP(C2607,Sheet4!$A$2:$D$11,2,0)</f>
        <v>SUV</v>
      </c>
      <c r="H2607" s="1" t="str">
        <f>VLOOKUP(G2607,Sheet4!$B$2:$C$11,2,0)</f>
        <v>Petrol/Diesel</v>
      </c>
      <c r="I2607" s="1">
        <f>VLOOKUP(H2607,Sheet4!$C$2:$D$11,2,0)</f>
        <v>9.5</v>
      </c>
      <c r="J2607" s="1" t="str">
        <f>VLOOKUP(A2607,Sheet2!$B$2:$E$46,4,0)</f>
        <v>10-14-2009</v>
      </c>
    </row>
    <row r="2608" spans="1:10">
      <c r="A2608" s="1" t="s">
        <v>99</v>
      </c>
      <c r="B2608" s="1" t="s">
        <v>10</v>
      </c>
      <c r="C2608" s="1" t="s">
        <v>173</v>
      </c>
      <c r="D2608" s="1" t="s">
        <v>158</v>
      </c>
      <c r="E2608" s="1">
        <v>17</v>
      </c>
      <c r="F2608" s="1" t="str">
        <f>VLOOKUP(B2608,Sheet1!$A$2:$B$51,2,0)</f>
        <v>Tier 1</v>
      </c>
      <c r="G2608" s="1" t="str">
        <f>VLOOKUP(C2608,Sheet4!$A$2:$D$11,2,0)</f>
        <v>SUV</v>
      </c>
      <c r="H2608" s="1" t="str">
        <f>VLOOKUP(G2608,Sheet4!$B$2:$C$11,2,0)</f>
        <v>Petrol/Diesel</v>
      </c>
      <c r="I2608" s="1">
        <f>VLOOKUP(H2608,Sheet4!$C$2:$D$11,2,0)</f>
        <v>9.5</v>
      </c>
      <c r="J2608" s="1" t="str">
        <f>VLOOKUP(A2608,Sheet2!$B$2:$E$46,4,0)</f>
        <v>10-14-2009</v>
      </c>
    </row>
    <row r="2609" spans="1:10">
      <c r="A2609" s="1" t="s">
        <v>99</v>
      </c>
      <c r="B2609" s="1" t="s">
        <v>10</v>
      </c>
      <c r="C2609" s="1" t="s">
        <v>173</v>
      </c>
      <c r="D2609" s="1" t="s">
        <v>159</v>
      </c>
      <c r="E2609" s="1">
        <v>10</v>
      </c>
      <c r="F2609" s="1" t="str">
        <f>VLOOKUP(B2609,Sheet1!$A$2:$B$51,2,0)</f>
        <v>Tier 1</v>
      </c>
      <c r="G2609" s="1" t="str">
        <f>VLOOKUP(C2609,Sheet4!$A$2:$D$11,2,0)</f>
        <v>SUV</v>
      </c>
      <c r="H2609" s="1" t="str">
        <f>VLOOKUP(G2609,Sheet4!$B$2:$C$11,2,0)</f>
        <v>Petrol/Diesel</v>
      </c>
      <c r="I2609" s="1">
        <f>VLOOKUP(H2609,Sheet4!$C$2:$D$11,2,0)</f>
        <v>9.5</v>
      </c>
      <c r="J2609" s="1" t="str">
        <f>VLOOKUP(A2609,Sheet2!$B$2:$E$46,4,0)</f>
        <v>10-14-2009</v>
      </c>
    </row>
    <row r="2610" spans="1:10">
      <c r="A2610" s="1" t="s">
        <v>99</v>
      </c>
      <c r="B2610" s="1" t="s">
        <v>10</v>
      </c>
      <c r="C2610" s="1" t="s">
        <v>173</v>
      </c>
      <c r="D2610" s="1" t="s">
        <v>160</v>
      </c>
      <c r="E2610" s="1">
        <v>41</v>
      </c>
      <c r="F2610" s="1" t="str">
        <f>VLOOKUP(B2610,Sheet1!$A$2:$B$51,2,0)</f>
        <v>Tier 1</v>
      </c>
      <c r="G2610" s="1" t="str">
        <f>VLOOKUP(C2610,Sheet4!$A$2:$D$11,2,0)</f>
        <v>SUV</v>
      </c>
      <c r="H2610" s="1" t="str">
        <f>VLOOKUP(G2610,Sheet4!$B$2:$C$11,2,0)</f>
        <v>Petrol/Diesel</v>
      </c>
      <c r="I2610" s="1">
        <f>VLOOKUP(H2610,Sheet4!$C$2:$D$11,2,0)</f>
        <v>9.5</v>
      </c>
      <c r="J2610" s="1" t="str">
        <f>VLOOKUP(A2610,Sheet2!$B$2:$E$46,4,0)</f>
        <v>10-14-2009</v>
      </c>
    </row>
    <row r="2611" spans="1:10">
      <c r="A2611" s="1" t="s">
        <v>99</v>
      </c>
      <c r="B2611" s="1" t="s">
        <v>10</v>
      </c>
      <c r="C2611" s="1" t="s">
        <v>173</v>
      </c>
      <c r="D2611" s="1" t="s">
        <v>161</v>
      </c>
      <c r="E2611" s="1">
        <v>143</v>
      </c>
      <c r="F2611" s="1" t="str">
        <f>VLOOKUP(B2611,Sheet1!$A$2:$B$51,2,0)</f>
        <v>Tier 1</v>
      </c>
      <c r="G2611" s="1" t="str">
        <f>VLOOKUP(C2611,Sheet4!$A$2:$D$11,2,0)</f>
        <v>SUV</v>
      </c>
      <c r="H2611" s="1" t="str">
        <f>VLOOKUP(G2611,Sheet4!$B$2:$C$11,2,0)</f>
        <v>Petrol/Diesel</v>
      </c>
      <c r="I2611" s="1">
        <f>VLOOKUP(H2611,Sheet4!$C$2:$D$11,2,0)</f>
        <v>9.5</v>
      </c>
      <c r="J2611" s="1" t="str">
        <f>VLOOKUP(A2611,Sheet2!$B$2:$E$46,4,0)</f>
        <v>10-14-2009</v>
      </c>
    </row>
    <row r="2612" spans="1:10">
      <c r="A2612" s="1" t="s">
        <v>99</v>
      </c>
      <c r="B2612" s="1" t="s">
        <v>10</v>
      </c>
      <c r="C2612" s="1" t="s">
        <v>173</v>
      </c>
      <c r="D2612" s="1" t="s">
        <v>161</v>
      </c>
      <c r="E2612" s="1">
        <v>5</v>
      </c>
      <c r="F2612" s="1" t="str">
        <f>VLOOKUP(B2612,Sheet1!$A$2:$B$51,2,0)</f>
        <v>Tier 1</v>
      </c>
      <c r="G2612" s="1" t="str">
        <f>VLOOKUP(C2612,Sheet4!$A$2:$D$11,2,0)</f>
        <v>SUV</v>
      </c>
      <c r="H2612" s="1" t="str">
        <f>VLOOKUP(G2612,Sheet4!$B$2:$C$11,2,0)</f>
        <v>Petrol/Diesel</v>
      </c>
      <c r="I2612" s="1">
        <f>VLOOKUP(H2612,Sheet4!$C$2:$D$11,2,0)</f>
        <v>9.5</v>
      </c>
      <c r="J2612" s="1" t="str">
        <f>VLOOKUP(A2612,Sheet2!$B$2:$E$46,4,0)</f>
        <v>10-14-2009</v>
      </c>
    </row>
    <row r="2613" spans="1:10">
      <c r="A2613" s="1" t="s">
        <v>99</v>
      </c>
      <c r="B2613" s="1" t="s">
        <v>10</v>
      </c>
      <c r="C2613" s="1" t="s">
        <v>173</v>
      </c>
      <c r="D2613" s="1" t="s">
        <v>162</v>
      </c>
      <c r="E2613" s="1">
        <v>31</v>
      </c>
      <c r="F2613" s="1" t="str">
        <f>VLOOKUP(B2613,Sheet1!$A$2:$B$51,2,0)</f>
        <v>Tier 1</v>
      </c>
      <c r="G2613" s="1" t="str">
        <f>VLOOKUP(C2613,Sheet4!$A$2:$D$11,2,0)</f>
        <v>SUV</v>
      </c>
      <c r="H2613" s="1" t="str">
        <f>VLOOKUP(G2613,Sheet4!$B$2:$C$11,2,0)</f>
        <v>Petrol/Diesel</v>
      </c>
      <c r="I2613" s="1">
        <f>VLOOKUP(H2613,Sheet4!$C$2:$D$11,2,0)</f>
        <v>9.5</v>
      </c>
      <c r="J2613" s="1" t="str">
        <f>VLOOKUP(A2613,Sheet2!$B$2:$E$46,4,0)</f>
        <v>10-14-2009</v>
      </c>
    </row>
    <row r="2614" spans="1:10">
      <c r="A2614" s="1" t="s">
        <v>99</v>
      </c>
      <c r="B2614" s="1" t="s">
        <v>10</v>
      </c>
      <c r="C2614" s="1" t="s">
        <v>173</v>
      </c>
      <c r="D2614" s="1" t="s">
        <v>163</v>
      </c>
      <c r="E2614" s="1">
        <v>93</v>
      </c>
      <c r="F2614" s="1" t="str">
        <f>VLOOKUP(B2614,Sheet1!$A$2:$B$51,2,0)</f>
        <v>Tier 1</v>
      </c>
      <c r="G2614" s="1" t="str">
        <f>VLOOKUP(C2614,Sheet4!$A$2:$D$11,2,0)</f>
        <v>SUV</v>
      </c>
      <c r="H2614" s="1" t="str">
        <f>VLOOKUP(G2614,Sheet4!$B$2:$C$11,2,0)</f>
        <v>Petrol/Diesel</v>
      </c>
      <c r="I2614" s="1">
        <f>VLOOKUP(H2614,Sheet4!$C$2:$D$11,2,0)</f>
        <v>9.5</v>
      </c>
      <c r="J2614" s="1" t="str">
        <f>VLOOKUP(A2614,Sheet2!$B$2:$E$46,4,0)</f>
        <v>10-14-2009</v>
      </c>
    </row>
    <row r="2615" spans="1:10">
      <c r="A2615" s="1" t="s">
        <v>99</v>
      </c>
      <c r="B2615" s="1" t="s">
        <v>10</v>
      </c>
      <c r="C2615" s="1" t="s">
        <v>173</v>
      </c>
      <c r="D2615" s="1" t="s">
        <v>164</v>
      </c>
      <c r="E2615" s="1">
        <v>120</v>
      </c>
      <c r="F2615" s="1" t="str">
        <f>VLOOKUP(B2615,Sheet1!$A$2:$B$51,2,0)</f>
        <v>Tier 1</v>
      </c>
      <c r="G2615" s="1" t="str">
        <f>VLOOKUP(C2615,Sheet4!$A$2:$D$11,2,0)</f>
        <v>SUV</v>
      </c>
      <c r="H2615" s="1" t="str">
        <f>VLOOKUP(G2615,Sheet4!$B$2:$C$11,2,0)</f>
        <v>Petrol/Diesel</v>
      </c>
      <c r="I2615" s="1">
        <f>VLOOKUP(H2615,Sheet4!$C$2:$D$11,2,0)</f>
        <v>9.5</v>
      </c>
      <c r="J2615" s="1" t="str">
        <f>VLOOKUP(A2615,Sheet2!$B$2:$E$46,4,0)</f>
        <v>10-14-2009</v>
      </c>
    </row>
    <row r="2616" spans="1:10">
      <c r="A2616" s="1" t="s">
        <v>99</v>
      </c>
      <c r="B2616" s="1" t="s">
        <v>10</v>
      </c>
      <c r="C2616" s="1" t="s">
        <v>173</v>
      </c>
      <c r="D2616" s="1" t="s">
        <v>165</v>
      </c>
      <c r="E2616" s="1">
        <v>133</v>
      </c>
      <c r="F2616" s="1" t="str">
        <f>VLOOKUP(B2616,Sheet1!$A$2:$B$51,2,0)</f>
        <v>Tier 1</v>
      </c>
      <c r="G2616" s="1" t="str">
        <f>VLOOKUP(C2616,Sheet4!$A$2:$D$11,2,0)</f>
        <v>SUV</v>
      </c>
      <c r="H2616" s="1" t="str">
        <f>VLOOKUP(G2616,Sheet4!$B$2:$C$11,2,0)</f>
        <v>Petrol/Diesel</v>
      </c>
      <c r="I2616" s="1">
        <f>VLOOKUP(H2616,Sheet4!$C$2:$D$11,2,0)</f>
        <v>9.5</v>
      </c>
      <c r="J2616" s="1" t="str">
        <f>VLOOKUP(A2616,Sheet2!$B$2:$E$46,4,0)</f>
        <v>10-14-2009</v>
      </c>
    </row>
    <row r="2617" spans="1:10">
      <c r="A2617" s="1" t="s">
        <v>99</v>
      </c>
      <c r="B2617" s="1" t="s">
        <v>10</v>
      </c>
      <c r="C2617" s="1" t="s">
        <v>173</v>
      </c>
      <c r="D2617" s="1" t="s">
        <v>166</v>
      </c>
      <c r="E2617" s="1">
        <v>164</v>
      </c>
      <c r="F2617" s="1" t="str">
        <f>VLOOKUP(B2617,Sheet1!$A$2:$B$51,2,0)</f>
        <v>Tier 1</v>
      </c>
      <c r="G2617" s="1" t="str">
        <f>VLOOKUP(C2617,Sheet4!$A$2:$D$11,2,0)</f>
        <v>SUV</v>
      </c>
      <c r="H2617" s="1" t="str">
        <f>VLOOKUP(G2617,Sheet4!$B$2:$C$11,2,0)</f>
        <v>Petrol/Diesel</v>
      </c>
      <c r="I2617" s="1">
        <f>VLOOKUP(H2617,Sheet4!$C$2:$D$11,2,0)</f>
        <v>9.5</v>
      </c>
      <c r="J2617" s="1" t="str">
        <f>VLOOKUP(A2617,Sheet2!$B$2:$E$46,4,0)</f>
        <v>10-14-2009</v>
      </c>
    </row>
    <row r="2618" spans="1:10">
      <c r="A2618" s="1" t="s">
        <v>99</v>
      </c>
      <c r="B2618" s="1" t="s">
        <v>10</v>
      </c>
      <c r="C2618" s="1" t="s">
        <v>174</v>
      </c>
      <c r="D2618" s="1" t="s">
        <v>156</v>
      </c>
      <c r="E2618" s="1">
        <v>55</v>
      </c>
      <c r="F2618" s="1" t="str">
        <f>VLOOKUP(B2618,Sheet1!$A$2:$B$51,2,0)</f>
        <v>Tier 1</v>
      </c>
      <c r="G2618" s="1" t="str">
        <f>VLOOKUP(C2618,Sheet4!$A$2:$D$11,2,0)</f>
        <v>Electric</v>
      </c>
      <c r="H2618" s="1" t="str">
        <f>VLOOKUP(G2618,Sheet4!$B$2:$C$11,2,0)</f>
        <v>Electric</v>
      </c>
      <c r="I2618" s="1">
        <f>VLOOKUP(H2618,Sheet4!$C$2:$D$11,2,0)</f>
        <v>24</v>
      </c>
      <c r="J2618" s="1" t="str">
        <f>VLOOKUP(A2618,Sheet2!$B$2:$E$46,4,0)</f>
        <v>10-14-2009</v>
      </c>
    </row>
    <row r="2619" spans="1:10">
      <c r="A2619" s="1" t="s">
        <v>99</v>
      </c>
      <c r="B2619" s="1" t="s">
        <v>10</v>
      </c>
      <c r="C2619" s="1" t="s">
        <v>174</v>
      </c>
      <c r="D2619" s="1" t="s">
        <v>157</v>
      </c>
      <c r="E2619" s="1">
        <v>190</v>
      </c>
      <c r="F2619" s="1" t="str">
        <f>VLOOKUP(B2619,Sheet1!$A$2:$B$51,2,0)</f>
        <v>Tier 1</v>
      </c>
      <c r="G2619" s="1" t="str">
        <f>VLOOKUP(C2619,Sheet4!$A$2:$D$11,2,0)</f>
        <v>Electric</v>
      </c>
      <c r="H2619" s="1" t="str">
        <f>VLOOKUP(G2619,Sheet4!$B$2:$C$11,2,0)</f>
        <v>Electric</v>
      </c>
      <c r="I2619" s="1">
        <f>VLOOKUP(H2619,Sheet4!$C$2:$D$11,2,0)</f>
        <v>24</v>
      </c>
      <c r="J2619" s="1" t="str">
        <f>VLOOKUP(A2619,Sheet2!$B$2:$E$46,4,0)</f>
        <v>10-14-2009</v>
      </c>
    </row>
    <row r="2620" spans="1:10">
      <c r="A2620" s="1" t="s">
        <v>99</v>
      </c>
      <c r="B2620" s="1" t="s">
        <v>10</v>
      </c>
      <c r="C2620" s="1" t="s">
        <v>174</v>
      </c>
      <c r="D2620" s="1" t="s">
        <v>158</v>
      </c>
      <c r="E2620" s="1">
        <v>38</v>
      </c>
      <c r="F2620" s="1" t="str">
        <f>VLOOKUP(B2620,Sheet1!$A$2:$B$51,2,0)</f>
        <v>Tier 1</v>
      </c>
      <c r="G2620" s="1" t="str">
        <f>VLOOKUP(C2620,Sheet4!$A$2:$D$11,2,0)</f>
        <v>Electric</v>
      </c>
      <c r="H2620" s="1" t="str">
        <f>VLOOKUP(G2620,Sheet4!$B$2:$C$11,2,0)</f>
        <v>Electric</v>
      </c>
      <c r="I2620" s="1">
        <f>VLOOKUP(H2620,Sheet4!$C$2:$D$11,2,0)</f>
        <v>24</v>
      </c>
      <c r="J2620" s="1" t="str">
        <f>VLOOKUP(A2620,Sheet2!$B$2:$E$46,4,0)</f>
        <v>10-14-2009</v>
      </c>
    </row>
    <row r="2621" spans="1:10">
      <c r="A2621" s="1" t="s">
        <v>99</v>
      </c>
      <c r="B2621" s="1" t="s">
        <v>10</v>
      </c>
      <c r="C2621" s="1" t="s">
        <v>174</v>
      </c>
      <c r="D2621" s="1" t="s">
        <v>159</v>
      </c>
      <c r="E2621" s="1">
        <v>84</v>
      </c>
      <c r="F2621" s="1" t="str">
        <f>VLOOKUP(B2621,Sheet1!$A$2:$B$51,2,0)</f>
        <v>Tier 1</v>
      </c>
      <c r="G2621" s="1" t="str">
        <f>VLOOKUP(C2621,Sheet4!$A$2:$D$11,2,0)</f>
        <v>Electric</v>
      </c>
      <c r="H2621" s="1" t="str">
        <f>VLOOKUP(G2621,Sheet4!$B$2:$C$11,2,0)</f>
        <v>Electric</v>
      </c>
      <c r="I2621" s="1">
        <f>VLOOKUP(H2621,Sheet4!$C$2:$D$11,2,0)</f>
        <v>24</v>
      </c>
      <c r="J2621" s="1" t="str">
        <f>VLOOKUP(A2621,Sheet2!$B$2:$E$46,4,0)</f>
        <v>10-14-2009</v>
      </c>
    </row>
    <row r="2622" spans="1:10">
      <c r="A2622" s="1" t="s">
        <v>99</v>
      </c>
      <c r="B2622" s="1" t="s">
        <v>10</v>
      </c>
      <c r="C2622" s="1" t="s">
        <v>174</v>
      </c>
      <c r="D2622" s="1" t="s">
        <v>160</v>
      </c>
      <c r="E2622" s="1">
        <v>9</v>
      </c>
      <c r="F2622" s="1" t="str">
        <f>VLOOKUP(B2622,Sheet1!$A$2:$B$51,2,0)</f>
        <v>Tier 1</v>
      </c>
      <c r="G2622" s="1" t="str">
        <f>VLOOKUP(C2622,Sheet4!$A$2:$D$11,2,0)</f>
        <v>Electric</v>
      </c>
      <c r="H2622" s="1" t="str">
        <f>VLOOKUP(G2622,Sheet4!$B$2:$C$11,2,0)</f>
        <v>Electric</v>
      </c>
      <c r="I2622" s="1">
        <f>VLOOKUP(H2622,Sheet4!$C$2:$D$11,2,0)</f>
        <v>24</v>
      </c>
      <c r="J2622" s="1" t="str">
        <f>VLOOKUP(A2622,Sheet2!$B$2:$E$46,4,0)</f>
        <v>10-14-2009</v>
      </c>
    </row>
    <row r="2623" spans="1:10">
      <c r="A2623" s="1" t="s">
        <v>99</v>
      </c>
      <c r="B2623" s="1" t="s">
        <v>10</v>
      </c>
      <c r="C2623" s="1" t="s">
        <v>174</v>
      </c>
      <c r="D2623" s="1" t="s">
        <v>161</v>
      </c>
      <c r="E2623" s="1">
        <v>12</v>
      </c>
      <c r="F2623" s="1" t="str">
        <f>VLOOKUP(B2623,Sheet1!$A$2:$B$51,2,0)</f>
        <v>Tier 1</v>
      </c>
      <c r="G2623" s="1" t="str">
        <f>VLOOKUP(C2623,Sheet4!$A$2:$D$11,2,0)</f>
        <v>Electric</v>
      </c>
      <c r="H2623" s="1" t="str">
        <f>VLOOKUP(G2623,Sheet4!$B$2:$C$11,2,0)</f>
        <v>Electric</v>
      </c>
      <c r="I2623" s="1">
        <f>VLOOKUP(H2623,Sheet4!$C$2:$D$11,2,0)</f>
        <v>24</v>
      </c>
      <c r="J2623" s="1" t="str">
        <f>VLOOKUP(A2623,Sheet2!$B$2:$E$46,4,0)</f>
        <v>10-14-2009</v>
      </c>
    </row>
    <row r="2624" spans="1:10">
      <c r="A2624" s="1" t="s">
        <v>99</v>
      </c>
      <c r="B2624" s="1" t="s">
        <v>10</v>
      </c>
      <c r="C2624" s="1" t="s">
        <v>174</v>
      </c>
      <c r="D2624" s="1" t="s">
        <v>161</v>
      </c>
      <c r="E2624" s="1">
        <v>161</v>
      </c>
      <c r="F2624" s="1" t="str">
        <f>VLOOKUP(B2624,Sheet1!$A$2:$B$51,2,0)</f>
        <v>Tier 1</v>
      </c>
      <c r="G2624" s="1" t="str">
        <f>VLOOKUP(C2624,Sheet4!$A$2:$D$11,2,0)</f>
        <v>Electric</v>
      </c>
      <c r="H2624" s="1" t="str">
        <f>VLOOKUP(G2624,Sheet4!$B$2:$C$11,2,0)</f>
        <v>Electric</v>
      </c>
      <c r="I2624" s="1">
        <f>VLOOKUP(H2624,Sheet4!$C$2:$D$11,2,0)</f>
        <v>24</v>
      </c>
      <c r="J2624" s="1" t="str">
        <f>VLOOKUP(A2624,Sheet2!$B$2:$E$46,4,0)</f>
        <v>10-14-2009</v>
      </c>
    </row>
    <row r="2625" spans="1:10">
      <c r="A2625" s="1" t="s">
        <v>99</v>
      </c>
      <c r="B2625" s="1" t="s">
        <v>10</v>
      </c>
      <c r="C2625" s="1" t="s">
        <v>174</v>
      </c>
      <c r="D2625" s="1" t="s">
        <v>162</v>
      </c>
      <c r="E2625" s="1">
        <v>197</v>
      </c>
      <c r="F2625" s="1" t="str">
        <f>VLOOKUP(B2625,Sheet1!$A$2:$B$51,2,0)</f>
        <v>Tier 1</v>
      </c>
      <c r="G2625" s="1" t="str">
        <f>VLOOKUP(C2625,Sheet4!$A$2:$D$11,2,0)</f>
        <v>Electric</v>
      </c>
      <c r="H2625" s="1" t="str">
        <f>VLOOKUP(G2625,Sheet4!$B$2:$C$11,2,0)</f>
        <v>Electric</v>
      </c>
      <c r="I2625" s="1">
        <f>VLOOKUP(H2625,Sheet4!$C$2:$D$11,2,0)</f>
        <v>24</v>
      </c>
      <c r="J2625" s="1" t="str">
        <f>VLOOKUP(A2625,Sheet2!$B$2:$E$46,4,0)</f>
        <v>10-14-2009</v>
      </c>
    </row>
    <row r="2626" spans="1:10">
      <c r="A2626" s="1" t="s">
        <v>99</v>
      </c>
      <c r="B2626" s="1" t="s">
        <v>10</v>
      </c>
      <c r="C2626" s="1" t="s">
        <v>174</v>
      </c>
      <c r="D2626" s="1" t="s">
        <v>163</v>
      </c>
      <c r="E2626" s="1">
        <v>10</v>
      </c>
      <c r="F2626" s="1" t="str">
        <f>VLOOKUP(B2626,Sheet1!$A$2:$B$51,2,0)</f>
        <v>Tier 1</v>
      </c>
      <c r="G2626" s="1" t="str">
        <f>VLOOKUP(C2626,Sheet4!$A$2:$D$11,2,0)</f>
        <v>Electric</v>
      </c>
      <c r="H2626" s="1" t="str">
        <f>VLOOKUP(G2626,Sheet4!$B$2:$C$11,2,0)</f>
        <v>Electric</v>
      </c>
      <c r="I2626" s="1">
        <f>VLOOKUP(H2626,Sheet4!$C$2:$D$11,2,0)</f>
        <v>24</v>
      </c>
      <c r="J2626" s="1" t="str">
        <f>VLOOKUP(A2626,Sheet2!$B$2:$E$46,4,0)</f>
        <v>10-14-2009</v>
      </c>
    </row>
    <row r="2627" spans="1:10">
      <c r="A2627" s="1" t="s">
        <v>99</v>
      </c>
      <c r="B2627" s="1" t="s">
        <v>10</v>
      </c>
      <c r="C2627" s="1" t="s">
        <v>174</v>
      </c>
      <c r="D2627" s="1" t="s">
        <v>164</v>
      </c>
      <c r="E2627" s="1">
        <v>40</v>
      </c>
      <c r="F2627" s="1" t="str">
        <f>VLOOKUP(B2627,Sheet1!$A$2:$B$51,2,0)</f>
        <v>Tier 1</v>
      </c>
      <c r="G2627" s="1" t="str">
        <f>VLOOKUP(C2627,Sheet4!$A$2:$D$11,2,0)</f>
        <v>Electric</v>
      </c>
      <c r="H2627" s="1" t="str">
        <f>VLOOKUP(G2627,Sheet4!$B$2:$C$11,2,0)</f>
        <v>Electric</v>
      </c>
      <c r="I2627" s="1">
        <f>VLOOKUP(H2627,Sheet4!$C$2:$D$11,2,0)</f>
        <v>24</v>
      </c>
      <c r="J2627" s="1" t="str">
        <f>VLOOKUP(A2627,Sheet2!$B$2:$E$46,4,0)</f>
        <v>10-14-2009</v>
      </c>
    </row>
    <row r="2628" spans="1:10">
      <c r="A2628" s="1" t="s">
        <v>99</v>
      </c>
      <c r="B2628" s="1" t="s">
        <v>10</v>
      </c>
      <c r="C2628" s="1" t="s">
        <v>174</v>
      </c>
      <c r="D2628" s="1" t="s">
        <v>165</v>
      </c>
      <c r="E2628" s="1">
        <v>71</v>
      </c>
      <c r="F2628" s="1" t="str">
        <f>VLOOKUP(B2628,Sheet1!$A$2:$B$51,2,0)</f>
        <v>Tier 1</v>
      </c>
      <c r="G2628" s="1" t="str">
        <f>VLOOKUP(C2628,Sheet4!$A$2:$D$11,2,0)</f>
        <v>Electric</v>
      </c>
      <c r="H2628" s="1" t="str">
        <f>VLOOKUP(G2628,Sheet4!$B$2:$C$11,2,0)</f>
        <v>Electric</v>
      </c>
      <c r="I2628" s="1">
        <f>VLOOKUP(H2628,Sheet4!$C$2:$D$11,2,0)</f>
        <v>24</v>
      </c>
      <c r="J2628" s="1" t="str">
        <f>VLOOKUP(A2628,Sheet2!$B$2:$E$46,4,0)</f>
        <v>10-14-2009</v>
      </c>
    </row>
    <row r="2629" spans="1:10">
      <c r="A2629" s="1" t="s">
        <v>99</v>
      </c>
      <c r="B2629" s="1" t="s">
        <v>10</v>
      </c>
      <c r="C2629" s="1" t="s">
        <v>174</v>
      </c>
      <c r="D2629" s="1" t="s">
        <v>166</v>
      </c>
      <c r="E2629" s="1">
        <v>137</v>
      </c>
      <c r="F2629" s="1" t="str">
        <f>VLOOKUP(B2629,Sheet1!$A$2:$B$51,2,0)</f>
        <v>Tier 1</v>
      </c>
      <c r="G2629" s="1" t="str">
        <f>VLOOKUP(C2629,Sheet4!$A$2:$D$11,2,0)</f>
        <v>Electric</v>
      </c>
      <c r="H2629" s="1" t="str">
        <f>VLOOKUP(G2629,Sheet4!$B$2:$C$11,2,0)</f>
        <v>Electric</v>
      </c>
      <c r="I2629" s="1">
        <f>VLOOKUP(H2629,Sheet4!$C$2:$D$11,2,0)</f>
        <v>24</v>
      </c>
      <c r="J2629" s="1" t="str">
        <f>VLOOKUP(A2629,Sheet2!$B$2:$E$46,4,0)</f>
        <v>10-14-2009</v>
      </c>
    </row>
    <row r="2630" spans="1:10">
      <c r="A2630" s="1" t="s">
        <v>99</v>
      </c>
      <c r="B2630" s="1" t="s">
        <v>10</v>
      </c>
      <c r="C2630" s="1" t="s">
        <v>175</v>
      </c>
      <c r="D2630" s="1" t="s">
        <v>156</v>
      </c>
      <c r="E2630" s="1">
        <v>151</v>
      </c>
      <c r="F2630" s="1" t="str">
        <f>VLOOKUP(B2630,Sheet1!$A$2:$B$51,2,0)</f>
        <v>Tier 1</v>
      </c>
      <c r="G2630" s="1" t="str">
        <f>VLOOKUP(C2630,Sheet4!$A$2:$D$11,2,0)</f>
        <v>Electric</v>
      </c>
      <c r="H2630" s="1" t="str">
        <f>VLOOKUP(G2630,Sheet4!$B$2:$C$11,2,0)</f>
        <v>Electric</v>
      </c>
      <c r="I2630" s="1">
        <f>VLOOKUP(H2630,Sheet4!$C$2:$D$11,2,0)</f>
        <v>24</v>
      </c>
      <c r="J2630" s="1" t="str">
        <f>VLOOKUP(A2630,Sheet2!$B$2:$E$46,4,0)</f>
        <v>10-14-2009</v>
      </c>
    </row>
    <row r="2631" spans="1:10">
      <c r="A2631" s="1" t="s">
        <v>99</v>
      </c>
      <c r="B2631" s="1" t="s">
        <v>10</v>
      </c>
      <c r="C2631" s="1" t="s">
        <v>175</v>
      </c>
      <c r="D2631" s="1" t="s">
        <v>157</v>
      </c>
      <c r="E2631" s="1">
        <v>79</v>
      </c>
      <c r="F2631" s="1" t="str">
        <f>VLOOKUP(B2631,Sheet1!$A$2:$B$51,2,0)</f>
        <v>Tier 1</v>
      </c>
      <c r="G2631" s="1" t="str">
        <f>VLOOKUP(C2631,Sheet4!$A$2:$D$11,2,0)</f>
        <v>Electric</v>
      </c>
      <c r="H2631" s="1" t="str">
        <f>VLOOKUP(G2631,Sheet4!$B$2:$C$11,2,0)</f>
        <v>Electric</v>
      </c>
      <c r="I2631" s="1">
        <f>VLOOKUP(H2631,Sheet4!$C$2:$D$11,2,0)</f>
        <v>24</v>
      </c>
      <c r="J2631" s="1" t="str">
        <f>VLOOKUP(A2631,Sheet2!$B$2:$E$46,4,0)</f>
        <v>10-14-2009</v>
      </c>
    </row>
    <row r="2632" spans="1:10">
      <c r="A2632" s="1" t="s">
        <v>99</v>
      </c>
      <c r="B2632" s="1" t="s">
        <v>10</v>
      </c>
      <c r="C2632" s="1" t="s">
        <v>175</v>
      </c>
      <c r="D2632" s="1" t="s">
        <v>158</v>
      </c>
      <c r="E2632" s="1">
        <v>108</v>
      </c>
      <c r="F2632" s="1" t="str">
        <f>VLOOKUP(B2632,Sheet1!$A$2:$B$51,2,0)</f>
        <v>Tier 1</v>
      </c>
      <c r="G2632" s="1" t="str">
        <f>VLOOKUP(C2632,Sheet4!$A$2:$D$11,2,0)</f>
        <v>Electric</v>
      </c>
      <c r="H2632" s="1" t="str">
        <f>VLOOKUP(G2632,Sheet4!$B$2:$C$11,2,0)</f>
        <v>Electric</v>
      </c>
      <c r="I2632" s="1">
        <f>VLOOKUP(H2632,Sheet4!$C$2:$D$11,2,0)</f>
        <v>24</v>
      </c>
      <c r="J2632" s="1" t="str">
        <f>VLOOKUP(A2632,Sheet2!$B$2:$E$46,4,0)</f>
        <v>10-14-2009</v>
      </c>
    </row>
    <row r="2633" spans="1:10">
      <c r="A2633" s="1" t="s">
        <v>99</v>
      </c>
      <c r="B2633" s="1" t="s">
        <v>10</v>
      </c>
      <c r="C2633" s="1" t="s">
        <v>175</v>
      </c>
      <c r="D2633" s="1" t="s">
        <v>159</v>
      </c>
      <c r="E2633" s="1">
        <v>41</v>
      </c>
      <c r="F2633" s="1" t="str">
        <f>VLOOKUP(B2633,Sheet1!$A$2:$B$51,2,0)</f>
        <v>Tier 1</v>
      </c>
      <c r="G2633" s="1" t="str">
        <f>VLOOKUP(C2633,Sheet4!$A$2:$D$11,2,0)</f>
        <v>Electric</v>
      </c>
      <c r="H2633" s="1" t="str">
        <f>VLOOKUP(G2633,Sheet4!$B$2:$C$11,2,0)</f>
        <v>Electric</v>
      </c>
      <c r="I2633" s="1">
        <f>VLOOKUP(H2633,Sheet4!$C$2:$D$11,2,0)</f>
        <v>24</v>
      </c>
      <c r="J2633" s="1" t="str">
        <f>VLOOKUP(A2633,Sheet2!$B$2:$E$46,4,0)</f>
        <v>10-14-2009</v>
      </c>
    </row>
    <row r="2634" spans="1:10">
      <c r="A2634" s="1" t="s">
        <v>99</v>
      </c>
      <c r="B2634" s="1" t="s">
        <v>10</v>
      </c>
      <c r="C2634" s="1" t="s">
        <v>175</v>
      </c>
      <c r="D2634" s="1" t="s">
        <v>160</v>
      </c>
      <c r="E2634" s="1">
        <v>49</v>
      </c>
      <c r="F2634" s="1" t="str">
        <f>VLOOKUP(B2634,Sheet1!$A$2:$B$51,2,0)</f>
        <v>Tier 1</v>
      </c>
      <c r="G2634" s="1" t="str">
        <f>VLOOKUP(C2634,Sheet4!$A$2:$D$11,2,0)</f>
        <v>Electric</v>
      </c>
      <c r="H2634" s="1" t="str">
        <f>VLOOKUP(G2634,Sheet4!$B$2:$C$11,2,0)</f>
        <v>Electric</v>
      </c>
      <c r="I2634" s="1">
        <f>VLOOKUP(H2634,Sheet4!$C$2:$D$11,2,0)</f>
        <v>24</v>
      </c>
      <c r="J2634" s="1" t="str">
        <f>VLOOKUP(A2634,Sheet2!$B$2:$E$46,4,0)</f>
        <v>10-14-2009</v>
      </c>
    </row>
    <row r="2635" spans="1:10">
      <c r="A2635" s="1" t="s">
        <v>99</v>
      </c>
      <c r="B2635" s="1" t="s">
        <v>10</v>
      </c>
      <c r="C2635" s="1" t="s">
        <v>175</v>
      </c>
      <c r="D2635" s="1" t="s">
        <v>161</v>
      </c>
      <c r="E2635" s="1">
        <v>136</v>
      </c>
      <c r="F2635" s="1" t="str">
        <f>VLOOKUP(B2635,Sheet1!$A$2:$B$51,2,0)</f>
        <v>Tier 1</v>
      </c>
      <c r="G2635" s="1" t="str">
        <f>VLOOKUP(C2635,Sheet4!$A$2:$D$11,2,0)</f>
        <v>Electric</v>
      </c>
      <c r="H2635" s="1" t="str">
        <f>VLOOKUP(G2635,Sheet4!$B$2:$C$11,2,0)</f>
        <v>Electric</v>
      </c>
      <c r="I2635" s="1">
        <f>VLOOKUP(H2635,Sheet4!$C$2:$D$11,2,0)</f>
        <v>24</v>
      </c>
      <c r="J2635" s="1" t="str">
        <f>VLOOKUP(A2635,Sheet2!$B$2:$E$46,4,0)</f>
        <v>10-14-2009</v>
      </c>
    </row>
    <row r="2636" spans="1:10">
      <c r="A2636" s="1" t="s">
        <v>99</v>
      </c>
      <c r="B2636" s="1" t="s">
        <v>10</v>
      </c>
      <c r="C2636" s="1" t="s">
        <v>175</v>
      </c>
      <c r="D2636" s="1" t="s">
        <v>161</v>
      </c>
      <c r="E2636" s="1">
        <v>60</v>
      </c>
      <c r="F2636" s="1" t="str">
        <f>VLOOKUP(B2636,Sheet1!$A$2:$B$51,2,0)</f>
        <v>Tier 1</v>
      </c>
      <c r="G2636" s="1" t="str">
        <f>VLOOKUP(C2636,Sheet4!$A$2:$D$11,2,0)</f>
        <v>Electric</v>
      </c>
      <c r="H2636" s="1" t="str">
        <f>VLOOKUP(G2636,Sheet4!$B$2:$C$11,2,0)</f>
        <v>Electric</v>
      </c>
      <c r="I2636" s="1">
        <f>VLOOKUP(H2636,Sheet4!$C$2:$D$11,2,0)</f>
        <v>24</v>
      </c>
      <c r="J2636" s="1" t="str">
        <f>VLOOKUP(A2636,Sheet2!$B$2:$E$46,4,0)</f>
        <v>10-14-2009</v>
      </c>
    </row>
    <row r="2637" spans="1:10">
      <c r="A2637" s="1" t="s">
        <v>99</v>
      </c>
      <c r="B2637" s="1" t="s">
        <v>10</v>
      </c>
      <c r="C2637" s="1" t="s">
        <v>175</v>
      </c>
      <c r="D2637" s="1" t="s">
        <v>162</v>
      </c>
      <c r="E2637" s="1">
        <v>47</v>
      </c>
      <c r="F2637" s="1" t="str">
        <f>VLOOKUP(B2637,Sheet1!$A$2:$B$51,2,0)</f>
        <v>Tier 1</v>
      </c>
      <c r="G2637" s="1" t="str">
        <f>VLOOKUP(C2637,Sheet4!$A$2:$D$11,2,0)</f>
        <v>Electric</v>
      </c>
      <c r="H2637" s="1" t="str">
        <f>VLOOKUP(G2637,Sheet4!$B$2:$C$11,2,0)</f>
        <v>Electric</v>
      </c>
      <c r="I2637" s="1">
        <f>VLOOKUP(H2637,Sheet4!$C$2:$D$11,2,0)</f>
        <v>24</v>
      </c>
      <c r="J2637" s="1" t="str">
        <f>VLOOKUP(A2637,Sheet2!$B$2:$E$46,4,0)</f>
        <v>10-14-2009</v>
      </c>
    </row>
    <row r="2638" spans="1:10">
      <c r="A2638" s="1" t="s">
        <v>99</v>
      </c>
      <c r="B2638" s="1" t="s">
        <v>10</v>
      </c>
      <c r="C2638" s="1" t="s">
        <v>175</v>
      </c>
      <c r="D2638" s="1" t="s">
        <v>163</v>
      </c>
      <c r="E2638" s="1">
        <v>197</v>
      </c>
      <c r="F2638" s="1" t="str">
        <f>VLOOKUP(B2638,Sheet1!$A$2:$B$51,2,0)</f>
        <v>Tier 1</v>
      </c>
      <c r="G2638" s="1" t="str">
        <f>VLOOKUP(C2638,Sheet4!$A$2:$D$11,2,0)</f>
        <v>Electric</v>
      </c>
      <c r="H2638" s="1" t="str">
        <f>VLOOKUP(G2638,Sheet4!$B$2:$C$11,2,0)</f>
        <v>Electric</v>
      </c>
      <c r="I2638" s="1">
        <f>VLOOKUP(H2638,Sheet4!$C$2:$D$11,2,0)</f>
        <v>24</v>
      </c>
      <c r="J2638" s="1" t="str">
        <f>VLOOKUP(A2638,Sheet2!$B$2:$E$46,4,0)</f>
        <v>10-14-2009</v>
      </c>
    </row>
    <row r="2639" spans="1:10">
      <c r="A2639" s="1" t="s">
        <v>99</v>
      </c>
      <c r="B2639" s="1" t="s">
        <v>10</v>
      </c>
      <c r="C2639" s="1" t="s">
        <v>175</v>
      </c>
      <c r="D2639" s="1" t="s">
        <v>164</v>
      </c>
      <c r="E2639" s="1">
        <v>168</v>
      </c>
      <c r="F2639" s="1" t="str">
        <f>VLOOKUP(B2639,Sheet1!$A$2:$B$51,2,0)</f>
        <v>Tier 1</v>
      </c>
      <c r="G2639" s="1" t="str">
        <f>VLOOKUP(C2639,Sheet4!$A$2:$D$11,2,0)</f>
        <v>Electric</v>
      </c>
      <c r="H2639" s="1" t="str">
        <f>VLOOKUP(G2639,Sheet4!$B$2:$C$11,2,0)</f>
        <v>Electric</v>
      </c>
      <c r="I2639" s="1">
        <f>VLOOKUP(H2639,Sheet4!$C$2:$D$11,2,0)</f>
        <v>24</v>
      </c>
      <c r="J2639" s="1" t="str">
        <f>VLOOKUP(A2639,Sheet2!$B$2:$E$46,4,0)</f>
        <v>10-14-2009</v>
      </c>
    </row>
    <row r="2640" spans="1:10">
      <c r="A2640" s="1" t="s">
        <v>99</v>
      </c>
      <c r="B2640" s="1" t="s">
        <v>10</v>
      </c>
      <c r="C2640" s="1" t="s">
        <v>175</v>
      </c>
      <c r="D2640" s="1" t="s">
        <v>165</v>
      </c>
      <c r="E2640" s="1">
        <v>82</v>
      </c>
      <c r="F2640" s="1" t="str">
        <f>VLOOKUP(B2640,Sheet1!$A$2:$B$51,2,0)</f>
        <v>Tier 1</v>
      </c>
      <c r="G2640" s="1" t="str">
        <f>VLOOKUP(C2640,Sheet4!$A$2:$D$11,2,0)</f>
        <v>Electric</v>
      </c>
      <c r="H2640" s="1" t="str">
        <f>VLOOKUP(G2640,Sheet4!$B$2:$C$11,2,0)</f>
        <v>Electric</v>
      </c>
      <c r="I2640" s="1">
        <f>VLOOKUP(H2640,Sheet4!$C$2:$D$11,2,0)</f>
        <v>24</v>
      </c>
      <c r="J2640" s="1" t="str">
        <f>VLOOKUP(A2640,Sheet2!$B$2:$E$46,4,0)</f>
        <v>10-14-2009</v>
      </c>
    </row>
    <row r="2641" spans="1:10">
      <c r="A2641" s="1" t="s">
        <v>99</v>
      </c>
      <c r="B2641" s="1" t="s">
        <v>10</v>
      </c>
      <c r="C2641" s="1" t="s">
        <v>175</v>
      </c>
      <c r="D2641" s="1" t="s">
        <v>166</v>
      </c>
      <c r="E2641" s="1">
        <v>76</v>
      </c>
      <c r="F2641" s="1" t="str">
        <f>VLOOKUP(B2641,Sheet1!$A$2:$B$51,2,0)</f>
        <v>Tier 1</v>
      </c>
      <c r="G2641" s="1" t="str">
        <f>VLOOKUP(C2641,Sheet4!$A$2:$D$11,2,0)</f>
        <v>Electric</v>
      </c>
      <c r="H2641" s="1" t="str">
        <f>VLOOKUP(G2641,Sheet4!$B$2:$C$11,2,0)</f>
        <v>Electric</v>
      </c>
      <c r="I2641" s="1">
        <f>VLOOKUP(H2641,Sheet4!$C$2:$D$11,2,0)</f>
        <v>24</v>
      </c>
      <c r="J2641" s="1" t="str">
        <f>VLOOKUP(A2641,Sheet2!$B$2:$E$46,4,0)</f>
        <v>10-14-2009</v>
      </c>
    </row>
    <row r="2642" spans="1:10">
      <c r="A2642" s="1" t="s">
        <v>101</v>
      </c>
      <c r="B2642" s="1" t="s">
        <v>10</v>
      </c>
      <c r="C2642" s="1" t="s">
        <v>155</v>
      </c>
      <c r="D2642" s="1" t="s">
        <v>156</v>
      </c>
      <c r="E2642" s="1">
        <v>169</v>
      </c>
      <c r="F2642" s="1" t="str">
        <f>VLOOKUP(B2642,Sheet1!$A$2:$B$51,2,0)</f>
        <v>Tier 1</v>
      </c>
      <c r="G2642" s="1" t="str">
        <f>VLOOKUP(C2642,Sheet4!$A$2:$D$11,2,0)</f>
        <v>Hatchback</v>
      </c>
      <c r="H2642" s="1" t="str">
        <f>VLOOKUP(G2642,Sheet4!$B$2:$C$11,2,0)</f>
        <v>Petrol/CNG</v>
      </c>
      <c r="I2642" s="1">
        <f>VLOOKUP(H2642,Sheet4!$C$2:$D$11,2,0)</f>
        <v>6</v>
      </c>
      <c r="J2642" s="1" t="str">
        <f>VLOOKUP(A2642,Sheet2!$B$2:$E$46,4,0)</f>
        <v>1-26-2020</v>
      </c>
    </row>
    <row r="2643" spans="1:10">
      <c r="A2643" s="1" t="s">
        <v>101</v>
      </c>
      <c r="B2643" s="1" t="s">
        <v>10</v>
      </c>
      <c r="C2643" s="1" t="s">
        <v>155</v>
      </c>
      <c r="D2643" s="1" t="s">
        <v>157</v>
      </c>
      <c r="E2643" s="1">
        <v>14</v>
      </c>
      <c r="F2643" s="1" t="str">
        <f>VLOOKUP(B2643,Sheet1!$A$2:$B$51,2,0)</f>
        <v>Tier 1</v>
      </c>
      <c r="G2643" s="1" t="str">
        <f>VLOOKUP(C2643,Sheet4!$A$2:$D$11,2,0)</f>
        <v>Hatchback</v>
      </c>
      <c r="H2643" s="1" t="str">
        <f>VLOOKUP(G2643,Sheet4!$B$2:$C$11,2,0)</f>
        <v>Petrol/CNG</v>
      </c>
      <c r="I2643" s="1">
        <f>VLOOKUP(H2643,Sheet4!$C$2:$D$11,2,0)</f>
        <v>6</v>
      </c>
      <c r="J2643" s="1" t="str">
        <f>VLOOKUP(A2643,Sheet2!$B$2:$E$46,4,0)</f>
        <v>1-26-2020</v>
      </c>
    </row>
    <row r="2644" spans="1:10">
      <c r="A2644" s="1" t="s">
        <v>101</v>
      </c>
      <c r="B2644" s="1" t="s">
        <v>10</v>
      </c>
      <c r="C2644" s="1" t="s">
        <v>155</v>
      </c>
      <c r="D2644" s="1" t="s">
        <v>158</v>
      </c>
      <c r="E2644" s="1">
        <v>26</v>
      </c>
      <c r="F2644" s="1" t="str">
        <f>VLOOKUP(B2644,Sheet1!$A$2:$B$51,2,0)</f>
        <v>Tier 1</v>
      </c>
      <c r="G2644" s="1" t="str">
        <f>VLOOKUP(C2644,Sheet4!$A$2:$D$11,2,0)</f>
        <v>Hatchback</v>
      </c>
      <c r="H2644" s="1" t="str">
        <f>VLOOKUP(G2644,Sheet4!$B$2:$C$11,2,0)</f>
        <v>Petrol/CNG</v>
      </c>
      <c r="I2644" s="1">
        <f>VLOOKUP(H2644,Sheet4!$C$2:$D$11,2,0)</f>
        <v>6</v>
      </c>
      <c r="J2644" s="1" t="str">
        <f>VLOOKUP(A2644,Sheet2!$B$2:$E$46,4,0)</f>
        <v>1-26-2020</v>
      </c>
    </row>
    <row r="2645" spans="1:10">
      <c r="A2645" s="1" t="s">
        <v>101</v>
      </c>
      <c r="B2645" s="1" t="s">
        <v>10</v>
      </c>
      <c r="C2645" s="1" t="s">
        <v>155</v>
      </c>
      <c r="D2645" s="1" t="s">
        <v>159</v>
      </c>
      <c r="E2645" s="1">
        <v>161</v>
      </c>
      <c r="F2645" s="1" t="str">
        <f>VLOOKUP(B2645,Sheet1!$A$2:$B$51,2,0)</f>
        <v>Tier 1</v>
      </c>
      <c r="G2645" s="1" t="str">
        <f>VLOOKUP(C2645,Sheet4!$A$2:$D$11,2,0)</f>
        <v>Hatchback</v>
      </c>
      <c r="H2645" s="1" t="str">
        <f>VLOOKUP(G2645,Sheet4!$B$2:$C$11,2,0)</f>
        <v>Petrol/CNG</v>
      </c>
      <c r="I2645" s="1">
        <f>VLOOKUP(H2645,Sheet4!$C$2:$D$11,2,0)</f>
        <v>6</v>
      </c>
      <c r="J2645" s="1" t="str">
        <f>VLOOKUP(A2645,Sheet2!$B$2:$E$46,4,0)</f>
        <v>1-26-2020</v>
      </c>
    </row>
    <row r="2646" spans="1:10">
      <c r="A2646" s="1" t="s">
        <v>101</v>
      </c>
      <c r="B2646" s="1" t="s">
        <v>10</v>
      </c>
      <c r="C2646" s="1" t="s">
        <v>155</v>
      </c>
      <c r="D2646" s="1" t="s">
        <v>160</v>
      </c>
      <c r="E2646" s="1">
        <v>155</v>
      </c>
      <c r="F2646" s="1" t="str">
        <f>VLOOKUP(B2646,Sheet1!$A$2:$B$51,2,0)</f>
        <v>Tier 1</v>
      </c>
      <c r="G2646" s="1" t="str">
        <f>VLOOKUP(C2646,Sheet4!$A$2:$D$11,2,0)</f>
        <v>Hatchback</v>
      </c>
      <c r="H2646" s="1" t="str">
        <f>VLOOKUP(G2646,Sheet4!$B$2:$C$11,2,0)</f>
        <v>Petrol/CNG</v>
      </c>
      <c r="I2646" s="1">
        <f>VLOOKUP(H2646,Sheet4!$C$2:$D$11,2,0)</f>
        <v>6</v>
      </c>
      <c r="J2646" s="1" t="str">
        <f>VLOOKUP(A2646,Sheet2!$B$2:$E$46,4,0)</f>
        <v>1-26-2020</v>
      </c>
    </row>
    <row r="2647" spans="1:10">
      <c r="A2647" s="1" t="s">
        <v>101</v>
      </c>
      <c r="B2647" s="1" t="s">
        <v>10</v>
      </c>
      <c r="C2647" s="1" t="s">
        <v>155</v>
      </c>
      <c r="D2647" s="1" t="s">
        <v>161</v>
      </c>
      <c r="E2647" s="1">
        <v>188</v>
      </c>
      <c r="F2647" s="1" t="str">
        <f>VLOOKUP(B2647,Sheet1!$A$2:$B$51,2,0)</f>
        <v>Tier 1</v>
      </c>
      <c r="G2647" s="1" t="str">
        <f>VLOOKUP(C2647,Sheet4!$A$2:$D$11,2,0)</f>
        <v>Hatchback</v>
      </c>
      <c r="H2647" s="1" t="str">
        <f>VLOOKUP(G2647,Sheet4!$B$2:$C$11,2,0)</f>
        <v>Petrol/CNG</v>
      </c>
      <c r="I2647" s="1">
        <f>VLOOKUP(H2647,Sheet4!$C$2:$D$11,2,0)</f>
        <v>6</v>
      </c>
      <c r="J2647" s="1" t="str">
        <f>VLOOKUP(A2647,Sheet2!$B$2:$E$46,4,0)</f>
        <v>1-26-2020</v>
      </c>
    </row>
    <row r="2648" spans="1:10">
      <c r="A2648" s="1" t="s">
        <v>101</v>
      </c>
      <c r="B2648" s="1" t="s">
        <v>10</v>
      </c>
      <c r="C2648" s="1" t="s">
        <v>155</v>
      </c>
      <c r="D2648" s="1" t="s">
        <v>161</v>
      </c>
      <c r="E2648" s="1">
        <v>91</v>
      </c>
      <c r="F2648" s="1" t="str">
        <f>VLOOKUP(B2648,Sheet1!$A$2:$B$51,2,0)</f>
        <v>Tier 1</v>
      </c>
      <c r="G2648" s="1" t="str">
        <f>VLOOKUP(C2648,Sheet4!$A$2:$D$11,2,0)</f>
        <v>Hatchback</v>
      </c>
      <c r="H2648" s="1" t="str">
        <f>VLOOKUP(G2648,Sheet4!$B$2:$C$11,2,0)</f>
        <v>Petrol/CNG</v>
      </c>
      <c r="I2648" s="1">
        <f>VLOOKUP(H2648,Sheet4!$C$2:$D$11,2,0)</f>
        <v>6</v>
      </c>
      <c r="J2648" s="1" t="str">
        <f>VLOOKUP(A2648,Sheet2!$B$2:$E$46,4,0)</f>
        <v>1-26-2020</v>
      </c>
    </row>
    <row r="2649" spans="1:10">
      <c r="A2649" s="1" t="s">
        <v>101</v>
      </c>
      <c r="B2649" s="1" t="s">
        <v>10</v>
      </c>
      <c r="C2649" s="1" t="s">
        <v>155</v>
      </c>
      <c r="D2649" s="1" t="s">
        <v>162</v>
      </c>
      <c r="E2649" s="1">
        <v>93</v>
      </c>
      <c r="F2649" s="1" t="str">
        <f>VLOOKUP(B2649,Sheet1!$A$2:$B$51,2,0)</f>
        <v>Tier 1</v>
      </c>
      <c r="G2649" s="1" t="str">
        <f>VLOOKUP(C2649,Sheet4!$A$2:$D$11,2,0)</f>
        <v>Hatchback</v>
      </c>
      <c r="H2649" s="1" t="str">
        <f>VLOOKUP(G2649,Sheet4!$B$2:$C$11,2,0)</f>
        <v>Petrol/CNG</v>
      </c>
      <c r="I2649" s="1">
        <f>VLOOKUP(H2649,Sheet4!$C$2:$D$11,2,0)</f>
        <v>6</v>
      </c>
      <c r="J2649" s="1" t="str">
        <f>VLOOKUP(A2649,Sheet2!$B$2:$E$46,4,0)</f>
        <v>1-26-2020</v>
      </c>
    </row>
    <row r="2650" spans="1:10">
      <c r="A2650" s="1" t="s">
        <v>101</v>
      </c>
      <c r="B2650" s="1" t="s">
        <v>10</v>
      </c>
      <c r="C2650" s="1" t="s">
        <v>155</v>
      </c>
      <c r="D2650" s="1" t="s">
        <v>163</v>
      </c>
      <c r="E2650" s="1">
        <v>191</v>
      </c>
      <c r="F2650" s="1" t="str">
        <f>VLOOKUP(B2650,Sheet1!$A$2:$B$51,2,0)</f>
        <v>Tier 1</v>
      </c>
      <c r="G2650" s="1" t="str">
        <f>VLOOKUP(C2650,Sheet4!$A$2:$D$11,2,0)</f>
        <v>Hatchback</v>
      </c>
      <c r="H2650" s="1" t="str">
        <f>VLOOKUP(G2650,Sheet4!$B$2:$C$11,2,0)</f>
        <v>Petrol/CNG</v>
      </c>
      <c r="I2650" s="1">
        <f>VLOOKUP(H2650,Sheet4!$C$2:$D$11,2,0)</f>
        <v>6</v>
      </c>
      <c r="J2650" s="1" t="str">
        <f>VLOOKUP(A2650,Sheet2!$B$2:$E$46,4,0)</f>
        <v>1-26-2020</v>
      </c>
    </row>
    <row r="2651" spans="1:10">
      <c r="A2651" s="1" t="s">
        <v>101</v>
      </c>
      <c r="B2651" s="1" t="s">
        <v>10</v>
      </c>
      <c r="C2651" s="1" t="s">
        <v>155</v>
      </c>
      <c r="D2651" s="1" t="s">
        <v>164</v>
      </c>
      <c r="E2651" s="1">
        <v>34</v>
      </c>
      <c r="F2651" s="1" t="str">
        <f>VLOOKUP(B2651,Sheet1!$A$2:$B$51,2,0)</f>
        <v>Tier 1</v>
      </c>
      <c r="G2651" s="1" t="str">
        <f>VLOOKUP(C2651,Sheet4!$A$2:$D$11,2,0)</f>
        <v>Hatchback</v>
      </c>
      <c r="H2651" s="1" t="str">
        <f>VLOOKUP(G2651,Sheet4!$B$2:$C$11,2,0)</f>
        <v>Petrol/CNG</v>
      </c>
      <c r="I2651" s="1">
        <f>VLOOKUP(H2651,Sheet4!$C$2:$D$11,2,0)</f>
        <v>6</v>
      </c>
      <c r="J2651" s="1" t="str">
        <f>VLOOKUP(A2651,Sheet2!$B$2:$E$46,4,0)</f>
        <v>1-26-2020</v>
      </c>
    </row>
    <row r="2652" spans="1:10">
      <c r="A2652" s="1" t="s">
        <v>101</v>
      </c>
      <c r="B2652" s="1" t="s">
        <v>10</v>
      </c>
      <c r="C2652" s="1" t="s">
        <v>155</v>
      </c>
      <c r="D2652" s="1" t="s">
        <v>165</v>
      </c>
      <c r="E2652" s="1">
        <v>190</v>
      </c>
      <c r="F2652" s="1" t="str">
        <f>VLOOKUP(B2652,Sheet1!$A$2:$B$51,2,0)</f>
        <v>Tier 1</v>
      </c>
      <c r="G2652" s="1" t="str">
        <f>VLOOKUP(C2652,Sheet4!$A$2:$D$11,2,0)</f>
        <v>Hatchback</v>
      </c>
      <c r="H2652" s="1" t="str">
        <f>VLOOKUP(G2652,Sheet4!$B$2:$C$11,2,0)</f>
        <v>Petrol/CNG</v>
      </c>
      <c r="I2652" s="1">
        <f>VLOOKUP(H2652,Sheet4!$C$2:$D$11,2,0)</f>
        <v>6</v>
      </c>
      <c r="J2652" s="1" t="str">
        <f>VLOOKUP(A2652,Sheet2!$B$2:$E$46,4,0)</f>
        <v>1-26-2020</v>
      </c>
    </row>
    <row r="2653" spans="1:10">
      <c r="A2653" s="1" t="s">
        <v>101</v>
      </c>
      <c r="B2653" s="1" t="s">
        <v>10</v>
      </c>
      <c r="C2653" s="1" t="s">
        <v>155</v>
      </c>
      <c r="D2653" s="1" t="s">
        <v>166</v>
      </c>
      <c r="E2653" s="1">
        <v>131</v>
      </c>
      <c r="F2653" s="1" t="str">
        <f>VLOOKUP(B2653,Sheet1!$A$2:$B$51,2,0)</f>
        <v>Tier 1</v>
      </c>
      <c r="G2653" s="1" t="str">
        <f>VLOOKUP(C2653,Sheet4!$A$2:$D$11,2,0)</f>
        <v>Hatchback</v>
      </c>
      <c r="H2653" s="1" t="str">
        <f>VLOOKUP(G2653,Sheet4!$B$2:$C$11,2,0)</f>
        <v>Petrol/CNG</v>
      </c>
      <c r="I2653" s="1">
        <f>VLOOKUP(H2653,Sheet4!$C$2:$D$11,2,0)</f>
        <v>6</v>
      </c>
      <c r="J2653" s="1" t="str">
        <f>VLOOKUP(A2653,Sheet2!$B$2:$E$46,4,0)</f>
        <v>1-26-2020</v>
      </c>
    </row>
    <row r="2654" spans="1:10">
      <c r="A2654" s="1" t="s">
        <v>101</v>
      </c>
      <c r="B2654" s="1" t="s">
        <v>10</v>
      </c>
      <c r="C2654" s="1" t="s">
        <v>167</v>
      </c>
      <c r="D2654" s="1" t="s">
        <v>156</v>
      </c>
      <c r="E2654" s="1">
        <v>5</v>
      </c>
      <c r="F2654" s="1" t="str">
        <f>VLOOKUP(B2654,Sheet1!$A$2:$B$51,2,0)</f>
        <v>Tier 1</v>
      </c>
      <c r="G2654" s="1" t="str">
        <f>VLOOKUP(C2654,Sheet4!$A$2:$D$11,2,0)</f>
        <v>Hatchback</v>
      </c>
      <c r="H2654" s="1" t="str">
        <f>VLOOKUP(G2654,Sheet4!$B$2:$C$11,2,0)</f>
        <v>Petrol/CNG</v>
      </c>
      <c r="I2654" s="1">
        <f>VLOOKUP(H2654,Sheet4!$C$2:$D$11,2,0)</f>
        <v>6</v>
      </c>
      <c r="J2654" s="1" t="str">
        <f>VLOOKUP(A2654,Sheet2!$B$2:$E$46,4,0)</f>
        <v>1-26-2020</v>
      </c>
    </row>
    <row r="2655" spans="1:10">
      <c r="A2655" s="1" t="s">
        <v>101</v>
      </c>
      <c r="B2655" s="1" t="s">
        <v>10</v>
      </c>
      <c r="C2655" s="1" t="s">
        <v>167</v>
      </c>
      <c r="D2655" s="1" t="s">
        <v>157</v>
      </c>
      <c r="E2655" s="1">
        <v>193</v>
      </c>
      <c r="F2655" s="1" t="str">
        <f>VLOOKUP(B2655,Sheet1!$A$2:$B$51,2,0)</f>
        <v>Tier 1</v>
      </c>
      <c r="G2655" s="1" t="str">
        <f>VLOOKUP(C2655,Sheet4!$A$2:$D$11,2,0)</f>
        <v>Hatchback</v>
      </c>
      <c r="H2655" s="1" t="str">
        <f>VLOOKUP(G2655,Sheet4!$B$2:$C$11,2,0)</f>
        <v>Petrol/CNG</v>
      </c>
      <c r="I2655" s="1">
        <f>VLOOKUP(H2655,Sheet4!$C$2:$D$11,2,0)</f>
        <v>6</v>
      </c>
      <c r="J2655" s="1" t="str">
        <f>VLOOKUP(A2655,Sheet2!$B$2:$E$46,4,0)</f>
        <v>1-26-2020</v>
      </c>
    </row>
    <row r="2656" spans="1:10">
      <c r="A2656" s="1" t="s">
        <v>101</v>
      </c>
      <c r="B2656" s="1" t="s">
        <v>10</v>
      </c>
      <c r="C2656" s="1" t="s">
        <v>167</v>
      </c>
      <c r="D2656" s="1" t="s">
        <v>158</v>
      </c>
      <c r="E2656" s="1">
        <v>185</v>
      </c>
      <c r="F2656" s="1" t="str">
        <f>VLOOKUP(B2656,Sheet1!$A$2:$B$51,2,0)</f>
        <v>Tier 1</v>
      </c>
      <c r="G2656" s="1" t="str">
        <f>VLOOKUP(C2656,Sheet4!$A$2:$D$11,2,0)</f>
        <v>Hatchback</v>
      </c>
      <c r="H2656" s="1" t="str">
        <f>VLOOKUP(G2656,Sheet4!$B$2:$C$11,2,0)</f>
        <v>Petrol/CNG</v>
      </c>
      <c r="I2656" s="1">
        <f>VLOOKUP(H2656,Sheet4!$C$2:$D$11,2,0)</f>
        <v>6</v>
      </c>
      <c r="J2656" s="1" t="str">
        <f>VLOOKUP(A2656,Sheet2!$B$2:$E$46,4,0)</f>
        <v>1-26-2020</v>
      </c>
    </row>
    <row r="2657" spans="1:10">
      <c r="A2657" s="1" t="s">
        <v>101</v>
      </c>
      <c r="B2657" s="1" t="s">
        <v>10</v>
      </c>
      <c r="C2657" s="1" t="s">
        <v>167</v>
      </c>
      <c r="D2657" s="1" t="s">
        <v>159</v>
      </c>
      <c r="E2657" s="1">
        <v>103</v>
      </c>
      <c r="F2657" s="1" t="str">
        <f>VLOOKUP(B2657,Sheet1!$A$2:$B$51,2,0)</f>
        <v>Tier 1</v>
      </c>
      <c r="G2657" s="1" t="str">
        <f>VLOOKUP(C2657,Sheet4!$A$2:$D$11,2,0)</f>
        <v>Hatchback</v>
      </c>
      <c r="H2657" s="1" t="str">
        <f>VLOOKUP(G2657,Sheet4!$B$2:$C$11,2,0)</f>
        <v>Petrol/CNG</v>
      </c>
      <c r="I2657" s="1">
        <f>VLOOKUP(H2657,Sheet4!$C$2:$D$11,2,0)</f>
        <v>6</v>
      </c>
      <c r="J2657" s="1" t="str">
        <f>VLOOKUP(A2657,Sheet2!$B$2:$E$46,4,0)</f>
        <v>1-26-2020</v>
      </c>
    </row>
    <row r="2658" spans="1:10">
      <c r="A2658" s="1" t="s">
        <v>101</v>
      </c>
      <c r="B2658" s="1" t="s">
        <v>10</v>
      </c>
      <c r="C2658" s="1" t="s">
        <v>167</v>
      </c>
      <c r="D2658" s="1" t="s">
        <v>160</v>
      </c>
      <c r="E2658" s="1">
        <v>165</v>
      </c>
      <c r="F2658" s="1" t="str">
        <f>VLOOKUP(B2658,Sheet1!$A$2:$B$51,2,0)</f>
        <v>Tier 1</v>
      </c>
      <c r="G2658" s="1" t="str">
        <f>VLOOKUP(C2658,Sheet4!$A$2:$D$11,2,0)</f>
        <v>Hatchback</v>
      </c>
      <c r="H2658" s="1" t="str">
        <f>VLOOKUP(G2658,Sheet4!$B$2:$C$11,2,0)</f>
        <v>Petrol/CNG</v>
      </c>
      <c r="I2658" s="1">
        <f>VLOOKUP(H2658,Sheet4!$C$2:$D$11,2,0)</f>
        <v>6</v>
      </c>
      <c r="J2658" s="1" t="str">
        <f>VLOOKUP(A2658,Sheet2!$B$2:$E$46,4,0)</f>
        <v>1-26-2020</v>
      </c>
    </row>
    <row r="2659" spans="1:10">
      <c r="A2659" s="1" t="s">
        <v>101</v>
      </c>
      <c r="B2659" s="1" t="s">
        <v>10</v>
      </c>
      <c r="C2659" s="1" t="s">
        <v>167</v>
      </c>
      <c r="D2659" s="1" t="s">
        <v>161</v>
      </c>
      <c r="E2659" s="1">
        <v>196</v>
      </c>
      <c r="F2659" s="1" t="str">
        <f>VLOOKUP(B2659,Sheet1!$A$2:$B$51,2,0)</f>
        <v>Tier 1</v>
      </c>
      <c r="G2659" s="1" t="str">
        <f>VLOOKUP(C2659,Sheet4!$A$2:$D$11,2,0)</f>
        <v>Hatchback</v>
      </c>
      <c r="H2659" s="1" t="str">
        <f>VLOOKUP(G2659,Sheet4!$B$2:$C$11,2,0)</f>
        <v>Petrol/CNG</v>
      </c>
      <c r="I2659" s="1">
        <f>VLOOKUP(H2659,Sheet4!$C$2:$D$11,2,0)</f>
        <v>6</v>
      </c>
      <c r="J2659" s="1" t="str">
        <f>VLOOKUP(A2659,Sheet2!$B$2:$E$46,4,0)</f>
        <v>1-26-2020</v>
      </c>
    </row>
    <row r="2660" spans="1:10">
      <c r="A2660" s="1" t="s">
        <v>101</v>
      </c>
      <c r="B2660" s="1" t="s">
        <v>10</v>
      </c>
      <c r="C2660" s="1" t="s">
        <v>167</v>
      </c>
      <c r="D2660" s="1" t="s">
        <v>161</v>
      </c>
      <c r="E2660" s="1">
        <v>29</v>
      </c>
      <c r="F2660" s="1" t="str">
        <f>VLOOKUP(B2660,Sheet1!$A$2:$B$51,2,0)</f>
        <v>Tier 1</v>
      </c>
      <c r="G2660" s="1" t="str">
        <f>VLOOKUP(C2660,Sheet4!$A$2:$D$11,2,0)</f>
        <v>Hatchback</v>
      </c>
      <c r="H2660" s="1" t="str">
        <f>VLOOKUP(G2660,Sheet4!$B$2:$C$11,2,0)</f>
        <v>Petrol/CNG</v>
      </c>
      <c r="I2660" s="1">
        <f>VLOOKUP(H2660,Sheet4!$C$2:$D$11,2,0)</f>
        <v>6</v>
      </c>
      <c r="J2660" s="1" t="str">
        <f>VLOOKUP(A2660,Sheet2!$B$2:$E$46,4,0)</f>
        <v>1-26-2020</v>
      </c>
    </row>
    <row r="2661" spans="1:10">
      <c r="A2661" s="1" t="s">
        <v>101</v>
      </c>
      <c r="B2661" s="1" t="s">
        <v>10</v>
      </c>
      <c r="C2661" s="1" t="s">
        <v>167</v>
      </c>
      <c r="D2661" s="1" t="s">
        <v>162</v>
      </c>
      <c r="E2661" s="1">
        <v>169</v>
      </c>
      <c r="F2661" s="1" t="str">
        <f>VLOOKUP(B2661,Sheet1!$A$2:$B$51,2,0)</f>
        <v>Tier 1</v>
      </c>
      <c r="G2661" s="1" t="str">
        <f>VLOOKUP(C2661,Sheet4!$A$2:$D$11,2,0)</f>
        <v>Hatchback</v>
      </c>
      <c r="H2661" s="1" t="str">
        <f>VLOOKUP(G2661,Sheet4!$B$2:$C$11,2,0)</f>
        <v>Petrol/CNG</v>
      </c>
      <c r="I2661" s="1">
        <f>VLOOKUP(H2661,Sheet4!$C$2:$D$11,2,0)</f>
        <v>6</v>
      </c>
      <c r="J2661" s="1" t="str">
        <f>VLOOKUP(A2661,Sheet2!$B$2:$E$46,4,0)</f>
        <v>1-26-2020</v>
      </c>
    </row>
    <row r="2662" spans="1:10">
      <c r="A2662" s="1" t="s">
        <v>101</v>
      </c>
      <c r="B2662" s="1" t="s">
        <v>10</v>
      </c>
      <c r="C2662" s="1" t="s">
        <v>167</v>
      </c>
      <c r="D2662" s="1" t="s">
        <v>163</v>
      </c>
      <c r="E2662" s="1">
        <v>136</v>
      </c>
      <c r="F2662" s="1" t="str">
        <f>VLOOKUP(B2662,Sheet1!$A$2:$B$51,2,0)</f>
        <v>Tier 1</v>
      </c>
      <c r="G2662" s="1" t="str">
        <f>VLOOKUP(C2662,Sheet4!$A$2:$D$11,2,0)</f>
        <v>Hatchback</v>
      </c>
      <c r="H2662" s="1" t="str">
        <f>VLOOKUP(G2662,Sheet4!$B$2:$C$11,2,0)</f>
        <v>Petrol/CNG</v>
      </c>
      <c r="I2662" s="1">
        <f>VLOOKUP(H2662,Sheet4!$C$2:$D$11,2,0)</f>
        <v>6</v>
      </c>
      <c r="J2662" s="1" t="str">
        <f>VLOOKUP(A2662,Sheet2!$B$2:$E$46,4,0)</f>
        <v>1-26-2020</v>
      </c>
    </row>
    <row r="2663" spans="1:10">
      <c r="A2663" s="1" t="s">
        <v>101</v>
      </c>
      <c r="B2663" s="1" t="s">
        <v>10</v>
      </c>
      <c r="C2663" s="1" t="s">
        <v>167</v>
      </c>
      <c r="D2663" s="1" t="s">
        <v>164</v>
      </c>
      <c r="E2663" s="1">
        <v>81</v>
      </c>
      <c r="F2663" s="1" t="str">
        <f>VLOOKUP(B2663,Sheet1!$A$2:$B$51,2,0)</f>
        <v>Tier 1</v>
      </c>
      <c r="G2663" s="1" t="str">
        <f>VLOOKUP(C2663,Sheet4!$A$2:$D$11,2,0)</f>
        <v>Hatchback</v>
      </c>
      <c r="H2663" s="1" t="str">
        <f>VLOOKUP(G2663,Sheet4!$B$2:$C$11,2,0)</f>
        <v>Petrol/CNG</v>
      </c>
      <c r="I2663" s="1">
        <f>VLOOKUP(H2663,Sheet4!$C$2:$D$11,2,0)</f>
        <v>6</v>
      </c>
      <c r="J2663" s="1" t="str">
        <f>VLOOKUP(A2663,Sheet2!$B$2:$E$46,4,0)</f>
        <v>1-26-2020</v>
      </c>
    </row>
    <row r="2664" spans="1:10">
      <c r="A2664" s="1" t="s">
        <v>101</v>
      </c>
      <c r="B2664" s="1" t="s">
        <v>10</v>
      </c>
      <c r="C2664" s="1" t="s">
        <v>167</v>
      </c>
      <c r="D2664" s="1" t="s">
        <v>165</v>
      </c>
      <c r="E2664" s="1">
        <v>22</v>
      </c>
      <c r="F2664" s="1" t="str">
        <f>VLOOKUP(B2664,Sheet1!$A$2:$B$51,2,0)</f>
        <v>Tier 1</v>
      </c>
      <c r="G2664" s="1" t="str">
        <f>VLOOKUP(C2664,Sheet4!$A$2:$D$11,2,0)</f>
        <v>Hatchback</v>
      </c>
      <c r="H2664" s="1" t="str">
        <f>VLOOKUP(G2664,Sheet4!$B$2:$C$11,2,0)</f>
        <v>Petrol/CNG</v>
      </c>
      <c r="I2664" s="1">
        <f>VLOOKUP(H2664,Sheet4!$C$2:$D$11,2,0)</f>
        <v>6</v>
      </c>
      <c r="J2664" s="1" t="str">
        <f>VLOOKUP(A2664,Sheet2!$B$2:$E$46,4,0)</f>
        <v>1-26-2020</v>
      </c>
    </row>
    <row r="2665" spans="1:10">
      <c r="A2665" s="1" t="s">
        <v>101</v>
      </c>
      <c r="B2665" s="1" t="s">
        <v>10</v>
      </c>
      <c r="C2665" s="1" t="s">
        <v>167</v>
      </c>
      <c r="D2665" s="1" t="s">
        <v>166</v>
      </c>
      <c r="E2665" s="1">
        <v>127</v>
      </c>
      <c r="F2665" s="1" t="str">
        <f>VLOOKUP(B2665,Sheet1!$A$2:$B$51,2,0)</f>
        <v>Tier 1</v>
      </c>
      <c r="G2665" s="1" t="str">
        <f>VLOOKUP(C2665,Sheet4!$A$2:$D$11,2,0)</f>
        <v>Hatchback</v>
      </c>
      <c r="H2665" s="1" t="str">
        <f>VLOOKUP(G2665,Sheet4!$B$2:$C$11,2,0)</f>
        <v>Petrol/CNG</v>
      </c>
      <c r="I2665" s="1">
        <f>VLOOKUP(H2665,Sheet4!$C$2:$D$11,2,0)</f>
        <v>6</v>
      </c>
      <c r="J2665" s="1" t="str">
        <f>VLOOKUP(A2665,Sheet2!$B$2:$E$46,4,0)</f>
        <v>1-26-2020</v>
      </c>
    </row>
    <row r="2666" spans="1:10">
      <c r="A2666" s="1" t="s">
        <v>101</v>
      </c>
      <c r="B2666" s="1" t="s">
        <v>10</v>
      </c>
      <c r="C2666" s="1" t="s">
        <v>168</v>
      </c>
      <c r="D2666" s="1" t="s">
        <v>156</v>
      </c>
      <c r="E2666" s="1">
        <v>114</v>
      </c>
      <c r="F2666" s="1" t="str">
        <f>VLOOKUP(B2666,Sheet1!$A$2:$B$51,2,0)</f>
        <v>Tier 1</v>
      </c>
      <c r="G2666" s="1" t="str">
        <f>VLOOKUP(C2666,Sheet4!$A$2:$D$11,2,0)</f>
        <v>Sedan</v>
      </c>
      <c r="H2666" s="1" t="str">
        <f>VLOOKUP(G2666,Sheet4!$B$2:$C$11,2,0)</f>
        <v>Petrol/CNG</v>
      </c>
      <c r="I2666" s="1">
        <f>VLOOKUP(H2666,Sheet4!$C$2:$D$11,2,0)</f>
        <v>6</v>
      </c>
      <c r="J2666" s="1" t="str">
        <f>VLOOKUP(A2666,Sheet2!$B$2:$E$46,4,0)</f>
        <v>1-26-2020</v>
      </c>
    </row>
    <row r="2667" spans="1:10">
      <c r="A2667" s="1" t="s">
        <v>101</v>
      </c>
      <c r="B2667" s="1" t="s">
        <v>10</v>
      </c>
      <c r="C2667" s="1" t="s">
        <v>168</v>
      </c>
      <c r="D2667" s="1" t="s">
        <v>157</v>
      </c>
      <c r="E2667" s="1">
        <v>60</v>
      </c>
      <c r="F2667" s="1" t="str">
        <f>VLOOKUP(B2667,Sheet1!$A$2:$B$51,2,0)</f>
        <v>Tier 1</v>
      </c>
      <c r="G2667" s="1" t="str">
        <f>VLOOKUP(C2667,Sheet4!$A$2:$D$11,2,0)</f>
        <v>Sedan</v>
      </c>
      <c r="H2667" s="1" t="str">
        <f>VLOOKUP(G2667,Sheet4!$B$2:$C$11,2,0)</f>
        <v>Petrol/CNG</v>
      </c>
      <c r="I2667" s="1">
        <f>VLOOKUP(H2667,Sheet4!$C$2:$D$11,2,0)</f>
        <v>6</v>
      </c>
      <c r="J2667" s="1" t="str">
        <f>VLOOKUP(A2667,Sheet2!$B$2:$E$46,4,0)</f>
        <v>1-26-2020</v>
      </c>
    </row>
    <row r="2668" spans="1:10">
      <c r="A2668" s="1" t="s">
        <v>101</v>
      </c>
      <c r="B2668" s="1" t="s">
        <v>10</v>
      </c>
      <c r="C2668" s="1" t="s">
        <v>168</v>
      </c>
      <c r="D2668" s="1" t="s">
        <v>158</v>
      </c>
      <c r="E2668" s="1">
        <v>131</v>
      </c>
      <c r="F2668" s="1" t="str">
        <f>VLOOKUP(B2668,Sheet1!$A$2:$B$51,2,0)</f>
        <v>Tier 1</v>
      </c>
      <c r="G2668" s="1" t="str">
        <f>VLOOKUP(C2668,Sheet4!$A$2:$D$11,2,0)</f>
        <v>Sedan</v>
      </c>
      <c r="H2668" s="1" t="str">
        <f>VLOOKUP(G2668,Sheet4!$B$2:$C$11,2,0)</f>
        <v>Petrol/CNG</v>
      </c>
      <c r="I2668" s="1">
        <f>VLOOKUP(H2668,Sheet4!$C$2:$D$11,2,0)</f>
        <v>6</v>
      </c>
      <c r="J2668" s="1" t="str">
        <f>VLOOKUP(A2668,Sheet2!$B$2:$E$46,4,0)</f>
        <v>1-26-2020</v>
      </c>
    </row>
    <row r="2669" spans="1:10">
      <c r="A2669" s="1" t="s">
        <v>101</v>
      </c>
      <c r="B2669" s="1" t="s">
        <v>10</v>
      </c>
      <c r="C2669" s="1" t="s">
        <v>168</v>
      </c>
      <c r="D2669" s="1" t="s">
        <v>159</v>
      </c>
      <c r="E2669" s="1">
        <v>43</v>
      </c>
      <c r="F2669" s="1" t="str">
        <f>VLOOKUP(B2669,Sheet1!$A$2:$B$51,2,0)</f>
        <v>Tier 1</v>
      </c>
      <c r="G2669" s="1" t="str">
        <f>VLOOKUP(C2669,Sheet4!$A$2:$D$11,2,0)</f>
        <v>Sedan</v>
      </c>
      <c r="H2669" s="1" t="str">
        <f>VLOOKUP(G2669,Sheet4!$B$2:$C$11,2,0)</f>
        <v>Petrol/CNG</v>
      </c>
      <c r="I2669" s="1">
        <f>VLOOKUP(H2669,Sheet4!$C$2:$D$11,2,0)</f>
        <v>6</v>
      </c>
      <c r="J2669" s="1" t="str">
        <f>VLOOKUP(A2669,Sheet2!$B$2:$E$46,4,0)</f>
        <v>1-26-2020</v>
      </c>
    </row>
    <row r="2670" spans="1:10">
      <c r="A2670" s="1" t="s">
        <v>101</v>
      </c>
      <c r="B2670" s="1" t="s">
        <v>10</v>
      </c>
      <c r="C2670" s="1" t="s">
        <v>168</v>
      </c>
      <c r="D2670" s="1" t="s">
        <v>160</v>
      </c>
      <c r="E2670" s="1">
        <v>97</v>
      </c>
      <c r="F2670" s="1" t="str">
        <f>VLOOKUP(B2670,Sheet1!$A$2:$B$51,2,0)</f>
        <v>Tier 1</v>
      </c>
      <c r="G2670" s="1" t="str">
        <f>VLOOKUP(C2670,Sheet4!$A$2:$D$11,2,0)</f>
        <v>Sedan</v>
      </c>
      <c r="H2670" s="1" t="str">
        <f>VLOOKUP(G2670,Sheet4!$B$2:$C$11,2,0)</f>
        <v>Petrol/CNG</v>
      </c>
      <c r="I2670" s="1">
        <f>VLOOKUP(H2670,Sheet4!$C$2:$D$11,2,0)</f>
        <v>6</v>
      </c>
      <c r="J2670" s="1" t="str">
        <f>VLOOKUP(A2670,Sheet2!$B$2:$E$46,4,0)</f>
        <v>1-26-2020</v>
      </c>
    </row>
    <row r="2671" spans="1:10">
      <c r="A2671" s="1" t="s">
        <v>101</v>
      </c>
      <c r="B2671" s="1" t="s">
        <v>10</v>
      </c>
      <c r="C2671" s="1" t="s">
        <v>168</v>
      </c>
      <c r="D2671" s="1" t="s">
        <v>161</v>
      </c>
      <c r="E2671" s="1">
        <v>52</v>
      </c>
      <c r="F2671" s="1" t="str">
        <f>VLOOKUP(B2671,Sheet1!$A$2:$B$51,2,0)</f>
        <v>Tier 1</v>
      </c>
      <c r="G2671" s="1" t="str">
        <f>VLOOKUP(C2671,Sheet4!$A$2:$D$11,2,0)</f>
        <v>Sedan</v>
      </c>
      <c r="H2671" s="1" t="str">
        <f>VLOOKUP(G2671,Sheet4!$B$2:$C$11,2,0)</f>
        <v>Petrol/CNG</v>
      </c>
      <c r="I2671" s="1">
        <f>VLOOKUP(H2671,Sheet4!$C$2:$D$11,2,0)</f>
        <v>6</v>
      </c>
      <c r="J2671" s="1" t="str">
        <f>VLOOKUP(A2671,Sheet2!$B$2:$E$46,4,0)</f>
        <v>1-26-2020</v>
      </c>
    </row>
    <row r="2672" spans="1:10">
      <c r="A2672" s="1" t="s">
        <v>101</v>
      </c>
      <c r="B2672" s="1" t="s">
        <v>10</v>
      </c>
      <c r="C2672" s="1" t="s">
        <v>168</v>
      </c>
      <c r="D2672" s="1" t="s">
        <v>161</v>
      </c>
      <c r="E2672" s="1">
        <v>54</v>
      </c>
      <c r="F2672" s="1" t="str">
        <f>VLOOKUP(B2672,Sheet1!$A$2:$B$51,2,0)</f>
        <v>Tier 1</v>
      </c>
      <c r="G2672" s="1" t="str">
        <f>VLOOKUP(C2672,Sheet4!$A$2:$D$11,2,0)</f>
        <v>Sedan</v>
      </c>
      <c r="H2672" s="1" t="str">
        <f>VLOOKUP(G2672,Sheet4!$B$2:$C$11,2,0)</f>
        <v>Petrol/CNG</v>
      </c>
      <c r="I2672" s="1">
        <f>VLOOKUP(H2672,Sheet4!$C$2:$D$11,2,0)</f>
        <v>6</v>
      </c>
      <c r="J2672" s="1" t="str">
        <f>VLOOKUP(A2672,Sheet2!$B$2:$E$46,4,0)</f>
        <v>1-26-2020</v>
      </c>
    </row>
    <row r="2673" spans="1:10">
      <c r="A2673" s="1" t="s">
        <v>101</v>
      </c>
      <c r="B2673" s="1" t="s">
        <v>10</v>
      </c>
      <c r="C2673" s="1" t="s">
        <v>168</v>
      </c>
      <c r="D2673" s="1" t="s">
        <v>162</v>
      </c>
      <c r="E2673" s="1">
        <v>71</v>
      </c>
      <c r="F2673" s="1" t="str">
        <f>VLOOKUP(B2673,Sheet1!$A$2:$B$51,2,0)</f>
        <v>Tier 1</v>
      </c>
      <c r="G2673" s="1" t="str">
        <f>VLOOKUP(C2673,Sheet4!$A$2:$D$11,2,0)</f>
        <v>Sedan</v>
      </c>
      <c r="H2673" s="1" t="str">
        <f>VLOOKUP(G2673,Sheet4!$B$2:$C$11,2,0)</f>
        <v>Petrol/CNG</v>
      </c>
      <c r="I2673" s="1">
        <f>VLOOKUP(H2673,Sheet4!$C$2:$D$11,2,0)</f>
        <v>6</v>
      </c>
      <c r="J2673" s="1" t="str">
        <f>VLOOKUP(A2673,Sheet2!$B$2:$E$46,4,0)</f>
        <v>1-26-2020</v>
      </c>
    </row>
    <row r="2674" spans="1:10">
      <c r="A2674" s="1" t="s">
        <v>101</v>
      </c>
      <c r="B2674" s="1" t="s">
        <v>10</v>
      </c>
      <c r="C2674" s="1" t="s">
        <v>168</v>
      </c>
      <c r="D2674" s="1" t="s">
        <v>163</v>
      </c>
      <c r="E2674" s="1">
        <v>178</v>
      </c>
      <c r="F2674" s="1" t="str">
        <f>VLOOKUP(B2674,Sheet1!$A$2:$B$51,2,0)</f>
        <v>Tier 1</v>
      </c>
      <c r="G2674" s="1" t="str">
        <f>VLOOKUP(C2674,Sheet4!$A$2:$D$11,2,0)</f>
        <v>Sedan</v>
      </c>
      <c r="H2674" s="1" t="str">
        <f>VLOOKUP(G2674,Sheet4!$B$2:$C$11,2,0)</f>
        <v>Petrol/CNG</v>
      </c>
      <c r="I2674" s="1">
        <f>VLOOKUP(H2674,Sheet4!$C$2:$D$11,2,0)</f>
        <v>6</v>
      </c>
      <c r="J2674" s="1" t="str">
        <f>VLOOKUP(A2674,Sheet2!$B$2:$E$46,4,0)</f>
        <v>1-26-2020</v>
      </c>
    </row>
    <row r="2675" spans="1:10">
      <c r="A2675" s="1" t="s">
        <v>101</v>
      </c>
      <c r="B2675" s="1" t="s">
        <v>10</v>
      </c>
      <c r="C2675" s="1" t="s">
        <v>168</v>
      </c>
      <c r="D2675" s="1" t="s">
        <v>164</v>
      </c>
      <c r="E2675" s="1">
        <v>171</v>
      </c>
      <c r="F2675" s="1" t="str">
        <f>VLOOKUP(B2675,Sheet1!$A$2:$B$51,2,0)</f>
        <v>Tier 1</v>
      </c>
      <c r="G2675" s="1" t="str">
        <f>VLOOKUP(C2675,Sheet4!$A$2:$D$11,2,0)</f>
        <v>Sedan</v>
      </c>
      <c r="H2675" s="1" t="str">
        <f>VLOOKUP(G2675,Sheet4!$B$2:$C$11,2,0)</f>
        <v>Petrol/CNG</v>
      </c>
      <c r="I2675" s="1">
        <f>VLOOKUP(H2675,Sheet4!$C$2:$D$11,2,0)</f>
        <v>6</v>
      </c>
      <c r="J2675" s="1" t="str">
        <f>VLOOKUP(A2675,Sheet2!$B$2:$E$46,4,0)</f>
        <v>1-26-2020</v>
      </c>
    </row>
    <row r="2676" spans="1:10">
      <c r="A2676" s="1" t="s">
        <v>101</v>
      </c>
      <c r="B2676" s="1" t="s">
        <v>10</v>
      </c>
      <c r="C2676" s="1" t="s">
        <v>168</v>
      </c>
      <c r="D2676" s="1" t="s">
        <v>165</v>
      </c>
      <c r="E2676" s="1">
        <v>134</v>
      </c>
      <c r="F2676" s="1" t="str">
        <f>VLOOKUP(B2676,Sheet1!$A$2:$B$51,2,0)</f>
        <v>Tier 1</v>
      </c>
      <c r="G2676" s="1" t="str">
        <f>VLOOKUP(C2676,Sheet4!$A$2:$D$11,2,0)</f>
        <v>Sedan</v>
      </c>
      <c r="H2676" s="1" t="str">
        <f>VLOOKUP(G2676,Sheet4!$B$2:$C$11,2,0)</f>
        <v>Petrol/CNG</v>
      </c>
      <c r="I2676" s="1">
        <f>VLOOKUP(H2676,Sheet4!$C$2:$D$11,2,0)</f>
        <v>6</v>
      </c>
      <c r="J2676" s="1" t="str">
        <f>VLOOKUP(A2676,Sheet2!$B$2:$E$46,4,0)</f>
        <v>1-26-2020</v>
      </c>
    </row>
    <row r="2677" spans="1:10">
      <c r="A2677" s="1" t="s">
        <v>101</v>
      </c>
      <c r="B2677" s="1" t="s">
        <v>10</v>
      </c>
      <c r="C2677" s="1" t="s">
        <v>168</v>
      </c>
      <c r="D2677" s="1" t="s">
        <v>166</v>
      </c>
      <c r="E2677" s="1">
        <v>177</v>
      </c>
      <c r="F2677" s="1" t="str">
        <f>VLOOKUP(B2677,Sheet1!$A$2:$B$51,2,0)</f>
        <v>Tier 1</v>
      </c>
      <c r="G2677" s="1" t="str">
        <f>VLOOKUP(C2677,Sheet4!$A$2:$D$11,2,0)</f>
        <v>Sedan</v>
      </c>
      <c r="H2677" s="1" t="str">
        <f>VLOOKUP(G2677,Sheet4!$B$2:$C$11,2,0)</f>
        <v>Petrol/CNG</v>
      </c>
      <c r="I2677" s="1">
        <f>VLOOKUP(H2677,Sheet4!$C$2:$D$11,2,0)</f>
        <v>6</v>
      </c>
      <c r="J2677" s="1" t="str">
        <f>VLOOKUP(A2677,Sheet2!$B$2:$E$46,4,0)</f>
        <v>1-26-2020</v>
      </c>
    </row>
    <row r="2678" spans="1:10">
      <c r="A2678" s="1" t="s">
        <v>101</v>
      </c>
      <c r="B2678" s="1" t="s">
        <v>10</v>
      </c>
      <c r="C2678" s="1" t="s">
        <v>169</v>
      </c>
      <c r="D2678" s="1" t="s">
        <v>156</v>
      </c>
      <c r="E2678" s="1">
        <v>70</v>
      </c>
      <c r="F2678" s="1" t="str">
        <f>VLOOKUP(B2678,Sheet1!$A$2:$B$51,2,0)</f>
        <v>Tier 1</v>
      </c>
      <c r="G2678" s="1" t="str">
        <f>VLOOKUP(C2678,Sheet4!$A$2:$D$11,2,0)</f>
        <v>Sedan</v>
      </c>
      <c r="H2678" s="1" t="str">
        <f>VLOOKUP(G2678,Sheet4!$B$2:$C$11,2,0)</f>
        <v>Petrol/CNG</v>
      </c>
      <c r="I2678" s="1">
        <f>VLOOKUP(H2678,Sheet4!$C$2:$D$11,2,0)</f>
        <v>6</v>
      </c>
      <c r="J2678" s="1" t="str">
        <f>VLOOKUP(A2678,Sheet2!$B$2:$E$46,4,0)</f>
        <v>1-26-2020</v>
      </c>
    </row>
    <row r="2679" spans="1:10">
      <c r="A2679" s="1" t="s">
        <v>101</v>
      </c>
      <c r="B2679" s="1" t="s">
        <v>10</v>
      </c>
      <c r="C2679" s="1" t="s">
        <v>169</v>
      </c>
      <c r="D2679" s="1" t="s">
        <v>157</v>
      </c>
      <c r="E2679" s="1">
        <v>93</v>
      </c>
      <c r="F2679" s="1" t="str">
        <f>VLOOKUP(B2679,Sheet1!$A$2:$B$51,2,0)</f>
        <v>Tier 1</v>
      </c>
      <c r="G2679" s="1" t="str">
        <f>VLOOKUP(C2679,Sheet4!$A$2:$D$11,2,0)</f>
        <v>Sedan</v>
      </c>
      <c r="H2679" s="1" t="str">
        <f>VLOOKUP(G2679,Sheet4!$B$2:$C$11,2,0)</f>
        <v>Petrol/CNG</v>
      </c>
      <c r="I2679" s="1">
        <f>VLOOKUP(H2679,Sheet4!$C$2:$D$11,2,0)</f>
        <v>6</v>
      </c>
      <c r="J2679" s="1" t="str">
        <f>VLOOKUP(A2679,Sheet2!$B$2:$E$46,4,0)</f>
        <v>1-26-2020</v>
      </c>
    </row>
    <row r="2680" spans="1:10">
      <c r="A2680" s="1" t="s">
        <v>101</v>
      </c>
      <c r="B2680" s="1" t="s">
        <v>10</v>
      </c>
      <c r="C2680" s="1" t="s">
        <v>169</v>
      </c>
      <c r="D2680" s="1" t="s">
        <v>158</v>
      </c>
      <c r="E2680" s="1">
        <v>134</v>
      </c>
      <c r="F2680" s="1" t="str">
        <f>VLOOKUP(B2680,Sheet1!$A$2:$B$51,2,0)</f>
        <v>Tier 1</v>
      </c>
      <c r="G2680" s="1" t="str">
        <f>VLOOKUP(C2680,Sheet4!$A$2:$D$11,2,0)</f>
        <v>Sedan</v>
      </c>
      <c r="H2680" s="1" t="str">
        <f>VLOOKUP(G2680,Sheet4!$B$2:$C$11,2,0)</f>
        <v>Petrol/CNG</v>
      </c>
      <c r="I2680" s="1">
        <f>VLOOKUP(H2680,Sheet4!$C$2:$D$11,2,0)</f>
        <v>6</v>
      </c>
      <c r="J2680" s="1" t="str">
        <f>VLOOKUP(A2680,Sheet2!$B$2:$E$46,4,0)</f>
        <v>1-26-2020</v>
      </c>
    </row>
    <row r="2681" spans="1:10">
      <c r="A2681" s="1" t="s">
        <v>101</v>
      </c>
      <c r="B2681" s="1" t="s">
        <v>10</v>
      </c>
      <c r="C2681" s="1" t="s">
        <v>169</v>
      </c>
      <c r="D2681" s="1" t="s">
        <v>159</v>
      </c>
      <c r="E2681" s="1">
        <v>107</v>
      </c>
      <c r="F2681" s="1" t="str">
        <f>VLOOKUP(B2681,Sheet1!$A$2:$B$51,2,0)</f>
        <v>Tier 1</v>
      </c>
      <c r="G2681" s="1" t="str">
        <f>VLOOKUP(C2681,Sheet4!$A$2:$D$11,2,0)</f>
        <v>Sedan</v>
      </c>
      <c r="H2681" s="1" t="str">
        <f>VLOOKUP(G2681,Sheet4!$B$2:$C$11,2,0)</f>
        <v>Petrol/CNG</v>
      </c>
      <c r="I2681" s="1">
        <f>VLOOKUP(H2681,Sheet4!$C$2:$D$11,2,0)</f>
        <v>6</v>
      </c>
      <c r="J2681" s="1" t="str">
        <f>VLOOKUP(A2681,Sheet2!$B$2:$E$46,4,0)</f>
        <v>1-26-2020</v>
      </c>
    </row>
    <row r="2682" spans="1:10">
      <c r="A2682" s="1" t="s">
        <v>101</v>
      </c>
      <c r="B2682" s="1" t="s">
        <v>10</v>
      </c>
      <c r="C2682" s="1" t="s">
        <v>169</v>
      </c>
      <c r="D2682" s="1" t="s">
        <v>160</v>
      </c>
      <c r="E2682" s="1">
        <v>32</v>
      </c>
      <c r="F2682" s="1" t="str">
        <f>VLOOKUP(B2682,Sheet1!$A$2:$B$51,2,0)</f>
        <v>Tier 1</v>
      </c>
      <c r="G2682" s="1" t="str">
        <f>VLOOKUP(C2682,Sheet4!$A$2:$D$11,2,0)</f>
        <v>Sedan</v>
      </c>
      <c r="H2682" s="1" t="str">
        <f>VLOOKUP(G2682,Sheet4!$B$2:$C$11,2,0)</f>
        <v>Petrol/CNG</v>
      </c>
      <c r="I2682" s="1">
        <f>VLOOKUP(H2682,Sheet4!$C$2:$D$11,2,0)</f>
        <v>6</v>
      </c>
      <c r="J2682" s="1" t="str">
        <f>VLOOKUP(A2682,Sheet2!$B$2:$E$46,4,0)</f>
        <v>1-26-2020</v>
      </c>
    </row>
    <row r="2683" spans="1:10">
      <c r="A2683" s="1" t="s">
        <v>101</v>
      </c>
      <c r="B2683" s="1" t="s">
        <v>10</v>
      </c>
      <c r="C2683" s="1" t="s">
        <v>169</v>
      </c>
      <c r="D2683" s="1" t="s">
        <v>161</v>
      </c>
      <c r="E2683" s="1">
        <v>181</v>
      </c>
      <c r="F2683" s="1" t="str">
        <f>VLOOKUP(B2683,Sheet1!$A$2:$B$51,2,0)</f>
        <v>Tier 1</v>
      </c>
      <c r="G2683" s="1" t="str">
        <f>VLOOKUP(C2683,Sheet4!$A$2:$D$11,2,0)</f>
        <v>Sedan</v>
      </c>
      <c r="H2683" s="1" t="str">
        <f>VLOOKUP(G2683,Sheet4!$B$2:$C$11,2,0)</f>
        <v>Petrol/CNG</v>
      </c>
      <c r="I2683" s="1">
        <f>VLOOKUP(H2683,Sheet4!$C$2:$D$11,2,0)</f>
        <v>6</v>
      </c>
      <c r="J2683" s="1" t="str">
        <f>VLOOKUP(A2683,Sheet2!$B$2:$E$46,4,0)</f>
        <v>1-26-2020</v>
      </c>
    </row>
    <row r="2684" spans="1:10">
      <c r="A2684" s="1" t="s">
        <v>101</v>
      </c>
      <c r="B2684" s="1" t="s">
        <v>10</v>
      </c>
      <c r="C2684" s="1" t="s">
        <v>169</v>
      </c>
      <c r="D2684" s="1" t="s">
        <v>161</v>
      </c>
      <c r="E2684" s="1">
        <v>19</v>
      </c>
      <c r="F2684" s="1" t="str">
        <f>VLOOKUP(B2684,Sheet1!$A$2:$B$51,2,0)</f>
        <v>Tier 1</v>
      </c>
      <c r="G2684" s="1" t="str">
        <f>VLOOKUP(C2684,Sheet4!$A$2:$D$11,2,0)</f>
        <v>Sedan</v>
      </c>
      <c r="H2684" s="1" t="str">
        <f>VLOOKUP(G2684,Sheet4!$B$2:$C$11,2,0)</f>
        <v>Petrol/CNG</v>
      </c>
      <c r="I2684" s="1">
        <f>VLOOKUP(H2684,Sheet4!$C$2:$D$11,2,0)</f>
        <v>6</v>
      </c>
      <c r="J2684" s="1" t="str">
        <f>VLOOKUP(A2684,Sheet2!$B$2:$E$46,4,0)</f>
        <v>1-26-2020</v>
      </c>
    </row>
    <row r="2685" spans="1:10">
      <c r="A2685" s="1" t="s">
        <v>101</v>
      </c>
      <c r="B2685" s="1" t="s">
        <v>10</v>
      </c>
      <c r="C2685" s="1" t="s">
        <v>169</v>
      </c>
      <c r="D2685" s="1" t="s">
        <v>162</v>
      </c>
      <c r="E2685" s="1">
        <v>62</v>
      </c>
      <c r="F2685" s="1" t="str">
        <f>VLOOKUP(B2685,Sheet1!$A$2:$B$51,2,0)</f>
        <v>Tier 1</v>
      </c>
      <c r="G2685" s="1" t="str">
        <f>VLOOKUP(C2685,Sheet4!$A$2:$D$11,2,0)</f>
        <v>Sedan</v>
      </c>
      <c r="H2685" s="1" t="str">
        <f>VLOOKUP(G2685,Sheet4!$B$2:$C$11,2,0)</f>
        <v>Petrol/CNG</v>
      </c>
      <c r="I2685" s="1">
        <f>VLOOKUP(H2685,Sheet4!$C$2:$D$11,2,0)</f>
        <v>6</v>
      </c>
      <c r="J2685" s="1" t="str">
        <f>VLOOKUP(A2685,Sheet2!$B$2:$E$46,4,0)</f>
        <v>1-26-2020</v>
      </c>
    </row>
    <row r="2686" spans="1:10">
      <c r="A2686" s="1" t="s">
        <v>101</v>
      </c>
      <c r="B2686" s="1" t="s">
        <v>10</v>
      </c>
      <c r="C2686" s="1" t="s">
        <v>169</v>
      </c>
      <c r="D2686" s="1" t="s">
        <v>163</v>
      </c>
      <c r="E2686" s="1">
        <v>143</v>
      </c>
      <c r="F2686" s="1" t="str">
        <f>VLOOKUP(B2686,Sheet1!$A$2:$B$51,2,0)</f>
        <v>Tier 1</v>
      </c>
      <c r="G2686" s="1" t="str">
        <f>VLOOKUP(C2686,Sheet4!$A$2:$D$11,2,0)</f>
        <v>Sedan</v>
      </c>
      <c r="H2686" s="1" t="str">
        <f>VLOOKUP(G2686,Sheet4!$B$2:$C$11,2,0)</f>
        <v>Petrol/CNG</v>
      </c>
      <c r="I2686" s="1">
        <f>VLOOKUP(H2686,Sheet4!$C$2:$D$11,2,0)</f>
        <v>6</v>
      </c>
      <c r="J2686" s="1" t="str">
        <f>VLOOKUP(A2686,Sheet2!$B$2:$E$46,4,0)</f>
        <v>1-26-2020</v>
      </c>
    </row>
    <row r="2687" spans="1:10">
      <c r="A2687" s="1" t="s">
        <v>101</v>
      </c>
      <c r="B2687" s="1" t="s">
        <v>10</v>
      </c>
      <c r="C2687" s="1" t="s">
        <v>169</v>
      </c>
      <c r="D2687" s="1" t="s">
        <v>164</v>
      </c>
      <c r="E2687" s="1">
        <v>24</v>
      </c>
      <c r="F2687" s="1" t="str">
        <f>VLOOKUP(B2687,Sheet1!$A$2:$B$51,2,0)</f>
        <v>Tier 1</v>
      </c>
      <c r="G2687" s="1" t="str">
        <f>VLOOKUP(C2687,Sheet4!$A$2:$D$11,2,0)</f>
        <v>Sedan</v>
      </c>
      <c r="H2687" s="1" t="str">
        <f>VLOOKUP(G2687,Sheet4!$B$2:$C$11,2,0)</f>
        <v>Petrol/CNG</v>
      </c>
      <c r="I2687" s="1">
        <f>VLOOKUP(H2687,Sheet4!$C$2:$D$11,2,0)</f>
        <v>6</v>
      </c>
      <c r="J2687" s="1" t="str">
        <f>VLOOKUP(A2687,Sheet2!$B$2:$E$46,4,0)</f>
        <v>1-26-2020</v>
      </c>
    </row>
    <row r="2688" spans="1:10">
      <c r="A2688" s="1" t="s">
        <v>101</v>
      </c>
      <c r="B2688" s="1" t="s">
        <v>10</v>
      </c>
      <c r="C2688" s="1" t="s">
        <v>169</v>
      </c>
      <c r="D2688" s="1" t="s">
        <v>165</v>
      </c>
      <c r="E2688" s="1">
        <v>27</v>
      </c>
      <c r="F2688" s="1" t="str">
        <f>VLOOKUP(B2688,Sheet1!$A$2:$B$51,2,0)</f>
        <v>Tier 1</v>
      </c>
      <c r="G2688" s="1" t="str">
        <f>VLOOKUP(C2688,Sheet4!$A$2:$D$11,2,0)</f>
        <v>Sedan</v>
      </c>
      <c r="H2688" s="1" t="str">
        <f>VLOOKUP(G2688,Sheet4!$B$2:$C$11,2,0)</f>
        <v>Petrol/CNG</v>
      </c>
      <c r="I2688" s="1">
        <f>VLOOKUP(H2688,Sheet4!$C$2:$D$11,2,0)</f>
        <v>6</v>
      </c>
      <c r="J2688" s="1" t="str">
        <f>VLOOKUP(A2688,Sheet2!$B$2:$E$46,4,0)</f>
        <v>1-26-2020</v>
      </c>
    </row>
    <row r="2689" spans="1:10">
      <c r="A2689" s="1" t="s">
        <v>101</v>
      </c>
      <c r="B2689" s="1" t="s">
        <v>10</v>
      </c>
      <c r="C2689" s="1" t="s">
        <v>169</v>
      </c>
      <c r="D2689" s="1" t="s">
        <v>166</v>
      </c>
      <c r="E2689" s="1">
        <v>38</v>
      </c>
      <c r="F2689" s="1" t="str">
        <f>VLOOKUP(B2689,Sheet1!$A$2:$B$51,2,0)</f>
        <v>Tier 1</v>
      </c>
      <c r="G2689" s="1" t="str">
        <f>VLOOKUP(C2689,Sheet4!$A$2:$D$11,2,0)</f>
        <v>Sedan</v>
      </c>
      <c r="H2689" s="1" t="str">
        <f>VLOOKUP(G2689,Sheet4!$B$2:$C$11,2,0)</f>
        <v>Petrol/CNG</v>
      </c>
      <c r="I2689" s="1">
        <f>VLOOKUP(H2689,Sheet4!$C$2:$D$11,2,0)</f>
        <v>6</v>
      </c>
      <c r="J2689" s="1" t="str">
        <f>VLOOKUP(A2689,Sheet2!$B$2:$E$46,4,0)</f>
        <v>1-26-2020</v>
      </c>
    </row>
    <row r="2690" spans="1:10">
      <c r="A2690" s="1" t="s">
        <v>101</v>
      </c>
      <c r="B2690" s="1" t="s">
        <v>10</v>
      </c>
      <c r="C2690" s="1" t="s">
        <v>170</v>
      </c>
      <c r="D2690" s="1" t="s">
        <v>156</v>
      </c>
      <c r="E2690" s="1">
        <v>130</v>
      </c>
      <c r="F2690" s="1" t="str">
        <f>VLOOKUP(B2690,Sheet1!$A$2:$B$51,2,0)</f>
        <v>Tier 1</v>
      </c>
      <c r="G2690" s="1" t="str">
        <f>VLOOKUP(C2690,Sheet4!$A$2:$D$11,2,0)</f>
        <v>SUV</v>
      </c>
      <c r="H2690" s="1" t="str">
        <f>VLOOKUP(G2690,Sheet4!$B$2:$C$11,2,0)</f>
        <v>Petrol/Diesel</v>
      </c>
      <c r="I2690" s="1">
        <f>VLOOKUP(H2690,Sheet4!$C$2:$D$11,2,0)</f>
        <v>9.5</v>
      </c>
      <c r="J2690" s="1" t="str">
        <f>VLOOKUP(A2690,Sheet2!$B$2:$E$46,4,0)</f>
        <v>1-26-2020</v>
      </c>
    </row>
    <row r="2691" spans="1:10">
      <c r="A2691" s="1" t="s">
        <v>101</v>
      </c>
      <c r="B2691" s="1" t="s">
        <v>10</v>
      </c>
      <c r="C2691" s="1" t="s">
        <v>170</v>
      </c>
      <c r="D2691" s="1" t="s">
        <v>157</v>
      </c>
      <c r="E2691" s="1">
        <v>65</v>
      </c>
      <c r="F2691" s="1" t="str">
        <f>VLOOKUP(B2691,Sheet1!$A$2:$B$51,2,0)</f>
        <v>Tier 1</v>
      </c>
      <c r="G2691" s="1" t="str">
        <f>VLOOKUP(C2691,Sheet4!$A$2:$D$11,2,0)</f>
        <v>SUV</v>
      </c>
      <c r="H2691" s="1" t="str">
        <f>VLOOKUP(G2691,Sheet4!$B$2:$C$11,2,0)</f>
        <v>Petrol/Diesel</v>
      </c>
      <c r="I2691" s="1">
        <f>VLOOKUP(H2691,Sheet4!$C$2:$D$11,2,0)</f>
        <v>9.5</v>
      </c>
      <c r="J2691" s="1" t="str">
        <f>VLOOKUP(A2691,Sheet2!$B$2:$E$46,4,0)</f>
        <v>1-26-2020</v>
      </c>
    </row>
    <row r="2692" spans="1:10">
      <c r="A2692" s="1" t="s">
        <v>101</v>
      </c>
      <c r="B2692" s="1" t="s">
        <v>10</v>
      </c>
      <c r="C2692" s="1" t="s">
        <v>170</v>
      </c>
      <c r="D2692" s="1" t="s">
        <v>158</v>
      </c>
      <c r="E2692" s="1">
        <v>49</v>
      </c>
      <c r="F2692" s="1" t="str">
        <f>VLOOKUP(B2692,Sheet1!$A$2:$B$51,2,0)</f>
        <v>Tier 1</v>
      </c>
      <c r="G2692" s="1" t="str">
        <f>VLOOKUP(C2692,Sheet4!$A$2:$D$11,2,0)</f>
        <v>SUV</v>
      </c>
      <c r="H2692" s="1" t="str">
        <f>VLOOKUP(G2692,Sheet4!$B$2:$C$11,2,0)</f>
        <v>Petrol/Diesel</v>
      </c>
      <c r="I2692" s="1">
        <f>VLOOKUP(H2692,Sheet4!$C$2:$D$11,2,0)</f>
        <v>9.5</v>
      </c>
      <c r="J2692" s="1" t="str">
        <f>VLOOKUP(A2692,Sheet2!$B$2:$E$46,4,0)</f>
        <v>1-26-2020</v>
      </c>
    </row>
    <row r="2693" spans="1:10">
      <c r="A2693" s="1" t="s">
        <v>101</v>
      </c>
      <c r="B2693" s="1" t="s">
        <v>10</v>
      </c>
      <c r="C2693" s="1" t="s">
        <v>170</v>
      </c>
      <c r="D2693" s="1" t="s">
        <v>159</v>
      </c>
      <c r="E2693" s="1">
        <v>177</v>
      </c>
      <c r="F2693" s="1" t="str">
        <f>VLOOKUP(B2693,Sheet1!$A$2:$B$51,2,0)</f>
        <v>Tier 1</v>
      </c>
      <c r="G2693" s="1" t="str">
        <f>VLOOKUP(C2693,Sheet4!$A$2:$D$11,2,0)</f>
        <v>SUV</v>
      </c>
      <c r="H2693" s="1" t="str">
        <f>VLOOKUP(G2693,Sheet4!$B$2:$C$11,2,0)</f>
        <v>Petrol/Diesel</v>
      </c>
      <c r="I2693" s="1">
        <f>VLOOKUP(H2693,Sheet4!$C$2:$D$11,2,0)</f>
        <v>9.5</v>
      </c>
      <c r="J2693" s="1" t="str">
        <f>VLOOKUP(A2693,Sheet2!$B$2:$E$46,4,0)</f>
        <v>1-26-2020</v>
      </c>
    </row>
    <row r="2694" spans="1:10">
      <c r="A2694" s="1" t="s">
        <v>101</v>
      </c>
      <c r="B2694" s="1" t="s">
        <v>10</v>
      </c>
      <c r="C2694" s="1" t="s">
        <v>170</v>
      </c>
      <c r="D2694" s="1" t="s">
        <v>160</v>
      </c>
      <c r="E2694" s="1">
        <v>182</v>
      </c>
      <c r="F2694" s="1" t="str">
        <f>VLOOKUP(B2694,Sheet1!$A$2:$B$51,2,0)</f>
        <v>Tier 1</v>
      </c>
      <c r="G2694" s="1" t="str">
        <f>VLOOKUP(C2694,Sheet4!$A$2:$D$11,2,0)</f>
        <v>SUV</v>
      </c>
      <c r="H2694" s="1" t="str">
        <f>VLOOKUP(G2694,Sheet4!$B$2:$C$11,2,0)</f>
        <v>Petrol/Diesel</v>
      </c>
      <c r="I2694" s="1">
        <f>VLOOKUP(H2694,Sheet4!$C$2:$D$11,2,0)</f>
        <v>9.5</v>
      </c>
      <c r="J2694" s="1" t="str">
        <f>VLOOKUP(A2694,Sheet2!$B$2:$E$46,4,0)</f>
        <v>1-26-2020</v>
      </c>
    </row>
    <row r="2695" spans="1:10">
      <c r="A2695" s="1" t="s">
        <v>101</v>
      </c>
      <c r="B2695" s="1" t="s">
        <v>10</v>
      </c>
      <c r="C2695" s="1" t="s">
        <v>170</v>
      </c>
      <c r="D2695" s="1" t="s">
        <v>161</v>
      </c>
      <c r="E2695" s="1">
        <v>143</v>
      </c>
      <c r="F2695" s="1" t="str">
        <f>VLOOKUP(B2695,Sheet1!$A$2:$B$51,2,0)</f>
        <v>Tier 1</v>
      </c>
      <c r="G2695" s="1" t="str">
        <f>VLOOKUP(C2695,Sheet4!$A$2:$D$11,2,0)</f>
        <v>SUV</v>
      </c>
      <c r="H2695" s="1" t="str">
        <f>VLOOKUP(G2695,Sheet4!$B$2:$C$11,2,0)</f>
        <v>Petrol/Diesel</v>
      </c>
      <c r="I2695" s="1">
        <f>VLOOKUP(H2695,Sheet4!$C$2:$D$11,2,0)</f>
        <v>9.5</v>
      </c>
      <c r="J2695" s="1" t="str">
        <f>VLOOKUP(A2695,Sheet2!$B$2:$E$46,4,0)</f>
        <v>1-26-2020</v>
      </c>
    </row>
    <row r="2696" spans="1:10">
      <c r="A2696" s="1" t="s">
        <v>101</v>
      </c>
      <c r="B2696" s="1" t="s">
        <v>10</v>
      </c>
      <c r="C2696" s="1" t="s">
        <v>170</v>
      </c>
      <c r="D2696" s="1" t="s">
        <v>161</v>
      </c>
      <c r="E2696" s="1">
        <v>139</v>
      </c>
      <c r="F2696" s="1" t="str">
        <f>VLOOKUP(B2696,Sheet1!$A$2:$B$51,2,0)</f>
        <v>Tier 1</v>
      </c>
      <c r="G2696" s="1" t="str">
        <f>VLOOKUP(C2696,Sheet4!$A$2:$D$11,2,0)</f>
        <v>SUV</v>
      </c>
      <c r="H2696" s="1" t="str">
        <f>VLOOKUP(G2696,Sheet4!$B$2:$C$11,2,0)</f>
        <v>Petrol/Diesel</v>
      </c>
      <c r="I2696" s="1">
        <f>VLOOKUP(H2696,Sheet4!$C$2:$D$11,2,0)</f>
        <v>9.5</v>
      </c>
      <c r="J2696" s="1" t="str">
        <f>VLOOKUP(A2696,Sheet2!$B$2:$E$46,4,0)</f>
        <v>1-26-2020</v>
      </c>
    </row>
    <row r="2697" spans="1:10">
      <c r="A2697" s="1" t="s">
        <v>101</v>
      </c>
      <c r="B2697" s="1" t="s">
        <v>10</v>
      </c>
      <c r="C2697" s="1" t="s">
        <v>170</v>
      </c>
      <c r="D2697" s="1" t="s">
        <v>162</v>
      </c>
      <c r="E2697" s="1">
        <v>67</v>
      </c>
      <c r="F2697" s="1" t="str">
        <f>VLOOKUP(B2697,Sheet1!$A$2:$B$51,2,0)</f>
        <v>Tier 1</v>
      </c>
      <c r="G2697" s="1" t="str">
        <f>VLOOKUP(C2697,Sheet4!$A$2:$D$11,2,0)</f>
        <v>SUV</v>
      </c>
      <c r="H2697" s="1" t="str">
        <f>VLOOKUP(G2697,Sheet4!$B$2:$C$11,2,0)</f>
        <v>Petrol/Diesel</v>
      </c>
      <c r="I2697" s="1">
        <f>VLOOKUP(H2697,Sheet4!$C$2:$D$11,2,0)</f>
        <v>9.5</v>
      </c>
      <c r="J2697" s="1" t="str">
        <f>VLOOKUP(A2697,Sheet2!$B$2:$E$46,4,0)</f>
        <v>1-26-2020</v>
      </c>
    </row>
    <row r="2698" spans="1:10">
      <c r="A2698" s="1" t="s">
        <v>101</v>
      </c>
      <c r="B2698" s="1" t="s">
        <v>10</v>
      </c>
      <c r="C2698" s="1" t="s">
        <v>170</v>
      </c>
      <c r="D2698" s="1" t="s">
        <v>163</v>
      </c>
      <c r="E2698" s="1">
        <v>61</v>
      </c>
      <c r="F2698" s="1" t="str">
        <f>VLOOKUP(B2698,Sheet1!$A$2:$B$51,2,0)</f>
        <v>Tier 1</v>
      </c>
      <c r="G2698" s="1" t="str">
        <f>VLOOKUP(C2698,Sheet4!$A$2:$D$11,2,0)</f>
        <v>SUV</v>
      </c>
      <c r="H2698" s="1" t="str">
        <f>VLOOKUP(G2698,Sheet4!$B$2:$C$11,2,0)</f>
        <v>Petrol/Diesel</v>
      </c>
      <c r="I2698" s="1">
        <f>VLOOKUP(H2698,Sheet4!$C$2:$D$11,2,0)</f>
        <v>9.5</v>
      </c>
      <c r="J2698" s="1" t="str">
        <f>VLOOKUP(A2698,Sheet2!$B$2:$E$46,4,0)</f>
        <v>1-26-2020</v>
      </c>
    </row>
    <row r="2699" spans="1:10">
      <c r="A2699" s="1" t="s">
        <v>101</v>
      </c>
      <c r="B2699" s="1" t="s">
        <v>10</v>
      </c>
      <c r="C2699" s="1" t="s">
        <v>170</v>
      </c>
      <c r="D2699" s="1" t="s">
        <v>164</v>
      </c>
      <c r="E2699" s="1">
        <v>15</v>
      </c>
      <c r="F2699" s="1" t="str">
        <f>VLOOKUP(B2699,Sheet1!$A$2:$B$51,2,0)</f>
        <v>Tier 1</v>
      </c>
      <c r="G2699" s="1" t="str">
        <f>VLOOKUP(C2699,Sheet4!$A$2:$D$11,2,0)</f>
        <v>SUV</v>
      </c>
      <c r="H2699" s="1" t="str">
        <f>VLOOKUP(G2699,Sheet4!$B$2:$C$11,2,0)</f>
        <v>Petrol/Diesel</v>
      </c>
      <c r="I2699" s="1">
        <f>VLOOKUP(H2699,Sheet4!$C$2:$D$11,2,0)</f>
        <v>9.5</v>
      </c>
      <c r="J2699" s="1" t="str">
        <f>VLOOKUP(A2699,Sheet2!$B$2:$E$46,4,0)</f>
        <v>1-26-2020</v>
      </c>
    </row>
    <row r="2700" spans="1:10">
      <c r="A2700" s="1" t="s">
        <v>101</v>
      </c>
      <c r="B2700" s="1" t="s">
        <v>10</v>
      </c>
      <c r="C2700" s="1" t="s">
        <v>170</v>
      </c>
      <c r="D2700" s="1" t="s">
        <v>165</v>
      </c>
      <c r="E2700" s="1">
        <v>116</v>
      </c>
      <c r="F2700" s="1" t="str">
        <f>VLOOKUP(B2700,Sheet1!$A$2:$B$51,2,0)</f>
        <v>Tier 1</v>
      </c>
      <c r="G2700" s="1" t="str">
        <f>VLOOKUP(C2700,Sheet4!$A$2:$D$11,2,0)</f>
        <v>SUV</v>
      </c>
      <c r="H2700" s="1" t="str">
        <f>VLOOKUP(G2700,Sheet4!$B$2:$C$11,2,0)</f>
        <v>Petrol/Diesel</v>
      </c>
      <c r="I2700" s="1">
        <f>VLOOKUP(H2700,Sheet4!$C$2:$D$11,2,0)</f>
        <v>9.5</v>
      </c>
      <c r="J2700" s="1" t="str">
        <f>VLOOKUP(A2700,Sheet2!$B$2:$E$46,4,0)</f>
        <v>1-26-2020</v>
      </c>
    </row>
    <row r="2701" spans="1:10">
      <c r="A2701" s="1" t="s">
        <v>101</v>
      </c>
      <c r="B2701" s="1" t="s">
        <v>10</v>
      </c>
      <c r="C2701" s="1" t="s">
        <v>170</v>
      </c>
      <c r="D2701" s="1" t="s">
        <v>166</v>
      </c>
      <c r="E2701" s="1">
        <v>186</v>
      </c>
      <c r="F2701" s="1" t="str">
        <f>VLOOKUP(B2701,Sheet1!$A$2:$B$51,2,0)</f>
        <v>Tier 1</v>
      </c>
      <c r="G2701" s="1" t="str">
        <f>VLOOKUP(C2701,Sheet4!$A$2:$D$11,2,0)</f>
        <v>SUV</v>
      </c>
      <c r="H2701" s="1" t="str">
        <f>VLOOKUP(G2701,Sheet4!$B$2:$C$11,2,0)</f>
        <v>Petrol/Diesel</v>
      </c>
      <c r="I2701" s="1">
        <f>VLOOKUP(H2701,Sheet4!$C$2:$D$11,2,0)</f>
        <v>9.5</v>
      </c>
      <c r="J2701" s="1" t="str">
        <f>VLOOKUP(A2701,Sheet2!$B$2:$E$46,4,0)</f>
        <v>1-26-2020</v>
      </c>
    </row>
    <row r="2702" spans="1:10">
      <c r="A2702" s="1" t="s">
        <v>101</v>
      </c>
      <c r="B2702" s="1" t="s">
        <v>10</v>
      </c>
      <c r="C2702" s="1" t="s">
        <v>171</v>
      </c>
      <c r="D2702" s="1" t="s">
        <v>156</v>
      </c>
      <c r="E2702" s="1">
        <v>63</v>
      </c>
      <c r="F2702" s="1" t="str">
        <f>VLOOKUP(B2702,Sheet1!$A$2:$B$51,2,0)</f>
        <v>Tier 1</v>
      </c>
      <c r="G2702" s="1" t="str">
        <f>VLOOKUP(C2702,Sheet4!$A$2:$D$11,2,0)</f>
        <v>SUV</v>
      </c>
      <c r="H2702" s="1" t="str">
        <f>VLOOKUP(G2702,Sheet4!$B$2:$C$11,2,0)</f>
        <v>Petrol/Diesel</v>
      </c>
      <c r="I2702" s="1">
        <f>VLOOKUP(H2702,Sheet4!$C$2:$D$11,2,0)</f>
        <v>9.5</v>
      </c>
      <c r="J2702" s="1" t="str">
        <f>VLOOKUP(A2702,Sheet2!$B$2:$E$46,4,0)</f>
        <v>1-26-2020</v>
      </c>
    </row>
    <row r="2703" spans="1:10">
      <c r="A2703" s="1" t="s">
        <v>101</v>
      </c>
      <c r="B2703" s="1" t="s">
        <v>10</v>
      </c>
      <c r="C2703" s="1" t="s">
        <v>171</v>
      </c>
      <c r="D2703" s="1" t="s">
        <v>157</v>
      </c>
      <c r="E2703" s="1">
        <v>110</v>
      </c>
      <c r="F2703" s="1" t="str">
        <f>VLOOKUP(B2703,Sheet1!$A$2:$B$51,2,0)</f>
        <v>Tier 1</v>
      </c>
      <c r="G2703" s="1" t="str">
        <f>VLOOKUP(C2703,Sheet4!$A$2:$D$11,2,0)</f>
        <v>SUV</v>
      </c>
      <c r="H2703" s="1" t="str">
        <f>VLOOKUP(G2703,Sheet4!$B$2:$C$11,2,0)</f>
        <v>Petrol/Diesel</v>
      </c>
      <c r="I2703" s="1">
        <f>VLOOKUP(H2703,Sheet4!$C$2:$D$11,2,0)</f>
        <v>9.5</v>
      </c>
      <c r="J2703" s="1" t="str">
        <f>VLOOKUP(A2703,Sheet2!$B$2:$E$46,4,0)</f>
        <v>1-26-2020</v>
      </c>
    </row>
    <row r="2704" spans="1:10">
      <c r="A2704" s="1" t="s">
        <v>101</v>
      </c>
      <c r="B2704" s="1" t="s">
        <v>10</v>
      </c>
      <c r="C2704" s="1" t="s">
        <v>171</v>
      </c>
      <c r="D2704" s="1" t="s">
        <v>158</v>
      </c>
      <c r="E2704" s="1">
        <v>115</v>
      </c>
      <c r="F2704" s="1" t="str">
        <f>VLOOKUP(B2704,Sheet1!$A$2:$B$51,2,0)</f>
        <v>Tier 1</v>
      </c>
      <c r="G2704" s="1" t="str">
        <f>VLOOKUP(C2704,Sheet4!$A$2:$D$11,2,0)</f>
        <v>SUV</v>
      </c>
      <c r="H2704" s="1" t="str">
        <f>VLOOKUP(G2704,Sheet4!$B$2:$C$11,2,0)</f>
        <v>Petrol/Diesel</v>
      </c>
      <c r="I2704" s="1">
        <f>VLOOKUP(H2704,Sheet4!$C$2:$D$11,2,0)</f>
        <v>9.5</v>
      </c>
      <c r="J2704" s="1" t="str">
        <f>VLOOKUP(A2704,Sheet2!$B$2:$E$46,4,0)</f>
        <v>1-26-2020</v>
      </c>
    </row>
    <row r="2705" spans="1:10">
      <c r="A2705" s="1" t="s">
        <v>101</v>
      </c>
      <c r="B2705" s="1" t="s">
        <v>10</v>
      </c>
      <c r="C2705" s="1" t="s">
        <v>171</v>
      </c>
      <c r="D2705" s="1" t="s">
        <v>159</v>
      </c>
      <c r="E2705" s="1">
        <v>76</v>
      </c>
      <c r="F2705" s="1" t="str">
        <f>VLOOKUP(B2705,Sheet1!$A$2:$B$51,2,0)</f>
        <v>Tier 1</v>
      </c>
      <c r="G2705" s="1" t="str">
        <f>VLOOKUP(C2705,Sheet4!$A$2:$D$11,2,0)</f>
        <v>SUV</v>
      </c>
      <c r="H2705" s="1" t="str">
        <f>VLOOKUP(G2705,Sheet4!$B$2:$C$11,2,0)</f>
        <v>Petrol/Diesel</v>
      </c>
      <c r="I2705" s="1">
        <f>VLOOKUP(H2705,Sheet4!$C$2:$D$11,2,0)</f>
        <v>9.5</v>
      </c>
      <c r="J2705" s="1" t="str">
        <f>VLOOKUP(A2705,Sheet2!$B$2:$E$46,4,0)</f>
        <v>1-26-2020</v>
      </c>
    </row>
    <row r="2706" spans="1:10">
      <c r="A2706" s="1" t="s">
        <v>101</v>
      </c>
      <c r="B2706" s="1" t="s">
        <v>10</v>
      </c>
      <c r="C2706" s="1" t="s">
        <v>171</v>
      </c>
      <c r="D2706" s="1" t="s">
        <v>160</v>
      </c>
      <c r="E2706" s="1">
        <v>22</v>
      </c>
      <c r="F2706" s="1" t="str">
        <f>VLOOKUP(B2706,Sheet1!$A$2:$B$51,2,0)</f>
        <v>Tier 1</v>
      </c>
      <c r="G2706" s="1" t="str">
        <f>VLOOKUP(C2706,Sheet4!$A$2:$D$11,2,0)</f>
        <v>SUV</v>
      </c>
      <c r="H2706" s="1" t="str">
        <f>VLOOKUP(G2706,Sheet4!$B$2:$C$11,2,0)</f>
        <v>Petrol/Diesel</v>
      </c>
      <c r="I2706" s="1">
        <f>VLOOKUP(H2706,Sheet4!$C$2:$D$11,2,0)</f>
        <v>9.5</v>
      </c>
      <c r="J2706" s="1" t="str">
        <f>VLOOKUP(A2706,Sheet2!$B$2:$E$46,4,0)</f>
        <v>1-26-2020</v>
      </c>
    </row>
    <row r="2707" spans="1:10">
      <c r="A2707" s="1" t="s">
        <v>101</v>
      </c>
      <c r="B2707" s="1" t="s">
        <v>10</v>
      </c>
      <c r="C2707" s="1" t="s">
        <v>171</v>
      </c>
      <c r="D2707" s="1" t="s">
        <v>161</v>
      </c>
      <c r="E2707" s="1">
        <v>50</v>
      </c>
      <c r="F2707" s="1" t="str">
        <f>VLOOKUP(B2707,Sheet1!$A$2:$B$51,2,0)</f>
        <v>Tier 1</v>
      </c>
      <c r="G2707" s="1" t="str">
        <f>VLOOKUP(C2707,Sheet4!$A$2:$D$11,2,0)</f>
        <v>SUV</v>
      </c>
      <c r="H2707" s="1" t="str">
        <f>VLOOKUP(G2707,Sheet4!$B$2:$C$11,2,0)</f>
        <v>Petrol/Diesel</v>
      </c>
      <c r="I2707" s="1">
        <f>VLOOKUP(H2707,Sheet4!$C$2:$D$11,2,0)</f>
        <v>9.5</v>
      </c>
      <c r="J2707" s="1" t="str">
        <f>VLOOKUP(A2707,Sheet2!$B$2:$E$46,4,0)</f>
        <v>1-26-2020</v>
      </c>
    </row>
    <row r="2708" spans="1:10">
      <c r="A2708" s="1" t="s">
        <v>101</v>
      </c>
      <c r="B2708" s="1" t="s">
        <v>10</v>
      </c>
      <c r="C2708" s="1" t="s">
        <v>171</v>
      </c>
      <c r="D2708" s="1" t="s">
        <v>161</v>
      </c>
      <c r="E2708" s="1">
        <v>137</v>
      </c>
      <c r="F2708" s="1" t="str">
        <f>VLOOKUP(B2708,Sheet1!$A$2:$B$51,2,0)</f>
        <v>Tier 1</v>
      </c>
      <c r="G2708" s="1" t="str">
        <f>VLOOKUP(C2708,Sheet4!$A$2:$D$11,2,0)</f>
        <v>SUV</v>
      </c>
      <c r="H2708" s="1" t="str">
        <f>VLOOKUP(G2708,Sheet4!$B$2:$C$11,2,0)</f>
        <v>Petrol/Diesel</v>
      </c>
      <c r="I2708" s="1">
        <f>VLOOKUP(H2708,Sheet4!$C$2:$D$11,2,0)</f>
        <v>9.5</v>
      </c>
      <c r="J2708" s="1" t="str">
        <f>VLOOKUP(A2708,Sheet2!$B$2:$E$46,4,0)</f>
        <v>1-26-2020</v>
      </c>
    </row>
    <row r="2709" spans="1:10">
      <c r="A2709" s="1" t="s">
        <v>101</v>
      </c>
      <c r="B2709" s="1" t="s">
        <v>10</v>
      </c>
      <c r="C2709" s="1" t="s">
        <v>171</v>
      </c>
      <c r="D2709" s="1" t="s">
        <v>162</v>
      </c>
      <c r="E2709" s="1">
        <v>197</v>
      </c>
      <c r="F2709" s="1" t="str">
        <f>VLOOKUP(B2709,Sheet1!$A$2:$B$51,2,0)</f>
        <v>Tier 1</v>
      </c>
      <c r="G2709" s="1" t="str">
        <f>VLOOKUP(C2709,Sheet4!$A$2:$D$11,2,0)</f>
        <v>SUV</v>
      </c>
      <c r="H2709" s="1" t="str">
        <f>VLOOKUP(G2709,Sheet4!$B$2:$C$11,2,0)</f>
        <v>Petrol/Diesel</v>
      </c>
      <c r="I2709" s="1">
        <f>VLOOKUP(H2709,Sheet4!$C$2:$D$11,2,0)</f>
        <v>9.5</v>
      </c>
      <c r="J2709" s="1" t="str">
        <f>VLOOKUP(A2709,Sheet2!$B$2:$E$46,4,0)</f>
        <v>1-26-2020</v>
      </c>
    </row>
    <row r="2710" spans="1:10">
      <c r="A2710" s="1" t="s">
        <v>101</v>
      </c>
      <c r="B2710" s="1" t="s">
        <v>10</v>
      </c>
      <c r="C2710" s="1" t="s">
        <v>171</v>
      </c>
      <c r="D2710" s="1" t="s">
        <v>163</v>
      </c>
      <c r="E2710" s="1">
        <v>124</v>
      </c>
      <c r="F2710" s="1" t="str">
        <f>VLOOKUP(B2710,Sheet1!$A$2:$B$51,2,0)</f>
        <v>Tier 1</v>
      </c>
      <c r="G2710" s="1" t="str">
        <f>VLOOKUP(C2710,Sheet4!$A$2:$D$11,2,0)</f>
        <v>SUV</v>
      </c>
      <c r="H2710" s="1" t="str">
        <f>VLOOKUP(G2710,Sheet4!$B$2:$C$11,2,0)</f>
        <v>Petrol/Diesel</v>
      </c>
      <c r="I2710" s="1">
        <f>VLOOKUP(H2710,Sheet4!$C$2:$D$11,2,0)</f>
        <v>9.5</v>
      </c>
      <c r="J2710" s="1" t="str">
        <f>VLOOKUP(A2710,Sheet2!$B$2:$E$46,4,0)</f>
        <v>1-26-2020</v>
      </c>
    </row>
    <row r="2711" spans="1:10">
      <c r="A2711" s="1" t="s">
        <v>101</v>
      </c>
      <c r="B2711" s="1" t="s">
        <v>10</v>
      </c>
      <c r="C2711" s="1" t="s">
        <v>171</v>
      </c>
      <c r="D2711" s="1" t="s">
        <v>164</v>
      </c>
      <c r="E2711" s="1">
        <v>42</v>
      </c>
      <c r="F2711" s="1" t="str">
        <f>VLOOKUP(B2711,Sheet1!$A$2:$B$51,2,0)</f>
        <v>Tier 1</v>
      </c>
      <c r="G2711" s="1" t="str">
        <f>VLOOKUP(C2711,Sheet4!$A$2:$D$11,2,0)</f>
        <v>SUV</v>
      </c>
      <c r="H2711" s="1" t="str">
        <f>VLOOKUP(G2711,Sheet4!$B$2:$C$11,2,0)</f>
        <v>Petrol/Diesel</v>
      </c>
      <c r="I2711" s="1">
        <f>VLOOKUP(H2711,Sheet4!$C$2:$D$11,2,0)</f>
        <v>9.5</v>
      </c>
      <c r="J2711" s="1" t="str">
        <f>VLOOKUP(A2711,Sheet2!$B$2:$E$46,4,0)</f>
        <v>1-26-2020</v>
      </c>
    </row>
    <row r="2712" spans="1:10">
      <c r="A2712" s="1" t="s">
        <v>101</v>
      </c>
      <c r="B2712" s="1" t="s">
        <v>10</v>
      </c>
      <c r="C2712" s="1" t="s">
        <v>171</v>
      </c>
      <c r="D2712" s="1" t="s">
        <v>165</v>
      </c>
      <c r="E2712" s="1">
        <v>112</v>
      </c>
      <c r="F2712" s="1" t="str">
        <f>VLOOKUP(B2712,Sheet1!$A$2:$B$51,2,0)</f>
        <v>Tier 1</v>
      </c>
      <c r="G2712" s="1" t="str">
        <f>VLOOKUP(C2712,Sheet4!$A$2:$D$11,2,0)</f>
        <v>SUV</v>
      </c>
      <c r="H2712" s="1" t="str">
        <f>VLOOKUP(G2712,Sheet4!$B$2:$C$11,2,0)</f>
        <v>Petrol/Diesel</v>
      </c>
      <c r="I2712" s="1">
        <f>VLOOKUP(H2712,Sheet4!$C$2:$D$11,2,0)</f>
        <v>9.5</v>
      </c>
      <c r="J2712" s="1" t="str">
        <f>VLOOKUP(A2712,Sheet2!$B$2:$E$46,4,0)</f>
        <v>1-26-2020</v>
      </c>
    </row>
    <row r="2713" spans="1:10">
      <c r="A2713" s="1" t="s">
        <v>101</v>
      </c>
      <c r="B2713" s="1" t="s">
        <v>10</v>
      </c>
      <c r="C2713" s="1" t="s">
        <v>171</v>
      </c>
      <c r="D2713" s="1" t="s">
        <v>166</v>
      </c>
      <c r="E2713" s="1">
        <v>189</v>
      </c>
      <c r="F2713" s="1" t="str">
        <f>VLOOKUP(B2713,Sheet1!$A$2:$B$51,2,0)</f>
        <v>Tier 1</v>
      </c>
      <c r="G2713" s="1" t="str">
        <f>VLOOKUP(C2713,Sheet4!$A$2:$D$11,2,0)</f>
        <v>SUV</v>
      </c>
      <c r="H2713" s="1" t="str">
        <f>VLOOKUP(G2713,Sheet4!$B$2:$C$11,2,0)</f>
        <v>Petrol/Diesel</v>
      </c>
      <c r="I2713" s="1">
        <f>VLOOKUP(H2713,Sheet4!$C$2:$D$11,2,0)</f>
        <v>9.5</v>
      </c>
      <c r="J2713" s="1" t="str">
        <f>VLOOKUP(A2713,Sheet2!$B$2:$E$46,4,0)</f>
        <v>1-26-2020</v>
      </c>
    </row>
    <row r="2714" spans="1:10">
      <c r="A2714" s="1" t="s">
        <v>101</v>
      </c>
      <c r="B2714" s="1" t="s">
        <v>10</v>
      </c>
      <c r="C2714" s="1" t="s">
        <v>172</v>
      </c>
      <c r="D2714" s="1" t="s">
        <v>156</v>
      </c>
      <c r="E2714" s="1">
        <v>99</v>
      </c>
      <c r="F2714" s="1" t="str">
        <f>VLOOKUP(B2714,Sheet1!$A$2:$B$51,2,0)</f>
        <v>Tier 1</v>
      </c>
      <c r="G2714" s="1" t="str">
        <f>VLOOKUP(C2714,Sheet4!$A$2:$D$11,2,0)</f>
        <v>SUV</v>
      </c>
      <c r="H2714" s="1" t="str">
        <f>VLOOKUP(G2714,Sheet4!$B$2:$C$11,2,0)</f>
        <v>Petrol/Diesel</v>
      </c>
      <c r="I2714" s="1">
        <f>VLOOKUP(H2714,Sheet4!$C$2:$D$11,2,0)</f>
        <v>9.5</v>
      </c>
      <c r="J2714" s="1" t="str">
        <f>VLOOKUP(A2714,Sheet2!$B$2:$E$46,4,0)</f>
        <v>1-26-2020</v>
      </c>
    </row>
    <row r="2715" spans="1:10">
      <c r="A2715" s="1" t="s">
        <v>101</v>
      </c>
      <c r="B2715" s="1" t="s">
        <v>10</v>
      </c>
      <c r="C2715" s="1" t="s">
        <v>172</v>
      </c>
      <c r="D2715" s="1" t="s">
        <v>157</v>
      </c>
      <c r="E2715" s="1">
        <v>188</v>
      </c>
      <c r="F2715" s="1" t="str">
        <f>VLOOKUP(B2715,Sheet1!$A$2:$B$51,2,0)</f>
        <v>Tier 1</v>
      </c>
      <c r="G2715" s="1" t="str">
        <f>VLOOKUP(C2715,Sheet4!$A$2:$D$11,2,0)</f>
        <v>SUV</v>
      </c>
      <c r="H2715" s="1" t="str">
        <f>VLOOKUP(G2715,Sheet4!$B$2:$C$11,2,0)</f>
        <v>Petrol/Diesel</v>
      </c>
      <c r="I2715" s="1">
        <f>VLOOKUP(H2715,Sheet4!$C$2:$D$11,2,0)</f>
        <v>9.5</v>
      </c>
      <c r="J2715" s="1" t="str">
        <f>VLOOKUP(A2715,Sheet2!$B$2:$E$46,4,0)</f>
        <v>1-26-2020</v>
      </c>
    </row>
    <row r="2716" spans="1:10">
      <c r="A2716" s="1" t="s">
        <v>101</v>
      </c>
      <c r="B2716" s="1" t="s">
        <v>10</v>
      </c>
      <c r="C2716" s="1" t="s">
        <v>172</v>
      </c>
      <c r="D2716" s="1" t="s">
        <v>158</v>
      </c>
      <c r="E2716" s="1">
        <v>73</v>
      </c>
      <c r="F2716" s="1" t="str">
        <f>VLOOKUP(B2716,Sheet1!$A$2:$B$51,2,0)</f>
        <v>Tier 1</v>
      </c>
      <c r="G2716" s="1" t="str">
        <f>VLOOKUP(C2716,Sheet4!$A$2:$D$11,2,0)</f>
        <v>SUV</v>
      </c>
      <c r="H2716" s="1" t="str">
        <f>VLOOKUP(G2716,Sheet4!$B$2:$C$11,2,0)</f>
        <v>Petrol/Diesel</v>
      </c>
      <c r="I2716" s="1">
        <f>VLOOKUP(H2716,Sheet4!$C$2:$D$11,2,0)</f>
        <v>9.5</v>
      </c>
      <c r="J2716" s="1" t="str">
        <f>VLOOKUP(A2716,Sheet2!$B$2:$E$46,4,0)</f>
        <v>1-26-2020</v>
      </c>
    </row>
    <row r="2717" spans="1:10">
      <c r="A2717" s="1" t="s">
        <v>101</v>
      </c>
      <c r="B2717" s="1" t="s">
        <v>10</v>
      </c>
      <c r="C2717" s="1" t="s">
        <v>172</v>
      </c>
      <c r="D2717" s="1" t="s">
        <v>159</v>
      </c>
      <c r="E2717" s="1">
        <v>35</v>
      </c>
      <c r="F2717" s="1" t="str">
        <f>VLOOKUP(B2717,Sheet1!$A$2:$B$51,2,0)</f>
        <v>Tier 1</v>
      </c>
      <c r="G2717" s="1" t="str">
        <f>VLOOKUP(C2717,Sheet4!$A$2:$D$11,2,0)</f>
        <v>SUV</v>
      </c>
      <c r="H2717" s="1" t="str">
        <f>VLOOKUP(G2717,Sheet4!$B$2:$C$11,2,0)</f>
        <v>Petrol/Diesel</v>
      </c>
      <c r="I2717" s="1">
        <f>VLOOKUP(H2717,Sheet4!$C$2:$D$11,2,0)</f>
        <v>9.5</v>
      </c>
      <c r="J2717" s="1" t="str">
        <f>VLOOKUP(A2717,Sheet2!$B$2:$E$46,4,0)</f>
        <v>1-26-2020</v>
      </c>
    </row>
    <row r="2718" spans="1:10">
      <c r="A2718" s="1" t="s">
        <v>101</v>
      </c>
      <c r="B2718" s="1" t="s">
        <v>10</v>
      </c>
      <c r="C2718" s="1" t="s">
        <v>172</v>
      </c>
      <c r="D2718" s="1" t="s">
        <v>160</v>
      </c>
      <c r="E2718" s="1">
        <v>41</v>
      </c>
      <c r="F2718" s="1" t="str">
        <f>VLOOKUP(B2718,Sheet1!$A$2:$B$51,2,0)</f>
        <v>Tier 1</v>
      </c>
      <c r="G2718" s="1" t="str">
        <f>VLOOKUP(C2718,Sheet4!$A$2:$D$11,2,0)</f>
        <v>SUV</v>
      </c>
      <c r="H2718" s="1" t="str">
        <f>VLOOKUP(G2718,Sheet4!$B$2:$C$11,2,0)</f>
        <v>Petrol/Diesel</v>
      </c>
      <c r="I2718" s="1">
        <f>VLOOKUP(H2718,Sheet4!$C$2:$D$11,2,0)</f>
        <v>9.5</v>
      </c>
      <c r="J2718" s="1" t="str">
        <f>VLOOKUP(A2718,Sheet2!$B$2:$E$46,4,0)</f>
        <v>1-26-2020</v>
      </c>
    </row>
    <row r="2719" spans="1:10">
      <c r="A2719" s="1" t="s">
        <v>101</v>
      </c>
      <c r="B2719" s="1" t="s">
        <v>10</v>
      </c>
      <c r="C2719" s="1" t="s">
        <v>172</v>
      </c>
      <c r="D2719" s="1" t="s">
        <v>161</v>
      </c>
      <c r="E2719" s="1">
        <v>92</v>
      </c>
      <c r="F2719" s="1" t="str">
        <f>VLOOKUP(B2719,Sheet1!$A$2:$B$51,2,0)</f>
        <v>Tier 1</v>
      </c>
      <c r="G2719" s="1" t="str">
        <f>VLOOKUP(C2719,Sheet4!$A$2:$D$11,2,0)</f>
        <v>SUV</v>
      </c>
      <c r="H2719" s="1" t="str">
        <f>VLOOKUP(G2719,Sheet4!$B$2:$C$11,2,0)</f>
        <v>Petrol/Diesel</v>
      </c>
      <c r="I2719" s="1">
        <f>VLOOKUP(H2719,Sheet4!$C$2:$D$11,2,0)</f>
        <v>9.5</v>
      </c>
      <c r="J2719" s="1" t="str">
        <f>VLOOKUP(A2719,Sheet2!$B$2:$E$46,4,0)</f>
        <v>1-26-2020</v>
      </c>
    </row>
    <row r="2720" spans="1:10">
      <c r="A2720" s="1" t="s">
        <v>101</v>
      </c>
      <c r="B2720" s="1" t="s">
        <v>10</v>
      </c>
      <c r="C2720" s="1" t="s">
        <v>172</v>
      </c>
      <c r="D2720" s="1" t="s">
        <v>161</v>
      </c>
      <c r="E2720" s="1">
        <v>30</v>
      </c>
      <c r="F2720" s="1" t="str">
        <f>VLOOKUP(B2720,Sheet1!$A$2:$B$51,2,0)</f>
        <v>Tier 1</v>
      </c>
      <c r="G2720" s="1" t="str">
        <f>VLOOKUP(C2720,Sheet4!$A$2:$D$11,2,0)</f>
        <v>SUV</v>
      </c>
      <c r="H2720" s="1" t="str">
        <f>VLOOKUP(G2720,Sheet4!$B$2:$C$11,2,0)</f>
        <v>Petrol/Diesel</v>
      </c>
      <c r="I2720" s="1">
        <f>VLOOKUP(H2720,Sheet4!$C$2:$D$11,2,0)</f>
        <v>9.5</v>
      </c>
      <c r="J2720" s="1" t="str">
        <f>VLOOKUP(A2720,Sheet2!$B$2:$E$46,4,0)</f>
        <v>1-26-2020</v>
      </c>
    </row>
    <row r="2721" spans="1:10">
      <c r="A2721" s="1" t="s">
        <v>101</v>
      </c>
      <c r="B2721" s="1" t="s">
        <v>10</v>
      </c>
      <c r="C2721" s="1" t="s">
        <v>172</v>
      </c>
      <c r="D2721" s="1" t="s">
        <v>162</v>
      </c>
      <c r="E2721" s="1">
        <v>173</v>
      </c>
      <c r="F2721" s="1" t="str">
        <f>VLOOKUP(B2721,Sheet1!$A$2:$B$51,2,0)</f>
        <v>Tier 1</v>
      </c>
      <c r="G2721" s="1" t="str">
        <f>VLOOKUP(C2721,Sheet4!$A$2:$D$11,2,0)</f>
        <v>SUV</v>
      </c>
      <c r="H2721" s="1" t="str">
        <f>VLOOKUP(G2721,Sheet4!$B$2:$C$11,2,0)</f>
        <v>Petrol/Diesel</v>
      </c>
      <c r="I2721" s="1">
        <f>VLOOKUP(H2721,Sheet4!$C$2:$D$11,2,0)</f>
        <v>9.5</v>
      </c>
      <c r="J2721" s="1" t="str">
        <f>VLOOKUP(A2721,Sheet2!$B$2:$E$46,4,0)</f>
        <v>1-26-2020</v>
      </c>
    </row>
    <row r="2722" spans="1:10">
      <c r="A2722" s="1" t="s">
        <v>101</v>
      </c>
      <c r="B2722" s="1" t="s">
        <v>10</v>
      </c>
      <c r="C2722" s="1" t="s">
        <v>172</v>
      </c>
      <c r="D2722" s="1" t="s">
        <v>163</v>
      </c>
      <c r="E2722" s="1">
        <v>175</v>
      </c>
      <c r="F2722" s="1" t="str">
        <f>VLOOKUP(B2722,Sheet1!$A$2:$B$51,2,0)</f>
        <v>Tier 1</v>
      </c>
      <c r="G2722" s="1" t="str">
        <f>VLOOKUP(C2722,Sheet4!$A$2:$D$11,2,0)</f>
        <v>SUV</v>
      </c>
      <c r="H2722" s="1" t="str">
        <f>VLOOKUP(G2722,Sheet4!$B$2:$C$11,2,0)</f>
        <v>Petrol/Diesel</v>
      </c>
      <c r="I2722" s="1">
        <f>VLOOKUP(H2722,Sheet4!$C$2:$D$11,2,0)</f>
        <v>9.5</v>
      </c>
      <c r="J2722" s="1" t="str">
        <f>VLOOKUP(A2722,Sheet2!$B$2:$E$46,4,0)</f>
        <v>1-26-2020</v>
      </c>
    </row>
    <row r="2723" spans="1:10">
      <c r="A2723" s="1" t="s">
        <v>101</v>
      </c>
      <c r="B2723" s="1" t="s">
        <v>10</v>
      </c>
      <c r="C2723" s="1" t="s">
        <v>172</v>
      </c>
      <c r="D2723" s="1" t="s">
        <v>164</v>
      </c>
      <c r="E2723" s="1">
        <v>41</v>
      </c>
      <c r="F2723" s="1" t="str">
        <f>VLOOKUP(B2723,Sheet1!$A$2:$B$51,2,0)</f>
        <v>Tier 1</v>
      </c>
      <c r="G2723" s="1" t="str">
        <f>VLOOKUP(C2723,Sheet4!$A$2:$D$11,2,0)</f>
        <v>SUV</v>
      </c>
      <c r="H2723" s="1" t="str">
        <f>VLOOKUP(G2723,Sheet4!$B$2:$C$11,2,0)</f>
        <v>Petrol/Diesel</v>
      </c>
      <c r="I2723" s="1">
        <f>VLOOKUP(H2723,Sheet4!$C$2:$D$11,2,0)</f>
        <v>9.5</v>
      </c>
      <c r="J2723" s="1" t="str">
        <f>VLOOKUP(A2723,Sheet2!$B$2:$E$46,4,0)</f>
        <v>1-26-2020</v>
      </c>
    </row>
    <row r="2724" spans="1:10">
      <c r="A2724" s="1" t="s">
        <v>101</v>
      </c>
      <c r="B2724" s="1" t="s">
        <v>10</v>
      </c>
      <c r="C2724" s="1" t="s">
        <v>172</v>
      </c>
      <c r="D2724" s="1" t="s">
        <v>165</v>
      </c>
      <c r="E2724" s="1">
        <v>186</v>
      </c>
      <c r="F2724" s="1" t="str">
        <f>VLOOKUP(B2724,Sheet1!$A$2:$B$51,2,0)</f>
        <v>Tier 1</v>
      </c>
      <c r="G2724" s="1" t="str">
        <f>VLOOKUP(C2724,Sheet4!$A$2:$D$11,2,0)</f>
        <v>SUV</v>
      </c>
      <c r="H2724" s="1" t="str">
        <f>VLOOKUP(G2724,Sheet4!$B$2:$C$11,2,0)</f>
        <v>Petrol/Diesel</v>
      </c>
      <c r="I2724" s="1">
        <f>VLOOKUP(H2724,Sheet4!$C$2:$D$11,2,0)</f>
        <v>9.5</v>
      </c>
      <c r="J2724" s="1" t="str">
        <f>VLOOKUP(A2724,Sheet2!$B$2:$E$46,4,0)</f>
        <v>1-26-2020</v>
      </c>
    </row>
    <row r="2725" spans="1:10">
      <c r="A2725" s="1" t="s">
        <v>101</v>
      </c>
      <c r="B2725" s="1" t="s">
        <v>10</v>
      </c>
      <c r="C2725" s="1" t="s">
        <v>172</v>
      </c>
      <c r="D2725" s="1" t="s">
        <v>166</v>
      </c>
      <c r="E2725" s="1">
        <v>149</v>
      </c>
      <c r="F2725" s="1" t="str">
        <f>VLOOKUP(B2725,Sheet1!$A$2:$B$51,2,0)</f>
        <v>Tier 1</v>
      </c>
      <c r="G2725" s="1" t="str">
        <f>VLOOKUP(C2725,Sheet4!$A$2:$D$11,2,0)</f>
        <v>SUV</v>
      </c>
      <c r="H2725" s="1" t="str">
        <f>VLOOKUP(G2725,Sheet4!$B$2:$C$11,2,0)</f>
        <v>Petrol/Diesel</v>
      </c>
      <c r="I2725" s="1">
        <f>VLOOKUP(H2725,Sheet4!$C$2:$D$11,2,0)</f>
        <v>9.5</v>
      </c>
      <c r="J2725" s="1" t="str">
        <f>VLOOKUP(A2725,Sheet2!$B$2:$E$46,4,0)</f>
        <v>1-26-2020</v>
      </c>
    </row>
    <row r="2726" spans="1:10">
      <c r="A2726" s="1" t="s">
        <v>101</v>
      </c>
      <c r="B2726" s="1" t="s">
        <v>10</v>
      </c>
      <c r="C2726" s="1" t="s">
        <v>173</v>
      </c>
      <c r="D2726" s="1" t="s">
        <v>156</v>
      </c>
      <c r="E2726" s="1">
        <v>62</v>
      </c>
      <c r="F2726" s="1" t="str">
        <f>VLOOKUP(B2726,Sheet1!$A$2:$B$51,2,0)</f>
        <v>Tier 1</v>
      </c>
      <c r="G2726" s="1" t="str">
        <f>VLOOKUP(C2726,Sheet4!$A$2:$D$11,2,0)</f>
        <v>SUV</v>
      </c>
      <c r="H2726" s="1" t="str">
        <f>VLOOKUP(G2726,Sheet4!$B$2:$C$11,2,0)</f>
        <v>Petrol/Diesel</v>
      </c>
      <c r="I2726" s="1">
        <f>VLOOKUP(H2726,Sheet4!$C$2:$D$11,2,0)</f>
        <v>9.5</v>
      </c>
      <c r="J2726" s="1" t="str">
        <f>VLOOKUP(A2726,Sheet2!$B$2:$E$46,4,0)</f>
        <v>1-26-2020</v>
      </c>
    </row>
    <row r="2727" spans="1:10">
      <c r="A2727" s="1" t="s">
        <v>101</v>
      </c>
      <c r="B2727" s="1" t="s">
        <v>10</v>
      </c>
      <c r="C2727" s="1" t="s">
        <v>173</v>
      </c>
      <c r="D2727" s="1" t="s">
        <v>157</v>
      </c>
      <c r="E2727" s="1">
        <v>27</v>
      </c>
      <c r="F2727" s="1" t="str">
        <f>VLOOKUP(B2727,Sheet1!$A$2:$B$51,2,0)</f>
        <v>Tier 1</v>
      </c>
      <c r="G2727" s="1" t="str">
        <f>VLOOKUP(C2727,Sheet4!$A$2:$D$11,2,0)</f>
        <v>SUV</v>
      </c>
      <c r="H2727" s="1" t="str">
        <f>VLOOKUP(G2727,Sheet4!$B$2:$C$11,2,0)</f>
        <v>Petrol/Diesel</v>
      </c>
      <c r="I2727" s="1">
        <f>VLOOKUP(H2727,Sheet4!$C$2:$D$11,2,0)</f>
        <v>9.5</v>
      </c>
      <c r="J2727" s="1" t="str">
        <f>VLOOKUP(A2727,Sheet2!$B$2:$E$46,4,0)</f>
        <v>1-26-2020</v>
      </c>
    </row>
    <row r="2728" spans="1:10">
      <c r="A2728" s="1" t="s">
        <v>101</v>
      </c>
      <c r="B2728" s="1" t="s">
        <v>10</v>
      </c>
      <c r="C2728" s="1" t="s">
        <v>173</v>
      </c>
      <c r="D2728" s="1" t="s">
        <v>158</v>
      </c>
      <c r="E2728" s="1">
        <v>115</v>
      </c>
      <c r="F2728" s="1" t="str">
        <f>VLOOKUP(B2728,Sheet1!$A$2:$B$51,2,0)</f>
        <v>Tier 1</v>
      </c>
      <c r="G2728" s="1" t="str">
        <f>VLOOKUP(C2728,Sheet4!$A$2:$D$11,2,0)</f>
        <v>SUV</v>
      </c>
      <c r="H2728" s="1" t="str">
        <f>VLOOKUP(G2728,Sheet4!$B$2:$C$11,2,0)</f>
        <v>Petrol/Diesel</v>
      </c>
      <c r="I2728" s="1">
        <f>VLOOKUP(H2728,Sheet4!$C$2:$D$11,2,0)</f>
        <v>9.5</v>
      </c>
      <c r="J2728" s="1" t="str">
        <f>VLOOKUP(A2728,Sheet2!$B$2:$E$46,4,0)</f>
        <v>1-26-2020</v>
      </c>
    </row>
    <row r="2729" spans="1:10">
      <c r="A2729" s="1" t="s">
        <v>101</v>
      </c>
      <c r="B2729" s="1" t="s">
        <v>10</v>
      </c>
      <c r="C2729" s="1" t="s">
        <v>173</v>
      </c>
      <c r="D2729" s="1" t="s">
        <v>159</v>
      </c>
      <c r="E2729" s="1">
        <v>16</v>
      </c>
      <c r="F2729" s="1" t="str">
        <f>VLOOKUP(B2729,Sheet1!$A$2:$B$51,2,0)</f>
        <v>Tier 1</v>
      </c>
      <c r="G2729" s="1" t="str">
        <f>VLOOKUP(C2729,Sheet4!$A$2:$D$11,2,0)</f>
        <v>SUV</v>
      </c>
      <c r="H2729" s="1" t="str">
        <f>VLOOKUP(G2729,Sheet4!$B$2:$C$11,2,0)</f>
        <v>Petrol/Diesel</v>
      </c>
      <c r="I2729" s="1">
        <f>VLOOKUP(H2729,Sheet4!$C$2:$D$11,2,0)</f>
        <v>9.5</v>
      </c>
      <c r="J2729" s="1" t="str">
        <f>VLOOKUP(A2729,Sheet2!$B$2:$E$46,4,0)</f>
        <v>1-26-2020</v>
      </c>
    </row>
    <row r="2730" spans="1:10">
      <c r="A2730" s="1" t="s">
        <v>101</v>
      </c>
      <c r="B2730" s="1" t="s">
        <v>10</v>
      </c>
      <c r="C2730" s="1" t="s">
        <v>173</v>
      </c>
      <c r="D2730" s="1" t="s">
        <v>160</v>
      </c>
      <c r="E2730" s="1">
        <v>150</v>
      </c>
      <c r="F2730" s="1" t="str">
        <f>VLOOKUP(B2730,Sheet1!$A$2:$B$51,2,0)</f>
        <v>Tier 1</v>
      </c>
      <c r="G2730" s="1" t="str">
        <f>VLOOKUP(C2730,Sheet4!$A$2:$D$11,2,0)</f>
        <v>SUV</v>
      </c>
      <c r="H2730" s="1" t="str">
        <f>VLOOKUP(G2730,Sheet4!$B$2:$C$11,2,0)</f>
        <v>Petrol/Diesel</v>
      </c>
      <c r="I2730" s="1">
        <f>VLOOKUP(H2730,Sheet4!$C$2:$D$11,2,0)</f>
        <v>9.5</v>
      </c>
      <c r="J2730" s="1" t="str">
        <f>VLOOKUP(A2730,Sheet2!$B$2:$E$46,4,0)</f>
        <v>1-26-2020</v>
      </c>
    </row>
    <row r="2731" spans="1:10">
      <c r="A2731" s="1" t="s">
        <v>101</v>
      </c>
      <c r="B2731" s="1" t="s">
        <v>10</v>
      </c>
      <c r="C2731" s="1" t="s">
        <v>173</v>
      </c>
      <c r="D2731" s="1" t="s">
        <v>161</v>
      </c>
      <c r="E2731" s="1">
        <v>29</v>
      </c>
      <c r="F2731" s="1" t="str">
        <f>VLOOKUP(B2731,Sheet1!$A$2:$B$51,2,0)</f>
        <v>Tier 1</v>
      </c>
      <c r="G2731" s="1" t="str">
        <f>VLOOKUP(C2731,Sheet4!$A$2:$D$11,2,0)</f>
        <v>SUV</v>
      </c>
      <c r="H2731" s="1" t="str">
        <f>VLOOKUP(G2731,Sheet4!$B$2:$C$11,2,0)</f>
        <v>Petrol/Diesel</v>
      </c>
      <c r="I2731" s="1">
        <f>VLOOKUP(H2731,Sheet4!$C$2:$D$11,2,0)</f>
        <v>9.5</v>
      </c>
      <c r="J2731" s="1" t="str">
        <f>VLOOKUP(A2731,Sheet2!$B$2:$E$46,4,0)</f>
        <v>1-26-2020</v>
      </c>
    </row>
    <row r="2732" spans="1:10">
      <c r="A2732" s="1" t="s">
        <v>101</v>
      </c>
      <c r="B2732" s="1" t="s">
        <v>10</v>
      </c>
      <c r="C2732" s="1" t="s">
        <v>173</v>
      </c>
      <c r="D2732" s="1" t="s">
        <v>161</v>
      </c>
      <c r="E2732" s="1">
        <v>69</v>
      </c>
      <c r="F2732" s="1" t="str">
        <f>VLOOKUP(B2732,Sheet1!$A$2:$B$51,2,0)</f>
        <v>Tier 1</v>
      </c>
      <c r="G2732" s="1" t="str">
        <f>VLOOKUP(C2732,Sheet4!$A$2:$D$11,2,0)</f>
        <v>SUV</v>
      </c>
      <c r="H2732" s="1" t="str">
        <f>VLOOKUP(G2732,Sheet4!$B$2:$C$11,2,0)</f>
        <v>Petrol/Diesel</v>
      </c>
      <c r="I2732" s="1">
        <f>VLOOKUP(H2732,Sheet4!$C$2:$D$11,2,0)</f>
        <v>9.5</v>
      </c>
      <c r="J2732" s="1" t="str">
        <f>VLOOKUP(A2732,Sheet2!$B$2:$E$46,4,0)</f>
        <v>1-26-2020</v>
      </c>
    </row>
    <row r="2733" spans="1:10">
      <c r="A2733" s="1" t="s">
        <v>101</v>
      </c>
      <c r="B2733" s="1" t="s">
        <v>10</v>
      </c>
      <c r="C2733" s="1" t="s">
        <v>173</v>
      </c>
      <c r="D2733" s="1" t="s">
        <v>162</v>
      </c>
      <c r="E2733" s="1">
        <v>57</v>
      </c>
      <c r="F2733" s="1" t="str">
        <f>VLOOKUP(B2733,Sheet1!$A$2:$B$51,2,0)</f>
        <v>Tier 1</v>
      </c>
      <c r="G2733" s="1" t="str">
        <f>VLOOKUP(C2733,Sheet4!$A$2:$D$11,2,0)</f>
        <v>SUV</v>
      </c>
      <c r="H2733" s="1" t="str">
        <f>VLOOKUP(G2733,Sheet4!$B$2:$C$11,2,0)</f>
        <v>Petrol/Diesel</v>
      </c>
      <c r="I2733" s="1">
        <f>VLOOKUP(H2733,Sheet4!$C$2:$D$11,2,0)</f>
        <v>9.5</v>
      </c>
      <c r="J2733" s="1" t="str">
        <f>VLOOKUP(A2733,Sheet2!$B$2:$E$46,4,0)</f>
        <v>1-26-2020</v>
      </c>
    </row>
    <row r="2734" spans="1:10">
      <c r="A2734" s="1" t="s">
        <v>101</v>
      </c>
      <c r="B2734" s="1" t="s">
        <v>10</v>
      </c>
      <c r="C2734" s="1" t="s">
        <v>173</v>
      </c>
      <c r="D2734" s="1" t="s">
        <v>163</v>
      </c>
      <c r="E2734" s="1">
        <v>64</v>
      </c>
      <c r="F2734" s="1" t="str">
        <f>VLOOKUP(B2734,Sheet1!$A$2:$B$51,2,0)</f>
        <v>Tier 1</v>
      </c>
      <c r="G2734" s="1" t="str">
        <f>VLOOKUP(C2734,Sheet4!$A$2:$D$11,2,0)</f>
        <v>SUV</v>
      </c>
      <c r="H2734" s="1" t="str">
        <f>VLOOKUP(G2734,Sheet4!$B$2:$C$11,2,0)</f>
        <v>Petrol/Diesel</v>
      </c>
      <c r="I2734" s="1">
        <f>VLOOKUP(H2734,Sheet4!$C$2:$D$11,2,0)</f>
        <v>9.5</v>
      </c>
      <c r="J2734" s="1" t="str">
        <f>VLOOKUP(A2734,Sheet2!$B$2:$E$46,4,0)</f>
        <v>1-26-2020</v>
      </c>
    </row>
    <row r="2735" spans="1:10">
      <c r="A2735" s="1" t="s">
        <v>101</v>
      </c>
      <c r="B2735" s="1" t="s">
        <v>10</v>
      </c>
      <c r="C2735" s="1" t="s">
        <v>173</v>
      </c>
      <c r="D2735" s="1" t="s">
        <v>164</v>
      </c>
      <c r="E2735" s="1">
        <v>144</v>
      </c>
      <c r="F2735" s="1" t="str">
        <f>VLOOKUP(B2735,Sheet1!$A$2:$B$51,2,0)</f>
        <v>Tier 1</v>
      </c>
      <c r="G2735" s="1" t="str">
        <f>VLOOKUP(C2735,Sheet4!$A$2:$D$11,2,0)</f>
        <v>SUV</v>
      </c>
      <c r="H2735" s="1" t="str">
        <f>VLOOKUP(G2735,Sheet4!$B$2:$C$11,2,0)</f>
        <v>Petrol/Diesel</v>
      </c>
      <c r="I2735" s="1">
        <f>VLOOKUP(H2735,Sheet4!$C$2:$D$11,2,0)</f>
        <v>9.5</v>
      </c>
      <c r="J2735" s="1" t="str">
        <f>VLOOKUP(A2735,Sheet2!$B$2:$E$46,4,0)</f>
        <v>1-26-2020</v>
      </c>
    </row>
    <row r="2736" spans="1:10">
      <c r="A2736" s="1" t="s">
        <v>101</v>
      </c>
      <c r="B2736" s="1" t="s">
        <v>10</v>
      </c>
      <c r="C2736" s="1" t="s">
        <v>173</v>
      </c>
      <c r="D2736" s="1" t="s">
        <v>165</v>
      </c>
      <c r="E2736" s="1">
        <v>167</v>
      </c>
      <c r="F2736" s="1" t="str">
        <f>VLOOKUP(B2736,Sheet1!$A$2:$B$51,2,0)</f>
        <v>Tier 1</v>
      </c>
      <c r="G2736" s="1" t="str">
        <f>VLOOKUP(C2736,Sheet4!$A$2:$D$11,2,0)</f>
        <v>SUV</v>
      </c>
      <c r="H2736" s="1" t="str">
        <f>VLOOKUP(G2736,Sheet4!$B$2:$C$11,2,0)</f>
        <v>Petrol/Diesel</v>
      </c>
      <c r="I2736" s="1">
        <f>VLOOKUP(H2736,Sheet4!$C$2:$D$11,2,0)</f>
        <v>9.5</v>
      </c>
      <c r="J2736" s="1" t="str">
        <f>VLOOKUP(A2736,Sheet2!$B$2:$E$46,4,0)</f>
        <v>1-26-2020</v>
      </c>
    </row>
    <row r="2737" spans="1:10">
      <c r="A2737" s="1" t="s">
        <v>101</v>
      </c>
      <c r="B2737" s="1" t="s">
        <v>10</v>
      </c>
      <c r="C2737" s="1" t="s">
        <v>173</v>
      </c>
      <c r="D2737" s="1" t="s">
        <v>166</v>
      </c>
      <c r="E2737" s="1">
        <v>37</v>
      </c>
      <c r="F2737" s="1" t="str">
        <f>VLOOKUP(B2737,Sheet1!$A$2:$B$51,2,0)</f>
        <v>Tier 1</v>
      </c>
      <c r="G2737" s="1" t="str">
        <f>VLOOKUP(C2737,Sheet4!$A$2:$D$11,2,0)</f>
        <v>SUV</v>
      </c>
      <c r="H2737" s="1" t="str">
        <f>VLOOKUP(G2737,Sheet4!$B$2:$C$11,2,0)</f>
        <v>Petrol/Diesel</v>
      </c>
      <c r="I2737" s="1">
        <f>VLOOKUP(H2737,Sheet4!$C$2:$D$11,2,0)</f>
        <v>9.5</v>
      </c>
      <c r="J2737" s="1" t="str">
        <f>VLOOKUP(A2737,Sheet2!$B$2:$E$46,4,0)</f>
        <v>1-26-2020</v>
      </c>
    </row>
    <row r="2738" spans="1:10">
      <c r="A2738" s="1" t="s">
        <v>101</v>
      </c>
      <c r="B2738" s="1" t="s">
        <v>10</v>
      </c>
      <c r="C2738" s="1" t="s">
        <v>174</v>
      </c>
      <c r="D2738" s="1" t="s">
        <v>156</v>
      </c>
      <c r="E2738" s="1">
        <v>55</v>
      </c>
      <c r="F2738" s="1" t="str">
        <f>VLOOKUP(B2738,Sheet1!$A$2:$B$51,2,0)</f>
        <v>Tier 1</v>
      </c>
      <c r="G2738" s="1" t="str">
        <f>VLOOKUP(C2738,Sheet4!$A$2:$D$11,2,0)</f>
        <v>Electric</v>
      </c>
      <c r="H2738" s="1" t="str">
        <f>VLOOKUP(G2738,Sheet4!$B$2:$C$11,2,0)</f>
        <v>Electric</v>
      </c>
      <c r="I2738" s="1">
        <f>VLOOKUP(H2738,Sheet4!$C$2:$D$11,2,0)</f>
        <v>24</v>
      </c>
      <c r="J2738" s="1" t="str">
        <f>VLOOKUP(A2738,Sheet2!$B$2:$E$46,4,0)</f>
        <v>1-26-2020</v>
      </c>
    </row>
    <row r="2739" spans="1:10">
      <c r="A2739" s="1" t="s">
        <v>101</v>
      </c>
      <c r="B2739" s="1" t="s">
        <v>10</v>
      </c>
      <c r="C2739" s="1" t="s">
        <v>174</v>
      </c>
      <c r="D2739" s="1" t="s">
        <v>157</v>
      </c>
      <c r="E2739" s="1">
        <v>137</v>
      </c>
      <c r="F2739" s="1" t="str">
        <f>VLOOKUP(B2739,Sheet1!$A$2:$B$51,2,0)</f>
        <v>Tier 1</v>
      </c>
      <c r="G2739" s="1" t="str">
        <f>VLOOKUP(C2739,Sheet4!$A$2:$D$11,2,0)</f>
        <v>Electric</v>
      </c>
      <c r="H2739" s="1" t="str">
        <f>VLOOKUP(G2739,Sheet4!$B$2:$C$11,2,0)</f>
        <v>Electric</v>
      </c>
      <c r="I2739" s="1">
        <f>VLOOKUP(H2739,Sheet4!$C$2:$D$11,2,0)</f>
        <v>24</v>
      </c>
      <c r="J2739" s="1" t="str">
        <f>VLOOKUP(A2739,Sheet2!$B$2:$E$46,4,0)</f>
        <v>1-26-2020</v>
      </c>
    </row>
    <row r="2740" spans="1:10">
      <c r="A2740" s="1" t="s">
        <v>101</v>
      </c>
      <c r="B2740" s="1" t="s">
        <v>10</v>
      </c>
      <c r="C2740" s="1" t="s">
        <v>174</v>
      </c>
      <c r="D2740" s="1" t="s">
        <v>158</v>
      </c>
      <c r="E2740" s="1">
        <v>27</v>
      </c>
      <c r="F2740" s="1" t="str">
        <f>VLOOKUP(B2740,Sheet1!$A$2:$B$51,2,0)</f>
        <v>Tier 1</v>
      </c>
      <c r="G2740" s="1" t="str">
        <f>VLOOKUP(C2740,Sheet4!$A$2:$D$11,2,0)</f>
        <v>Electric</v>
      </c>
      <c r="H2740" s="1" t="str">
        <f>VLOOKUP(G2740,Sheet4!$B$2:$C$11,2,0)</f>
        <v>Electric</v>
      </c>
      <c r="I2740" s="1">
        <f>VLOOKUP(H2740,Sheet4!$C$2:$D$11,2,0)</f>
        <v>24</v>
      </c>
      <c r="J2740" s="1" t="str">
        <f>VLOOKUP(A2740,Sheet2!$B$2:$E$46,4,0)</f>
        <v>1-26-2020</v>
      </c>
    </row>
    <row r="2741" spans="1:10">
      <c r="A2741" s="1" t="s">
        <v>101</v>
      </c>
      <c r="B2741" s="1" t="s">
        <v>10</v>
      </c>
      <c r="C2741" s="1" t="s">
        <v>174</v>
      </c>
      <c r="D2741" s="1" t="s">
        <v>159</v>
      </c>
      <c r="E2741" s="1">
        <v>136</v>
      </c>
      <c r="F2741" s="1" t="str">
        <f>VLOOKUP(B2741,Sheet1!$A$2:$B$51,2,0)</f>
        <v>Tier 1</v>
      </c>
      <c r="G2741" s="1" t="str">
        <f>VLOOKUP(C2741,Sheet4!$A$2:$D$11,2,0)</f>
        <v>Electric</v>
      </c>
      <c r="H2741" s="1" t="str">
        <f>VLOOKUP(G2741,Sheet4!$B$2:$C$11,2,0)</f>
        <v>Electric</v>
      </c>
      <c r="I2741" s="1">
        <f>VLOOKUP(H2741,Sheet4!$C$2:$D$11,2,0)</f>
        <v>24</v>
      </c>
      <c r="J2741" s="1" t="str">
        <f>VLOOKUP(A2741,Sheet2!$B$2:$E$46,4,0)</f>
        <v>1-26-2020</v>
      </c>
    </row>
    <row r="2742" spans="1:10">
      <c r="A2742" s="1" t="s">
        <v>101</v>
      </c>
      <c r="B2742" s="1" t="s">
        <v>10</v>
      </c>
      <c r="C2742" s="1" t="s">
        <v>174</v>
      </c>
      <c r="D2742" s="1" t="s">
        <v>160</v>
      </c>
      <c r="E2742" s="1">
        <v>118</v>
      </c>
      <c r="F2742" s="1" t="str">
        <f>VLOOKUP(B2742,Sheet1!$A$2:$B$51,2,0)</f>
        <v>Tier 1</v>
      </c>
      <c r="G2742" s="1" t="str">
        <f>VLOOKUP(C2742,Sheet4!$A$2:$D$11,2,0)</f>
        <v>Electric</v>
      </c>
      <c r="H2742" s="1" t="str">
        <f>VLOOKUP(G2742,Sheet4!$B$2:$C$11,2,0)</f>
        <v>Electric</v>
      </c>
      <c r="I2742" s="1">
        <f>VLOOKUP(H2742,Sheet4!$C$2:$D$11,2,0)</f>
        <v>24</v>
      </c>
      <c r="J2742" s="1" t="str">
        <f>VLOOKUP(A2742,Sheet2!$B$2:$E$46,4,0)</f>
        <v>1-26-2020</v>
      </c>
    </row>
    <row r="2743" spans="1:10">
      <c r="A2743" s="1" t="s">
        <v>101</v>
      </c>
      <c r="B2743" s="1" t="s">
        <v>10</v>
      </c>
      <c r="C2743" s="1" t="s">
        <v>174</v>
      </c>
      <c r="D2743" s="1" t="s">
        <v>161</v>
      </c>
      <c r="E2743" s="1">
        <v>178</v>
      </c>
      <c r="F2743" s="1" t="str">
        <f>VLOOKUP(B2743,Sheet1!$A$2:$B$51,2,0)</f>
        <v>Tier 1</v>
      </c>
      <c r="G2743" s="1" t="str">
        <f>VLOOKUP(C2743,Sheet4!$A$2:$D$11,2,0)</f>
        <v>Electric</v>
      </c>
      <c r="H2743" s="1" t="str">
        <f>VLOOKUP(G2743,Sheet4!$B$2:$C$11,2,0)</f>
        <v>Electric</v>
      </c>
      <c r="I2743" s="1">
        <f>VLOOKUP(H2743,Sheet4!$C$2:$D$11,2,0)</f>
        <v>24</v>
      </c>
      <c r="J2743" s="1" t="str">
        <f>VLOOKUP(A2743,Sheet2!$B$2:$E$46,4,0)</f>
        <v>1-26-2020</v>
      </c>
    </row>
    <row r="2744" spans="1:10">
      <c r="A2744" s="1" t="s">
        <v>101</v>
      </c>
      <c r="B2744" s="1" t="s">
        <v>10</v>
      </c>
      <c r="C2744" s="1" t="s">
        <v>174</v>
      </c>
      <c r="D2744" s="1" t="s">
        <v>161</v>
      </c>
      <c r="E2744" s="1">
        <v>168</v>
      </c>
      <c r="F2744" s="1" t="str">
        <f>VLOOKUP(B2744,Sheet1!$A$2:$B$51,2,0)</f>
        <v>Tier 1</v>
      </c>
      <c r="G2744" s="1" t="str">
        <f>VLOOKUP(C2744,Sheet4!$A$2:$D$11,2,0)</f>
        <v>Electric</v>
      </c>
      <c r="H2744" s="1" t="str">
        <f>VLOOKUP(G2744,Sheet4!$B$2:$C$11,2,0)</f>
        <v>Electric</v>
      </c>
      <c r="I2744" s="1">
        <f>VLOOKUP(H2744,Sheet4!$C$2:$D$11,2,0)</f>
        <v>24</v>
      </c>
      <c r="J2744" s="1" t="str">
        <f>VLOOKUP(A2744,Sheet2!$B$2:$E$46,4,0)</f>
        <v>1-26-2020</v>
      </c>
    </row>
    <row r="2745" spans="1:10">
      <c r="A2745" s="1" t="s">
        <v>101</v>
      </c>
      <c r="B2745" s="1" t="s">
        <v>10</v>
      </c>
      <c r="C2745" s="1" t="s">
        <v>174</v>
      </c>
      <c r="D2745" s="1" t="s">
        <v>162</v>
      </c>
      <c r="E2745" s="1">
        <v>15</v>
      </c>
      <c r="F2745" s="1" t="str">
        <f>VLOOKUP(B2745,Sheet1!$A$2:$B$51,2,0)</f>
        <v>Tier 1</v>
      </c>
      <c r="G2745" s="1" t="str">
        <f>VLOOKUP(C2745,Sheet4!$A$2:$D$11,2,0)</f>
        <v>Electric</v>
      </c>
      <c r="H2745" s="1" t="str">
        <f>VLOOKUP(G2745,Sheet4!$B$2:$C$11,2,0)</f>
        <v>Electric</v>
      </c>
      <c r="I2745" s="1">
        <f>VLOOKUP(H2745,Sheet4!$C$2:$D$11,2,0)</f>
        <v>24</v>
      </c>
      <c r="J2745" s="1" t="str">
        <f>VLOOKUP(A2745,Sheet2!$B$2:$E$46,4,0)</f>
        <v>1-26-2020</v>
      </c>
    </row>
    <row r="2746" spans="1:10">
      <c r="A2746" s="1" t="s">
        <v>101</v>
      </c>
      <c r="B2746" s="1" t="s">
        <v>10</v>
      </c>
      <c r="C2746" s="1" t="s">
        <v>174</v>
      </c>
      <c r="D2746" s="1" t="s">
        <v>163</v>
      </c>
      <c r="E2746" s="1">
        <v>159</v>
      </c>
      <c r="F2746" s="1" t="str">
        <f>VLOOKUP(B2746,Sheet1!$A$2:$B$51,2,0)</f>
        <v>Tier 1</v>
      </c>
      <c r="G2746" s="1" t="str">
        <f>VLOOKUP(C2746,Sheet4!$A$2:$D$11,2,0)</f>
        <v>Electric</v>
      </c>
      <c r="H2746" s="1" t="str">
        <f>VLOOKUP(G2746,Sheet4!$B$2:$C$11,2,0)</f>
        <v>Electric</v>
      </c>
      <c r="I2746" s="1">
        <f>VLOOKUP(H2746,Sheet4!$C$2:$D$11,2,0)</f>
        <v>24</v>
      </c>
      <c r="J2746" s="1" t="str">
        <f>VLOOKUP(A2746,Sheet2!$B$2:$E$46,4,0)</f>
        <v>1-26-2020</v>
      </c>
    </row>
    <row r="2747" spans="1:10">
      <c r="A2747" s="1" t="s">
        <v>101</v>
      </c>
      <c r="B2747" s="1" t="s">
        <v>10</v>
      </c>
      <c r="C2747" s="1" t="s">
        <v>174</v>
      </c>
      <c r="D2747" s="1" t="s">
        <v>164</v>
      </c>
      <c r="E2747" s="1">
        <v>85</v>
      </c>
      <c r="F2747" s="1" t="str">
        <f>VLOOKUP(B2747,Sheet1!$A$2:$B$51,2,0)</f>
        <v>Tier 1</v>
      </c>
      <c r="G2747" s="1" t="str">
        <f>VLOOKUP(C2747,Sheet4!$A$2:$D$11,2,0)</f>
        <v>Electric</v>
      </c>
      <c r="H2747" s="1" t="str">
        <f>VLOOKUP(G2747,Sheet4!$B$2:$C$11,2,0)</f>
        <v>Electric</v>
      </c>
      <c r="I2747" s="1">
        <f>VLOOKUP(H2747,Sheet4!$C$2:$D$11,2,0)</f>
        <v>24</v>
      </c>
      <c r="J2747" s="1" t="str">
        <f>VLOOKUP(A2747,Sheet2!$B$2:$E$46,4,0)</f>
        <v>1-26-2020</v>
      </c>
    </row>
    <row r="2748" spans="1:10">
      <c r="A2748" s="1" t="s">
        <v>101</v>
      </c>
      <c r="B2748" s="1" t="s">
        <v>10</v>
      </c>
      <c r="C2748" s="1" t="s">
        <v>174</v>
      </c>
      <c r="D2748" s="1" t="s">
        <v>165</v>
      </c>
      <c r="E2748" s="1">
        <v>126</v>
      </c>
      <c r="F2748" s="1" t="str">
        <f>VLOOKUP(B2748,Sheet1!$A$2:$B$51,2,0)</f>
        <v>Tier 1</v>
      </c>
      <c r="G2748" s="1" t="str">
        <f>VLOOKUP(C2748,Sheet4!$A$2:$D$11,2,0)</f>
        <v>Electric</v>
      </c>
      <c r="H2748" s="1" t="str">
        <f>VLOOKUP(G2748,Sheet4!$B$2:$C$11,2,0)</f>
        <v>Electric</v>
      </c>
      <c r="I2748" s="1">
        <f>VLOOKUP(H2748,Sheet4!$C$2:$D$11,2,0)</f>
        <v>24</v>
      </c>
      <c r="J2748" s="1" t="str">
        <f>VLOOKUP(A2748,Sheet2!$B$2:$E$46,4,0)</f>
        <v>1-26-2020</v>
      </c>
    </row>
    <row r="2749" spans="1:10">
      <c r="A2749" s="1" t="s">
        <v>101</v>
      </c>
      <c r="B2749" s="1" t="s">
        <v>10</v>
      </c>
      <c r="C2749" s="1" t="s">
        <v>174</v>
      </c>
      <c r="D2749" s="1" t="s">
        <v>166</v>
      </c>
      <c r="E2749" s="1">
        <v>128</v>
      </c>
      <c r="F2749" s="1" t="str">
        <f>VLOOKUP(B2749,Sheet1!$A$2:$B$51,2,0)</f>
        <v>Tier 1</v>
      </c>
      <c r="G2749" s="1" t="str">
        <f>VLOOKUP(C2749,Sheet4!$A$2:$D$11,2,0)</f>
        <v>Electric</v>
      </c>
      <c r="H2749" s="1" t="str">
        <f>VLOOKUP(G2749,Sheet4!$B$2:$C$11,2,0)</f>
        <v>Electric</v>
      </c>
      <c r="I2749" s="1">
        <f>VLOOKUP(H2749,Sheet4!$C$2:$D$11,2,0)</f>
        <v>24</v>
      </c>
      <c r="J2749" s="1" t="str">
        <f>VLOOKUP(A2749,Sheet2!$B$2:$E$46,4,0)</f>
        <v>1-26-2020</v>
      </c>
    </row>
    <row r="2750" spans="1:10">
      <c r="A2750" s="1" t="s">
        <v>101</v>
      </c>
      <c r="B2750" s="1" t="s">
        <v>10</v>
      </c>
      <c r="C2750" s="1" t="s">
        <v>175</v>
      </c>
      <c r="D2750" s="1" t="s">
        <v>156</v>
      </c>
      <c r="E2750" s="1">
        <v>151</v>
      </c>
      <c r="F2750" s="1" t="str">
        <f>VLOOKUP(B2750,Sheet1!$A$2:$B$51,2,0)</f>
        <v>Tier 1</v>
      </c>
      <c r="G2750" s="1" t="str">
        <f>VLOOKUP(C2750,Sheet4!$A$2:$D$11,2,0)</f>
        <v>Electric</v>
      </c>
      <c r="H2750" s="1" t="str">
        <f>VLOOKUP(G2750,Sheet4!$B$2:$C$11,2,0)</f>
        <v>Electric</v>
      </c>
      <c r="I2750" s="1">
        <f>VLOOKUP(H2750,Sheet4!$C$2:$D$11,2,0)</f>
        <v>24</v>
      </c>
      <c r="J2750" s="1" t="str">
        <f>VLOOKUP(A2750,Sheet2!$B$2:$E$46,4,0)</f>
        <v>1-26-2020</v>
      </c>
    </row>
    <row r="2751" spans="1:10">
      <c r="A2751" s="1" t="s">
        <v>101</v>
      </c>
      <c r="B2751" s="1" t="s">
        <v>10</v>
      </c>
      <c r="C2751" s="1" t="s">
        <v>175</v>
      </c>
      <c r="D2751" s="1" t="s">
        <v>157</v>
      </c>
      <c r="E2751" s="1">
        <v>91</v>
      </c>
      <c r="F2751" s="1" t="str">
        <f>VLOOKUP(B2751,Sheet1!$A$2:$B$51,2,0)</f>
        <v>Tier 1</v>
      </c>
      <c r="G2751" s="1" t="str">
        <f>VLOOKUP(C2751,Sheet4!$A$2:$D$11,2,0)</f>
        <v>Electric</v>
      </c>
      <c r="H2751" s="1" t="str">
        <f>VLOOKUP(G2751,Sheet4!$B$2:$C$11,2,0)</f>
        <v>Electric</v>
      </c>
      <c r="I2751" s="1">
        <f>VLOOKUP(H2751,Sheet4!$C$2:$D$11,2,0)</f>
        <v>24</v>
      </c>
      <c r="J2751" s="1" t="str">
        <f>VLOOKUP(A2751,Sheet2!$B$2:$E$46,4,0)</f>
        <v>1-26-2020</v>
      </c>
    </row>
    <row r="2752" spans="1:10">
      <c r="A2752" s="1" t="s">
        <v>101</v>
      </c>
      <c r="B2752" s="1" t="s">
        <v>10</v>
      </c>
      <c r="C2752" s="1" t="s">
        <v>175</v>
      </c>
      <c r="D2752" s="1" t="s">
        <v>158</v>
      </c>
      <c r="E2752" s="1">
        <v>108</v>
      </c>
      <c r="F2752" s="1" t="str">
        <f>VLOOKUP(B2752,Sheet1!$A$2:$B$51,2,0)</f>
        <v>Tier 1</v>
      </c>
      <c r="G2752" s="1" t="str">
        <f>VLOOKUP(C2752,Sheet4!$A$2:$D$11,2,0)</f>
        <v>Electric</v>
      </c>
      <c r="H2752" s="1" t="str">
        <f>VLOOKUP(G2752,Sheet4!$B$2:$C$11,2,0)</f>
        <v>Electric</v>
      </c>
      <c r="I2752" s="1">
        <f>VLOOKUP(H2752,Sheet4!$C$2:$D$11,2,0)</f>
        <v>24</v>
      </c>
      <c r="J2752" s="1" t="str">
        <f>VLOOKUP(A2752,Sheet2!$B$2:$E$46,4,0)</f>
        <v>1-26-2020</v>
      </c>
    </row>
    <row r="2753" spans="1:10">
      <c r="A2753" s="1" t="s">
        <v>101</v>
      </c>
      <c r="B2753" s="1" t="s">
        <v>10</v>
      </c>
      <c r="C2753" s="1" t="s">
        <v>175</v>
      </c>
      <c r="D2753" s="1" t="s">
        <v>159</v>
      </c>
      <c r="E2753" s="1">
        <v>18</v>
      </c>
      <c r="F2753" s="1" t="str">
        <f>VLOOKUP(B2753,Sheet1!$A$2:$B$51,2,0)</f>
        <v>Tier 1</v>
      </c>
      <c r="G2753" s="1" t="str">
        <f>VLOOKUP(C2753,Sheet4!$A$2:$D$11,2,0)</f>
        <v>Electric</v>
      </c>
      <c r="H2753" s="1" t="str">
        <f>VLOOKUP(G2753,Sheet4!$B$2:$C$11,2,0)</f>
        <v>Electric</v>
      </c>
      <c r="I2753" s="1">
        <f>VLOOKUP(H2753,Sheet4!$C$2:$D$11,2,0)</f>
        <v>24</v>
      </c>
      <c r="J2753" s="1" t="str">
        <f>VLOOKUP(A2753,Sheet2!$B$2:$E$46,4,0)</f>
        <v>1-26-2020</v>
      </c>
    </row>
    <row r="2754" spans="1:10">
      <c r="A2754" s="1" t="s">
        <v>101</v>
      </c>
      <c r="B2754" s="1" t="s">
        <v>10</v>
      </c>
      <c r="C2754" s="1" t="s">
        <v>175</v>
      </c>
      <c r="D2754" s="1" t="s">
        <v>160</v>
      </c>
      <c r="E2754" s="1">
        <v>134</v>
      </c>
      <c r="F2754" s="1" t="str">
        <f>VLOOKUP(B2754,Sheet1!$A$2:$B$51,2,0)</f>
        <v>Tier 1</v>
      </c>
      <c r="G2754" s="1" t="str">
        <f>VLOOKUP(C2754,Sheet4!$A$2:$D$11,2,0)</f>
        <v>Electric</v>
      </c>
      <c r="H2754" s="1" t="str">
        <f>VLOOKUP(G2754,Sheet4!$B$2:$C$11,2,0)</f>
        <v>Electric</v>
      </c>
      <c r="I2754" s="1">
        <f>VLOOKUP(H2754,Sheet4!$C$2:$D$11,2,0)</f>
        <v>24</v>
      </c>
      <c r="J2754" s="1" t="str">
        <f>VLOOKUP(A2754,Sheet2!$B$2:$E$46,4,0)</f>
        <v>1-26-2020</v>
      </c>
    </row>
    <row r="2755" spans="1:10">
      <c r="A2755" s="1" t="s">
        <v>101</v>
      </c>
      <c r="B2755" s="1" t="s">
        <v>10</v>
      </c>
      <c r="C2755" s="1" t="s">
        <v>175</v>
      </c>
      <c r="D2755" s="1" t="s">
        <v>161</v>
      </c>
      <c r="E2755" s="1">
        <v>166</v>
      </c>
      <c r="F2755" s="1" t="str">
        <f>VLOOKUP(B2755,Sheet1!$A$2:$B$51,2,0)</f>
        <v>Tier 1</v>
      </c>
      <c r="G2755" s="1" t="str">
        <f>VLOOKUP(C2755,Sheet4!$A$2:$D$11,2,0)</f>
        <v>Electric</v>
      </c>
      <c r="H2755" s="1" t="str">
        <f>VLOOKUP(G2755,Sheet4!$B$2:$C$11,2,0)</f>
        <v>Electric</v>
      </c>
      <c r="I2755" s="1">
        <f>VLOOKUP(H2755,Sheet4!$C$2:$D$11,2,0)</f>
        <v>24</v>
      </c>
      <c r="J2755" s="1" t="str">
        <f>VLOOKUP(A2755,Sheet2!$B$2:$E$46,4,0)</f>
        <v>1-26-2020</v>
      </c>
    </row>
    <row r="2756" spans="1:10">
      <c r="A2756" s="1" t="s">
        <v>101</v>
      </c>
      <c r="B2756" s="1" t="s">
        <v>10</v>
      </c>
      <c r="C2756" s="1" t="s">
        <v>175</v>
      </c>
      <c r="D2756" s="1" t="s">
        <v>161</v>
      </c>
      <c r="E2756" s="1">
        <v>12</v>
      </c>
      <c r="F2756" s="1" t="str">
        <f>VLOOKUP(B2756,Sheet1!$A$2:$B$51,2,0)</f>
        <v>Tier 1</v>
      </c>
      <c r="G2756" s="1" t="str">
        <f>VLOOKUP(C2756,Sheet4!$A$2:$D$11,2,0)</f>
        <v>Electric</v>
      </c>
      <c r="H2756" s="1" t="str">
        <f>VLOOKUP(G2756,Sheet4!$B$2:$C$11,2,0)</f>
        <v>Electric</v>
      </c>
      <c r="I2756" s="1">
        <f>VLOOKUP(H2756,Sheet4!$C$2:$D$11,2,0)</f>
        <v>24</v>
      </c>
      <c r="J2756" s="1" t="str">
        <f>VLOOKUP(A2756,Sheet2!$B$2:$E$46,4,0)</f>
        <v>1-26-2020</v>
      </c>
    </row>
    <row r="2757" spans="1:10">
      <c r="A2757" s="1" t="s">
        <v>101</v>
      </c>
      <c r="B2757" s="1" t="s">
        <v>10</v>
      </c>
      <c r="C2757" s="1" t="s">
        <v>175</v>
      </c>
      <c r="D2757" s="1" t="s">
        <v>162</v>
      </c>
      <c r="E2757" s="1">
        <v>111</v>
      </c>
      <c r="F2757" s="1" t="str">
        <f>VLOOKUP(B2757,Sheet1!$A$2:$B$51,2,0)</f>
        <v>Tier 1</v>
      </c>
      <c r="G2757" s="1" t="str">
        <f>VLOOKUP(C2757,Sheet4!$A$2:$D$11,2,0)</f>
        <v>Electric</v>
      </c>
      <c r="H2757" s="1" t="str">
        <f>VLOOKUP(G2757,Sheet4!$B$2:$C$11,2,0)</f>
        <v>Electric</v>
      </c>
      <c r="I2757" s="1">
        <f>VLOOKUP(H2757,Sheet4!$C$2:$D$11,2,0)</f>
        <v>24</v>
      </c>
      <c r="J2757" s="1" t="str">
        <f>VLOOKUP(A2757,Sheet2!$B$2:$E$46,4,0)</f>
        <v>1-26-2020</v>
      </c>
    </row>
    <row r="2758" spans="1:10">
      <c r="A2758" s="1" t="s">
        <v>101</v>
      </c>
      <c r="B2758" s="1" t="s">
        <v>10</v>
      </c>
      <c r="C2758" s="1" t="s">
        <v>175</v>
      </c>
      <c r="D2758" s="1" t="s">
        <v>163</v>
      </c>
      <c r="E2758" s="1">
        <v>53</v>
      </c>
      <c r="F2758" s="1" t="str">
        <f>VLOOKUP(B2758,Sheet1!$A$2:$B$51,2,0)</f>
        <v>Tier 1</v>
      </c>
      <c r="G2758" s="1" t="str">
        <f>VLOOKUP(C2758,Sheet4!$A$2:$D$11,2,0)</f>
        <v>Electric</v>
      </c>
      <c r="H2758" s="1" t="str">
        <f>VLOOKUP(G2758,Sheet4!$B$2:$C$11,2,0)</f>
        <v>Electric</v>
      </c>
      <c r="I2758" s="1">
        <f>VLOOKUP(H2758,Sheet4!$C$2:$D$11,2,0)</f>
        <v>24</v>
      </c>
      <c r="J2758" s="1" t="str">
        <f>VLOOKUP(A2758,Sheet2!$B$2:$E$46,4,0)</f>
        <v>1-26-2020</v>
      </c>
    </row>
    <row r="2759" spans="1:10">
      <c r="A2759" s="1" t="s">
        <v>101</v>
      </c>
      <c r="B2759" s="1" t="s">
        <v>10</v>
      </c>
      <c r="C2759" s="1" t="s">
        <v>175</v>
      </c>
      <c r="D2759" s="1" t="s">
        <v>164</v>
      </c>
      <c r="E2759" s="1">
        <v>196</v>
      </c>
      <c r="F2759" s="1" t="str">
        <f>VLOOKUP(B2759,Sheet1!$A$2:$B$51,2,0)</f>
        <v>Tier 1</v>
      </c>
      <c r="G2759" s="1" t="str">
        <f>VLOOKUP(C2759,Sheet4!$A$2:$D$11,2,0)</f>
        <v>Electric</v>
      </c>
      <c r="H2759" s="1" t="str">
        <f>VLOOKUP(G2759,Sheet4!$B$2:$C$11,2,0)</f>
        <v>Electric</v>
      </c>
      <c r="I2759" s="1">
        <f>VLOOKUP(H2759,Sheet4!$C$2:$D$11,2,0)</f>
        <v>24</v>
      </c>
      <c r="J2759" s="1" t="str">
        <f>VLOOKUP(A2759,Sheet2!$B$2:$E$46,4,0)</f>
        <v>1-26-2020</v>
      </c>
    </row>
    <row r="2760" spans="1:10">
      <c r="A2760" s="1" t="s">
        <v>101</v>
      </c>
      <c r="B2760" s="1" t="s">
        <v>10</v>
      </c>
      <c r="C2760" s="1" t="s">
        <v>175</v>
      </c>
      <c r="D2760" s="1" t="s">
        <v>165</v>
      </c>
      <c r="E2760" s="1">
        <v>149</v>
      </c>
      <c r="F2760" s="1" t="str">
        <f>VLOOKUP(B2760,Sheet1!$A$2:$B$51,2,0)</f>
        <v>Tier 1</v>
      </c>
      <c r="G2760" s="1" t="str">
        <f>VLOOKUP(C2760,Sheet4!$A$2:$D$11,2,0)</f>
        <v>Electric</v>
      </c>
      <c r="H2760" s="1" t="str">
        <f>VLOOKUP(G2760,Sheet4!$B$2:$C$11,2,0)</f>
        <v>Electric</v>
      </c>
      <c r="I2760" s="1">
        <f>VLOOKUP(H2760,Sheet4!$C$2:$D$11,2,0)</f>
        <v>24</v>
      </c>
      <c r="J2760" s="1" t="str">
        <f>VLOOKUP(A2760,Sheet2!$B$2:$E$46,4,0)</f>
        <v>1-26-2020</v>
      </c>
    </row>
    <row r="2761" spans="1:10">
      <c r="A2761" s="1" t="s">
        <v>101</v>
      </c>
      <c r="B2761" s="1" t="s">
        <v>10</v>
      </c>
      <c r="C2761" s="1" t="s">
        <v>175</v>
      </c>
      <c r="D2761" s="1" t="s">
        <v>166</v>
      </c>
      <c r="E2761" s="1">
        <v>111</v>
      </c>
      <c r="F2761" s="1" t="str">
        <f>VLOOKUP(B2761,Sheet1!$A$2:$B$51,2,0)</f>
        <v>Tier 1</v>
      </c>
      <c r="G2761" s="1" t="str">
        <f>VLOOKUP(C2761,Sheet4!$A$2:$D$11,2,0)</f>
        <v>Electric</v>
      </c>
      <c r="H2761" s="1" t="str">
        <f>VLOOKUP(G2761,Sheet4!$B$2:$C$11,2,0)</f>
        <v>Electric</v>
      </c>
      <c r="I2761" s="1">
        <f>VLOOKUP(H2761,Sheet4!$C$2:$D$11,2,0)</f>
        <v>24</v>
      </c>
      <c r="J2761" s="1" t="str">
        <f>VLOOKUP(A2761,Sheet2!$B$2:$E$46,4,0)</f>
        <v>1-26-2020</v>
      </c>
    </row>
    <row r="2762" spans="1:10">
      <c r="A2762" s="1" t="s">
        <v>103</v>
      </c>
      <c r="B2762" s="1" t="s">
        <v>10</v>
      </c>
      <c r="C2762" s="1" t="s">
        <v>155</v>
      </c>
      <c r="D2762" s="1" t="s">
        <v>156</v>
      </c>
      <c r="E2762" s="1">
        <v>97</v>
      </c>
      <c r="F2762" s="1" t="str">
        <f>VLOOKUP(B2762,Sheet1!$A$2:$B$51,2,0)</f>
        <v>Tier 1</v>
      </c>
      <c r="G2762" s="1" t="str">
        <f>VLOOKUP(C2762,Sheet4!$A$2:$D$11,2,0)</f>
        <v>Hatchback</v>
      </c>
      <c r="H2762" s="1" t="str">
        <f>VLOOKUP(G2762,Sheet4!$B$2:$C$11,2,0)</f>
        <v>Petrol/CNG</v>
      </c>
      <c r="I2762" s="1">
        <f>VLOOKUP(H2762,Sheet4!$C$2:$D$11,2,0)</f>
        <v>6</v>
      </c>
      <c r="J2762" s="1" t="str">
        <f>VLOOKUP(A2762,Sheet2!$B$2:$E$46,4,0)</f>
        <v>1-28-2015</v>
      </c>
    </row>
    <row r="2763" spans="1:10">
      <c r="A2763" s="1" t="s">
        <v>103</v>
      </c>
      <c r="B2763" s="1" t="s">
        <v>10</v>
      </c>
      <c r="C2763" s="1" t="s">
        <v>155</v>
      </c>
      <c r="D2763" s="1" t="s">
        <v>157</v>
      </c>
      <c r="E2763" s="1">
        <v>127</v>
      </c>
      <c r="F2763" s="1" t="str">
        <f>VLOOKUP(B2763,Sheet1!$A$2:$B$51,2,0)</f>
        <v>Tier 1</v>
      </c>
      <c r="G2763" s="1" t="str">
        <f>VLOOKUP(C2763,Sheet4!$A$2:$D$11,2,0)</f>
        <v>Hatchback</v>
      </c>
      <c r="H2763" s="1" t="str">
        <f>VLOOKUP(G2763,Sheet4!$B$2:$C$11,2,0)</f>
        <v>Petrol/CNG</v>
      </c>
      <c r="I2763" s="1">
        <f>VLOOKUP(H2763,Sheet4!$C$2:$D$11,2,0)</f>
        <v>6</v>
      </c>
      <c r="J2763" s="1" t="str">
        <f>VLOOKUP(A2763,Sheet2!$B$2:$E$46,4,0)</f>
        <v>1-28-2015</v>
      </c>
    </row>
    <row r="2764" spans="1:10">
      <c r="A2764" s="1" t="s">
        <v>103</v>
      </c>
      <c r="B2764" s="1" t="s">
        <v>10</v>
      </c>
      <c r="C2764" s="1" t="s">
        <v>155</v>
      </c>
      <c r="D2764" s="1" t="s">
        <v>158</v>
      </c>
      <c r="E2764" s="1">
        <v>42</v>
      </c>
      <c r="F2764" s="1" t="str">
        <f>VLOOKUP(B2764,Sheet1!$A$2:$B$51,2,0)</f>
        <v>Tier 1</v>
      </c>
      <c r="G2764" s="1" t="str">
        <f>VLOOKUP(C2764,Sheet4!$A$2:$D$11,2,0)</f>
        <v>Hatchback</v>
      </c>
      <c r="H2764" s="1" t="str">
        <f>VLOOKUP(G2764,Sheet4!$B$2:$C$11,2,0)</f>
        <v>Petrol/CNG</v>
      </c>
      <c r="I2764" s="1">
        <f>VLOOKUP(H2764,Sheet4!$C$2:$D$11,2,0)</f>
        <v>6</v>
      </c>
      <c r="J2764" s="1" t="str">
        <f>VLOOKUP(A2764,Sheet2!$B$2:$E$46,4,0)</f>
        <v>1-28-2015</v>
      </c>
    </row>
    <row r="2765" spans="1:10">
      <c r="A2765" s="1" t="s">
        <v>103</v>
      </c>
      <c r="B2765" s="1" t="s">
        <v>10</v>
      </c>
      <c r="C2765" s="1" t="s">
        <v>155</v>
      </c>
      <c r="D2765" s="1" t="s">
        <v>159</v>
      </c>
      <c r="E2765" s="1">
        <v>119</v>
      </c>
      <c r="F2765" s="1" t="str">
        <f>VLOOKUP(B2765,Sheet1!$A$2:$B$51,2,0)</f>
        <v>Tier 1</v>
      </c>
      <c r="G2765" s="1" t="str">
        <f>VLOOKUP(C2765,Sheet4!$A$2:$D$11,2,0)</f>
        <v>Hatchback</v>
      </c>
      <c r="H2765" s="1" t="str">
        <f>VLOOKUP(G2765,Sheet4!$B$2:$C$11,2,0)</f>
        <v>Petrol/CNG</v>
      </c>
      <c r="I2765" s="1">
        <f>VLOOKUP(H2765,Sheet4!$C$2:$D$11,2,0)</f>
        <v>6</v>
      </c>
      <c r="J2765" s="1" t="str">
        <f>VLOOKUP(A2765,Sheet2!$B$2:$E$46,4,0)</f>
        <v>1-28-2015</v>
      </c>
    </row>
    <row r="2766" spans="1:10">
      <c r="A2766" s="1" t="s">
        <v>103</v>
      </c>
      <c r="B2766" s="1" t="s">
        <v>10</v>
      </c>
      <c r="C2766" s="1" t="s">
        <v>155</v>
      </c>
      <c r="D2766" s="1" t="s">
        <v>160</v>
      </c>
      <c r="E2766" s="1">
        <v>68</v>
      </c>
      <c r="F2766" s="1" t="str">
        <f>VLOOKUP(B2766,Sheet1!$A$2:$B$51,2,0)</f>
        <v>Tier 1</v>
      </c>
      <c r="G2766" s="1" t="str">
        <f>VLOOKUP(C2766,Sheet4!$A$2:$D$11,2,0)</f>
        <v>Hatchback</v>
      </c>
      <c r="H2766" s="1" t="str">
        <f>VLOOKUP(G2766,Sheet4!$B$2:$C$11,2,0)</f>
        <v>Petrol/CNG</v>
      </c>
      <c r="I2766" s="1">
        <f>VLOOKUP(H2766,Sheet4!$C$2:$D$11,2,0)</f>
        <v>6</v>
      </c>
      <c r="J2766" s="1" t="str">
        <f>VLOOKUP(A2766,Sheet2!$B$2:$E$46,4,0)</f>
        <v>1-28-2015</v>
      </c>
    </row>
    <row r="2767" spans="1:10">
      <c r="A2767" s="1" t="s">
        <v>103</v>
      </c>
      <c r="B2767" s="1" t="s">
        <v>10</v>
      </c>
      <c r="C2767" s="1" t="s">
        <v>155</v>
      </c>
      <c r="D2767" s="1" t="s">
        <v>161</v>
      </c>
      <c r="E2767" s="1">
        <v>55</v>
      </c>
      <c r="F2767" s="1" t="str">
        <f>VLOOKUP(B2767,Sheet1!$A$2:$B$51,2,0)</f>
        <v>Tier 1</v>
      </c>
      <c r="G2767" s="1" t="str">
        <f>VLOOKUP(C2767,Sheet4!$A$2:$D$11,2,0)</f>
        <v>Hatchback</v>
      </c>
      <c r="H2767" s="1" t="str">
        <f>VLOOKUP(G2767,Sheet4!$B$2:$C$11,2,0)</f>
        <v>Petrol/CNG</v>
      </c>
      <c r="I2767" s="1">
        <f>VLOOKUP(H2767,Sheet4!$C$2:$D$11,2,0)</f>
        <v>6</v>
      </c>
      <c r="J2767" s="1" t="str">
        <f>VLOOKUP(A2767,Sheet2!$B$2:$E$46,4,0)</f>
        <v>1-28-2015</v>
      </c>
    </row>
    <row r="2768" spans="1:10">
      <c r="A2768" s="1" t="s">
        <v>103</v>
      </c>
      <c r="B2768" s="1" t="s">
        <v>10</v>
      </c>
      <c r="C2768" s="1" t="s">
        <v>155</v>
      </c>
      <c r="D2768" s="1" t="s">
        <v>161</v>
      </c>
      <c r="E2768" s="1">
        <v>73</v>
      </c>
      <c r="F2768" s="1" t="str">
        <f>VLOOKUP(B2768,Sheet1!$A$2:$B$51,2,0)</f>
        <v>Tier 1</v>
      </c>
      <c r="G2768" s="1" t="str">
        <f>VLOOKUP(C2768,Sheet4!$A$2:$D$11,2,0)</f>
        <v>Hatchback</v>
      </c>
      <c r="H2768" s="1" t="str">
        <f>VLOOKUP(G2768,Sheet4!$B$2:$C$11,2,0)</f>
        <v>Petrol/CNG</v>
      </c>
      <c r="I2768" s="1">
        <f>VLOOKUP(H2768,Sheet4!$C$2:$D$11,2,0)</f>
        <v>6</v>
      </c>
      <c r="J2768" s="1" t="str">
        <f>VLOOKUP(A2768,Sheet2!$B$2:$E$46,4,0)</f>
        <v>1-28-2015</v>
      </c>
    </row>
    <row r="2769" spans="1:10">
      <c r="A2769" s="1" t="s">
        <v>103</v>
      </c>
      <c r="B2769" s="1" t="s">
        <v>10</v>
      </c>
      <c r="C2769" s="1" t="s">
        <v>155</v>
      </c>
      <c r="D2769" s="1" t="s">
        <v>162</v>
      </c>
      <c r="E2769" s="1">
        <v>68</v>
      </c>
      <c r="F2769" s="1" t="str">
        <f>VLOOKUP(B2769,Sheet1!$A$2:$B$51,2,0)</f>
        <v>Tier 1</v>
      </c>
      <c r="G2769" s="1" t="str">
        <f>VLOOKUP(C2769,Sheet4!$A$2:$D$11,2,0)</f>
        <v>Hatchback</v>
      </c>
      <c r="H2769" s="1" t="str">
        <f>VLOOKUP(G2769,Sheet4!$B$2:$C$11,2,0)</f>
        <v>Petrol/CNG</v>
      </c>
      <c r="I2769" s="1">
        <f>VLOOKUP(H2769,Sheet4!$C$2:$D$11,2,0)</f>
        <v>6</v>
      </c>
      <c r="J2769" s="1" t="str">
        <f>VLOOKUP(A2769,Sheet2!$B$2:$E$46,4,0)</f>
        <v>1-28-2015</v>
      </c>
    </row>
    <row r="2770" spans="1:10">
      <c r="A2770" s="1" t="s">
        <v>103</v>
      </c>
      <c r="B2770" s="1" t="s">
        <v>10</v>
      </c>
      <c r="C2770" s="1" t="s">
        <v>155</v>
      </c>
      <c r="D2770" s="1" t="s">
        <v>163</v>
      </c>
      <c r="E2770" s="1">
        <v>94</v>
      </c>
      <c r="F2770" s="1" t="str">
        <f>VLOOKUP(B2770,Sheet1!$A$2:$B$51,2,0)</f>
        <v>Tier 1</v>
      </c>
      <c r="G2770" s="1" t="str">
        <f>VLOOKUP(C2770,Sheet4!$A$2:$D$11,2,0)</f>
        <v>Hatchback</v>
      </c>
      <c r="H2770" s="1" t="str">
        <f>VLOOKUP(G2770,Sheet4!$B$2:$C$11,2,0)</f>
        <v>Petrol/CNG</v>
      </c>
      <c r="I2770" s="1">
        <f>VLOOKUP(H2770,Sheet4!$C$2:$D$11,2,0)</f>
        <v>6</v>
      </c>
      <c r="J2770" s="1" t="str">
        <f>VLOOKUP(A2770,Sheet2!$B$2:$E$46,4,0)</f>
        <v>1-28-2015</v>
      </c>
    </row>
    <row r="2771" spans="1:10">
      <c r="A2771" s="1" t="s">
        <v>103</v>
      </c>
      <c r="B2771" s="1" t="s">
        <v>10</v>
      </c>
      <c r="C2771" s="1" t="s">
        <v>155</v>
      </c>
      <c r="D2771" s="1" t="s">
        <v>164</v>
      </c>
      <c r="E2771" s="1">
        <v>197</v>
      </c>
      <c r="F2771" s="1" t="str">
        <f>VLOOKUP(B2771,Sheet1!$A$2:$B$51,2,0)</f>
        <v>Tier 1</v>
      </c>
      <c r="G2771" s="1" t="str">
        <f>VLOOKUP(C2771,Sheet4!$A$2:$D$11,2,0)</f>
        <v>Hatchback</v>
      </c>
      <c r="H2771" s="1" t="str">
        <f>VLOOKUP(G2771,Sheet4!$B$2:$C$11,2,0)</f>
        <v>Petrol/CNG</v>
      </c>
      <c r="I2771" s="1">
        <f>VLOOKUP(H2771,Sheet4!$C$2:$D$11,2,0)</f>
        <v>6</v>
      </c>
      <c r="J2771" s="1" t="str">
        <f>VLOOKUP(A2771,Sheet2!$B$2:$E$46,4,0)</f>
        <v>1-28-2015</v>
      </c>
    </row>
    <row r="2772" spans="1:10">
      <c r="A2772" s="1" t="s">
        <v>103</v>
      </c>
      <c r="B2772" s="1" t="s">
        <v>10</v>
      </c>
      <c r="C2772" s="1" t="s">
        <v>155</v>
      </c>
      <c r="D2772" s="1" t="s">
        <v>165</v>
      </c>
      <c r="E2772" s="1">
        <v>84</v>
      </c>
      <c r="F2772" s="1" t="str">
        <f>VLOOKUP(B2772,Sheet1!$A$2:$B$51,2,0)</f>
        <v>Tier 1</v>
      </c>
      <c r="G2772" s="1" t="str">
        <f>VLOOKUP(C2772,Sheet4!$A$2:$D$11,2,0)</f>
        <v>Hatchback</v>
      </c>
      <c r="H2772" s="1" t="str">
        <f>VLOOKUP(G2772,Sheet4!$B$2:$C$11,2,0)</f>
        <v>Petrol/CNG</v>
      </c>
      <c r="I2772" s="1">
        <f>VLOOKUP(H2772,Sheet4!$C$2:$D$11,2,0)</f>
        <v>6</v>
      </c>
      <c r="J2772" s="1" t="str">
        <f>VLOOKUP(A2772,Sheet2!$B$2:$E$46,4,0)</f>
        <v>1-28-2015</v>
      </c>
    </row>
    <row r="2773" spans="1:10">
      <c r="A2773" s="1" t="s">
        <v>103</v>
      </c>
      <c r="B2773" s="1" t="s">
        <v>10</v>
      </c>
      <c r="C2773" s="1" t="s">
        <v>155</v>
      </c>
      <c r="D2773" s="1" t="s">
        <v>166</v>
      </c>
      <c r="E2773" s="1">
        <v>180</v>
      </c>
      <c r="F2773" s="1" t="str">
        <f>VLOOKUP(B2773,Sheet1!$A$2:$B$51,2,0)</f>
        <v>Tier 1</v>
      </c>
      <c r="G2773" s="1" t="str">
        <f>VLOOKUP(C2773,Sheet4!$A$2:$D$11,2,0)</f>
        <v>Hatchback</v>
      </c>
      <c r="H2773" s="1" t="str">
        <f>VLOOKUP(G2773,Sheet4!$B$2:$C$11,2,0)</f>
        <v>Petrol/CNG</v>
      </c>
      <c r="I2773" s="1">
        <f>VLOOKUP(H2773,Sheet4!$C$2:$D$11,2,0)</f>
        <v>6</v>
      </c>
      <c r="J2773" s="1" t="str">
        <f>VLOOKUP(A2773,Sheet2!$B$2:$E$46,4,0)</f>
        <v>1-28-2015</v>
      </c>
    </row>
    <row r="2774" spans="1:10">
      <c r="A2774" s="1" t="s">
        <v>103</v>
      </c>
      <c r="B2774" s="1" t="s">
        <v>10</v>
      </c>
      <c r="C2774" s="1" t="s">
        <v>167</v>
      </c>
      <c r="D2774" s="1" t="s">
        <v>156</v>
      </c>
      <c r="E2774" s="1">
        <v>101</v>
      </c>
      <c r="F2774" s="1" t="str">
        <f>VLOOKUP(B2774,Sheet1!$A$2:$B$51,2,0)</f>
        <v>Tier 1</v>
      </c>
      <c r="G2774" s="1" t="str">
        <f>VLOOKUP(C2774,Sheet4!$A$2:$D$11,2,0)</f>
        <v>Hatchback</v>
      </c>
      <c r="H2774" s="1" t="str">
        <f>VLOOKUP(G2774,Sheet4!$B$2:$C$11,2,0)</f>
        <v>Petrol/CNG</v>
      </c>
      <c r="I2774" s="1">
        <f>VLOOKUP(H2774,Sheet4!$C$2:$D$11,2,0)</f>
        <v>6</v>
      </c>
      <c r="J2774" s="1" t="str">
        <f>VLOOKUP(A2774,Sheet2!$B$2:$E$46,4,0)</f>
        <v>1-28-2015</v>
      </c>
    </row>
    <row r="2775" spans="1:10">
      <c r="A2775" s="1" t="s">
        <v>103</v>
      </c>
      <c r="B2775" s="1" t="s">
        <v>10</v>
      </c>
      <c r="C2775" s="1" t="s">
        <v>167</v>
      </c>
      <c r="D2775" s="1" t="s">
        <v>157</v>
      </c>
      <c r="E2775" s="1">
        <v>48</v>
      </c>
      <c r="F2775" s="1" t="str">
        <f>VLOOKUP(B2775,Sheet1!$A$2:$B$51,2,0)</f>
        <v>Tier 1</v>
      </c>
      <c r="G2775" s="1" t="str">
        <f>VLOOKUP(C2775,Sheet4!$A$2:$D$11,2,0)</f>
        <v>Hatchback</v>
      </c>
      <c r="H2775" s="1" t="str">
        <f>VLOOKUP(G2775,Sheet4!$B$2:$C$11,2,0)</f>
        <v>Petrol/CNG</v>
      </c>
      <c r="I2775" s="1">
        <f>VLOOKUP(H2775,Sheet4!$C$2:$D$11,2,0)</f>
        <v>6</v>
      </c>
      <c r="J2775" s="1" t="str">
        <f>VLOOKUP(A2775,Sheet2!$B$2:$E$46,4,0)</f>
        <v>1-28-2015</v>
      </c>
    </row>
    <row r="2776" spans="1:10">
      <c r="A2776" s="1" t="s">
        <v>103</v>
      </c>
      <c r="B2776" s="1" t="s">
        <v>10</v>
      </c>
      <c r="C2776" s="1" t="s">
        <v>167</v>
      </c>
      <c r="D2776" s="1" t="s">
        <v>158</v>
      </c>
      <c r="E2776" s="1">
        <v>24</v>
      </c>
      <c r="F2776" s="1" t="str">
        <f>VLOOKUP(B2776,Sheet1!$A$2:$B$51,2,0)</f>
        <v>Tier 1</v>
      </c>
      <c r="G2776" s="1" t="str">
        <f>VLOOKUP(C2776,Sheet4!$A$2:$D$11,2,0)</f>
        <v>Hatchback</v>
      </c>
      <c r="H2776" s="1" t="str">
        <f>VLOOKUP(G2776,Sheet4!$B$2:$C$11,2,0)</f>
        <v>Petrol/CNG</v>
      </c>
      <c r="I2776" s="1">
        <f>VLOOKUP(H2776,Sheet4!$C$2:$D$11,2,0)</f>
        <v>6</v>
      </c>
      <c r="J2776" s="1" t="str">
        <f>VLOOKUP(A2776,Sheet2!$B$2:$E$46,4,0)</f>
        <v>1-28-2015</v>
      </c>
    </row>
    <row r="2777" spans="1:10">
      <c r="A2777" s="1" t="s">
        <v>103</v>
      </c>
      <c r="B2777" s="1" t="s">
        <v>10</v>
      </c>
      <c r="C2777" s="1" t="s">
        <v>167</v>
      </c>
      <c r="D2777" s="1" t="s">
        <v>159</v>
      </c>
      <c r="E2777" s="1">
        <v>35</v>
      </c>
      <c r="F2777" s="1" t="str">
        <f>VLOOKUP(B2777,Sheet1!$A$2:$B$51,2,0)</f>
        <v>Tier 1</v>
      </c>
      <c r="G2777" s="1" t="str">
        <f>VLOOKUP(C2777,Sheet4!$A$2:$D$11,2,0)</f>
        <v>Hatchback</v>
      </c>
      <c r="H2777" s="1" t="str">
        <f>VLOOKUP(G2777,Sheet4!$B$2:$C$11,2,0)</f>
        <v>Petrol/CNG</v>
      </c>
      <c r="I2777" s="1">
        <f>VLOOKUP(H2777,Sheet4!$C$2:$D$11,2,0)</f>
        <v>6</v>
      </c>
      <c r="J2777" s="1" t="str">
        <f>VLOOKUP(A2777,Sheet2!$B$2:$E$46,4,0)</f>
        <v>1-28-2015</v>
      </c>
    </row>
    <row r="2778" spans="1:10">
      <c r="A2778" s="1" t="s">
        <v>103</v>
      </c>
      <c r="B2778" s="1" t="s">
        <v>10</v>
      </c>
      <c r="C2778" s="1" t="s">
        <v>167</v>
      </c>
      <c r="D2778" s="1" t="s">
        <v>160</v>
      </c>
      <c r="E2778" s="1">
        <v>13</v>
      </c>
      <c r="F2778" s="1" t="str">
        <f>VLOOKUP(B2778,Sheet1!$A$2:$B$51,2,0)</f>
        <v>Tier 1</v>
      </c>
      <c r="G2778" s="1" t="str">
        <f>VLOOKUP(C2778,Sheet4!$A$2:$D$11,2,0)</f>
        <v>Hatchback</v>
      </c>
      <c r="H2778" s="1" t="str">
        <f>VLOOKUP(G2778,Sheet4!$B$2:$C$11,2,0)</f>
        <v>Petrol/CNG</v>
      </c>
      <c r="I2778" s="1">
        <f>VLOOKUP(H2778,Sheet4!$C$2:$D$11,2,0)</f>
        <v>6</v>
      </c>
      <c r="J2778" s="1" t="str">
        <f>VLOOKUP(A2778,Sheet2!$B$2:$E$46,4,0)</f>
        <v>1-28-2015</v>
      </c>
    </row>
    <row r="2779" spans="1:10">
      <c r="A2779" s="1" t="s">
        <v>103</v>
      </c>
      <c r="B2779" s="1" t="s">
        <v>10</v>
      </c>
      <c r="C2779" s="1" t="s">
        <v>167</v>
      </c>
      <c r="D2779" s="1" t="s">
        <v>161</v>
      </c>
      <c r="E2779" s="1">
        <v>99</v>
      </c>
      <c r="F2779" s="1" t="str">
        <f>VLOOKUP(B2779,Sheet1!$A$2:$B$51,2,0)</f>
        <v>Tier 1</v>
      </c>
      <c r="G2779" s="1" t="str">
        <f>VLOOKUP(C2779,Sheet4!$A$2:$D$11,2,0)</f>
        <v>Hatchback</v>
      </c>
      <c r="H2779" s="1" t="str">
        <f>VLOOKUP(G2779,Sheet4!$B$2:$C$11,2,0)</f>
        <v>Petrol/CNG</v>
      </c>
      <c r="I2779" s="1">
        <f>VLOOKUP(H2779,Sheet4!$C$2:$D$11,2,0)</f>
        <v>6</v>
      </c>
      <c r="J2779" s="1" t="str">
        <f>VLOOKUP(A2779,Sheet2!$B$2:$E$46,4,0)</f>
        <v>1-28-2015</v>
      </c>
    </row>
    <row r="2780" spans="1:10">
      <c r="A2780" s="1" t="s">
        <v>103</v>
      </c>
      <c r="B2780" s="1" t="s">
        <v>10</v>
      </c>
      <c r="C2780" s="1" t="s">
        <v>167</v>
      </c>
      <c r="D2780" s="1" t="s">
        <v>161</v>
      </c>
      <c r="E2780" s="1">
        <v>8</v>
      </c>
      <c r="F2780" s="1" t="str">
        <f>VLOOKUP(B2780,Sheet1!$A$2:$B$51,2,0)</f>
        <v>Tier 1</v>
      </c>
      <c r="G2780" s="1" t="str">
        <f>VLOOKUP(C2780,Sheet4!$A$2:$D$11,2,0)</f>
        <v>Hatchback</v>
      </c>
      <c r="H2780" s="1" t="str">
        <f>VLOOKUP(G2780,Sheet4!$B$2:$C$11,2,0)</f>
        <v>Petrol/CNG</v>
      </c>
      <c r="I2780" s="1">
        <f>VLOOKUP(H2780,Sheet4!$C$2:$D$11,2,0)</f>
        <v>6</v>
      </c>
      <c r="J2780" s="1" t="str">
        <f>VLOOKUP(A2780,Sheet2!$B$2:$E$46,4,0)</f>
        <v>1-28-2015</v>
      </c>
    </row>
    <row r="2781" spans="1:10">
      <c r="A2781" s="1" t="s">
        <v>103</v>
      </c>
      <c r="B2781" s="1" t="s">
        <v>10</v>
      </c>
      <c r="C2781" s="1" t="s">
        <v>167</v>
      </c>
      <c r="D2781" s="1" t="s">
        <v>162</v>
      </c>
      <c r="E2781" s="1">
        <v>99</v>
      </c>
      <c r="F2781" s="1" t="str">
        <f>VLOOKUP(B2781,Sheet1!$A$2:$B$51,2,0)</f>
        <v>Tier 1</v>
      </c>
      <c r="G2781" s="1" t="str">
        <f>VLOOKUP(C2781,Sheet4!$A$2:$D$11,2,0)</f>
        <v>Hatchback</v>
      </c>
      <c r="H2781" s="1" t="str">
        <f>VLOOKUP(G2781,Sheet4!$B$2:$C$11,2,0)</f>
        <v>Petrol/CNG</v>
      </c>
      <c r="I2781" s="1">
        <f>VLOOKUP(H2781,Sheet4!$C$2:$D$11,2,0)</f>
        <v>6</v>
      </c>
      <c r="J2781" s="1" t="str">
        <f>VLOOKUP(A2781,Sheet2!$B$2:$E$46,4,0)</f>
        <v>1-28-2015</v>
      </c>
    </row>
    <row r="2782" spans="1:10">
      <c r="A2782" s="1" t="s">
        <v>103</v>
      </c>
      <c r="B2782" s="1" t="s">
        <v>10</v>
      </c>
      <c r="C2782" s="1" t="s">
        <v>167</v>
      </c>
      <c r="D2782" s="1" t="s">
        <v>163</v>
      </c>
      <c r="E2782" s="1">
        <v>172</v>
      </c>
      <c r="F2782" s="1" t="str">
        <f>VLOOKUP(B2782,Sheet1!$A$2:$B$51,2,0)</f>
        <v>Tier 1</v>
      </c>
      <c r="G2782" s="1" t="str">
        <f>VLOOKUP(C2782,Sheet4!$A$2:$D$11,2,0)</f>
        <v>Hatchback</v>
      </c>
      <c r="H2782" s="1" t="str">
        <f>VLOOKUP(G2782,Sheet4!$B$2:$C$11,2,0)</f>
        <v>Petrol/CNG</v>
      </c>
      <c r="I2782" s="1">
        <f>VLOOKUP(H2782,Sheet4!$C$2:$D$11,2,0)</f>
        <v>6</v>
      </c>
      <c r="J2782" s="1" t="str">
        <f>VLOOKUP(A2782,Sheet2!$B$2:$E$46,4,0)</f>
        <v>1-28-2015</v>
      </c>
    </row>
    <row r="2783" spans="1:10">
      <c r="A2783" s="1" t="s">
        <v>103</v>
      </c>
      <c r="B2783" s="1" t="s">
        <v>10</v>
      </c>
      <c r="C2783" s="1" t="s">
        <v>167</v>
      </c>
      <c r="D2783" s="1" t="s">
        <v>164</v>
      </c>
      <c r="E2783" s="1">
        <v>23</v>
      </c>
      <c r="F2783" s="1" t="str">
        <f>VLOOKUP(B2783,Sheet1!$A$2:$B$51,2,0)</f>
        <v>Tier 1</v>
      </c>
      <c r="G2783" s="1" t="str">
        <f>VLOOKUP(C2783,Sheet4!$A$2:$D$11,2,0)</f>
        <v>Hatchback</v>
      </c>
      <c r="H2783" s="1" t="str">
        <f>VLOOKUP(G2783,Sheet4!$B$2:$C$11,2,0)</f>
        <v>Petrol/CNG</v>
      </c>
      <c r="I2783" s="1">
        <f>VLOOKUP(H2783,Sheet4!$C$2:$D$11,2,0)</f>
        <v>6</v>
      </c>
      <c r="J2783" s="1" t="str">
        <f>VLOOKUP(A2783,Sheet2!$B$2:$E$46,4,0)</f>
        <v>1-28-2015</v>
      </c>
    </row>
    <row r="2784" spans="1:10">
      <c r="A2784" s="1" t="s">
        <v>103</v>
      </c>
      <c r="B2784" s="1" t="s">
        <v>10</v>
      </c>
      <c r="C2784" s="1" t="s">
        <v>167</v>
      </c>
      <c r="D2784" s="1" t="s">
        <v>165</v>
      </c>
      <c r="E2784" s="1">
        <v>183</v>
      </c>
      <c r="F2784" s="1" t="str">
        <f>VLOOKUP(B2784,Sheet1!$A$2:$B$51,2,0)</f>
        <v>Tier 1</v>
      </c>
      <c r="G2784" s="1" t="str">
        <f>VLOOKUP(C2784,Sheet4!$A$2:$D$11,2,0)</f>
        <v>Hatchback</v>
      </c>
      <c r="H2784" s="1" t="str">
        <f>VLOOKUP(G2784,Sheet4!$B$2:$C$11,2,0)</f>
        <v>Petrol/CNG</v>
      </c>
      <c r="I2784" s="1">
        <f>VLOOKUP(H2784,Sheet4!$C$2:$D$11,2,0)</f>
        <v>6</v>
      </c>
      <c r="J2784" s="1" t="str">
        <f>VLOOKUP(A2784,Sheet2!$B$2:$E$46,4,0)</f>
        <v>1-28-2015</v>
      </c>
    </row>
    <row r="2785" spans="1:10">
      <c r="A2785" s="1" t="s">
        <v>103</v>
      </c>
      <c r="B2785" s="1" t="s">
        <v>10</v>
      </c>
      <c r="C2785" s="1" t="s">
        <v>167</v>
      </c>
      <c r="D2785" s="1" t="s">
        <v>166</v>
      </c>
      <c r="E2785" s="1">
        <v>130</v>
      </c>
      <c r="F2785" s="1" t="str">
        <f>VLOOKUP(B2785,Sheet1!$A$2:$B$51,2,0)</f>
        <v>Tier 1</v>
      </c>
      <c r="G2785" s="1" t="str">
        <f>VLOOKUP(C2785,Sheet4!$A$2:$D$11,2,0)</f>
        <v>Hatchback</v>
      </c>
      <c r="H2785" s="1" t="str">
        <f>VLOOKUP(G2785,Sheet4!$B$2:$C$11,2,0)</f>
        <v>Petrol/CNG</v>
      </c>
      <c r="I2785" s="1">
        <f>VLOOKUP(H2785,Sheet4!$C$2:$D$11,2,0)</f>
        <v>6</v>
      </c>
      <c r="J2785" s="1" t="str">
        <f>VLOOKUP(A2785,Sheet2!$B$2:$E$46,4,0)</f>
        <v>1-28-2015</v>
      </c>
    </row>
    <row r="2786" spans="1:10">
      <c r="A2786" s="1" t="s">
        <v>103</v>
      </c>
      <c r="B2786" s="1" t="s">
        <v>10</v>
      </c>
      <c r="C2786" s="1" t="s">
        <v>168</v>
      </c>
      <c r="D2786" s="1" t="s">
        <v>156</v>
      </c>
      <c r="E2786" s="1">
        <v>20</v>
      </c>
      <c r="F2786" s="1" t="str">
        <f>VLOOKUP(B2786,Sheet1!$A$2:$B$51,2,0)</f>
        <v>Tier 1</v>
      </c>
      <c r="G2786" s="1" t="str">
        <f>VLOOKUP(C2786,Sheet4!$A$2:$D$11,2,0)</f>
        <v>Sedan</v>
      </c>
      <c r="H2786" s="1" t="str">
        <f>VLOOKUP(G2786,Sheet4!$B$2:$C$11,2,0)</f>
        <v>Petrol/CNG</v>
      </c>
      <c r="I2786" s="1">
        <f>VLOOKUP(H2786,Sheet4!$C$2:$D$11,2,0)</f>
        <v>6</v>
      </c>
      <c r="J2786" s="1" t="str">
        <f>VLOOKUP(A2786,Sheet2!$B$2:$E$46,4,0)</f>
        <v>1-28-2015</v>
      </c>
    </row>
    <row r="2787" spans="1:10">
      <c r="A2787" s="1" t="s">
        <v>103</v>
      </c>
      <c r="B2787" s="1" t="s">
        <v>10</v>
      </c>
      <c r="C2787" s="1" t="s">
        <v>168</v>
      </c>
      <c r="D2787" s="1" t="s">
        <v>157</v>
      </c>
      <c r="E2787" s="1">
        <v>166</v>
      </c>
      <c r="F2787" s="1" t="str">
        <f>VLOOKUP(B2787,Sheet1!$A$2:$B$51,2,0)</f>
        <v>Tier 1</v>
      </c>
      <c r="G2787" s="1" t="str">
        <f>VLOOKUP(C2787,Sheet4!$A$2:$D$11,2,0)</f>
        <v>Sedan</v>
      </c>
      <c r="H2787" s="1" t="str">
        <f>VLOOKUP(G2787,Sheet4!$B$2:$C$11,2,0)</f>
        <v>Petrol/CNG</v>
      </c>
      <c r="I2787" s="1">
        <f>VLOOKUP(H2787,Sheet4!$C$2:$D$11,2,0)</f>
        <v>6</v>
      </c>
      <c r="J2787" s="1" t="str">
        <f>VLOOKUP(A2787,Sheet2!$B$2:$E$46,4,0)</f>
        <v>1-28-2015</v>
      </c>
    </row>
    <row r="2788" spans="1:10">
      <c r="A2788" s="1" t="s">
        <v>103</v>
      </c>
      <c r="B2788" s="1" t="s">
        <v>10</v>
      </c>
      <c r="C2788" s="1" t="s">
        <v>168</v>
      </c>
      <c r="D2788" s="1" t="s">
        <v>158</v>
      </c>
      <c r="E2788" s="1">
        <v>113</v>
      </c>
      <c r="F2788" s="1" t="str">
        <f>VLOOKUP(B2788,Sheet1!$A$2:$B$51,2,0)</f>
        <v>Tier 1</v>
      </c>
      <c r="G2788" s="1" t="str">
        <f>VLOOKUP(C2788,Sheet4!$A$2:$D$11,2,0)</f>
        <v>Sedan</v>
      </c>
      <c r="H2788" s="1" t="str">
        <f>VLOOKUP(G2788,Sheet4!$B$2:$C$11,2,0)</f>
        <v>Petrol/CNG</v>
      </c>
      <c r="I2788" s="1">
        <f>VLOOKUP(H2788,Sheet4!$C$2:$D$11,2,0)</f>
        <v>6</v>
      </c>
      <c r="J2788" s="1" t="str">
        <f>VLOOKUP(A2788,Sheet2!$B$2:$E$46,4,0)</f>
        <v>1-28-2015</v>
      </c>
    </row>
    <row r="2789" spans="1:10">
      <c r="A2789" s="1" t="s">
        <v>103</v>
      </c>
      <c r="B2789" s="1" t="s">
        <v>10</v>
      </c>
      <c r="C2789" s="1" t="s">
        <v>168</v>
      </c>
      <c r="D2789" s="1" t="s">
        <v>159</v>
      </c>
      <c r="E2789" s="1">
        <v>186</v>
      </c>
      <c r="F2789" s="1" t="str">
        <f>VLOOKUP(B2789,Sheet1!$A$2:$B$51,2,0)</f>
        <v>Tier 1</v>
      </c>
      <c r="G2789" s="1" t="str">
        <f>VLOOKUP(C2789,Sheet4!$A$2:$D$11,2,0)</f>
        <v>Sedan</v>
      </c>
      <c r="H2789" s="1" t="str">
        <f>VLOOKUP(G2789,Sheet4!$B$2:$C$11,2,0)</f>
        <v>Petrol/CNG</v>
      </c>
      <c r="I2789" s="1">
        <f>VLOOKUP(H2789,Sheet4!$C$2:$D$11,2,0)</f>
        <v>6</v>
      </c>
      <c r="J2789" s="1" t="str">
        <f>VLOOKUP(A2789,Sheet2!$B$2:$E$46,4,0)</f>
        <v>1-28-2015</v>
      </c>
    </row>
    <row r="2790" spans="1:10">
      <c r="A2790" s="1" t="s">
        <v>103</v>
      </c>
      <c r="B2790" s="1" t="s">
        <v>10</v>
      </c>
      <c r="C2790" s="1" t="s">
        <v>168</v>
      </c>
      <c r="D2790" s="1" t="s">
        <v>160</v>
      </c>
      <c r="E2790" s="1">
        <v>30</v>
      </c>
      <c r="F2790" s="1" t="str">
        <f>VLOOKUP(B2790,Sheet1!$A$2:$B$51,2,0)</f>
        <v>Tier 1</v>
      </c>
      <c r="G2790" s="1" t="str">
        <f>VLOOKUP(C2790,Sheet4!$A$2:$D$11,2,0)</f>
        <v>Sedan</v>
      </c>
      <c r="H2790" s="1" t="str">
        <f>VLOOKUP(G2790,Sheet4!$B$2:$C$11,2,0)</f>
        <v>Petrol/CNG</v>
      </c>
      <c r="I2790" s="1">
        <f>VLOOKUP(H2790,Sheet4!$C$2:$D$11,2,0)</f>
        <v>6</v>
      </c>
      <c r="J2790" s="1" t="str">
        <f>VLOOKUP(A2790,Sheet2!$B$2:$E$46,4,0)</f>
        <v>1-28-2015</v>
      </c>
    </row>
    <row r="2791" spans="1:10">
      <c r="A2791" s="1" t="s">
        <v>103</v>
      </c>
      <c r="B2791" s="1" t="s">
        <v>10</v>
      </c>
      <c r="C2791" s="1" t="s">
        <v>168</v>
      </c>
      <c r="D2791" s="1" t="s">
        <v>161</v>
      </c>
      <c r="E2791" s="1">
        <v>125</v>
      </c>
      <c r="F2791" s="1" t="str">
        <f>VLOOKUP(B2791,Sheet1!$A$2:$B$51,2,0)</f>
        <v>Tier 1</v>
      </c>
      <c r="G2791" s="1" t="str">
        <f>VLOOKUP(C2791,Sheet4!$A$2:$D$11,2,0)</f>
        <v>Sedan</v>
      </c>
      <c r="H2791" s="1" t="str">
        <f>VLOOKUP(G2791,Sheet4!$B$2:$C$11,2,0)</f>
        <v>Petrol/CNG</v>
      </c>
      <c r="I2791" s="1">
        <f>VLOOKUP(H2791,Sheet4!$C$2:$D$11,2,0)</f>
        <v>6</v>
      </c>
      <c r="J2791" s="1" t="str">
        <f>VLOOKUP(A2791,Sheet2!$B$2:$E$46,4,0)</f>
        <v>1-28-2015</v>
      </c>
    </row>
    <row r="2792" spans="1:10">
      <c r="A2792" s="1" t="s">
        <v>103</v>
      </c>
      <c r="B2792" s="1" t="s">
        <v>10</v>
      </c>
      <c r="C2792" s="1" t="s">
        <v>168</v>
      </c>
      <c r="D2792" s="1" t="s">
        <v>161</v>
      </c>
      <c r="E2792" s="1">
        <v>165</v>
      </c>
      <c r="F2792" s="1" t="str">
        <f>VLOOKUP(B2792,Sheet1!$A$2:$B$51,2,0)</f>
        <v>Tier 1</v>
      </c>
      <c r="G2792" s="1" t="str">
        <f>VLOOKUP(C2792,Sheet4!$A$2:$D$11,2,0)</f>
        <v>Sedan</v>
      </c>
      <c r="H2792" s="1" t="str">
        <f>VLOOKUP(G2792,Sheet4!$B$2:$C$11,2,0)</f>
        <v>Petrol/CNG</v>
      </c>
      <c r="I2792" s="1">
        <f>VLOOKUP(H2792,Sheet4!$C$2:$D$11,2,0)</f>
        <v>6</v>
      </c>
      <c r="J2792" s="1" t="str">
        <f>VLOOKUP(A2792,Sheet2!$B$2:$E$46,4,0)</f>
        <v>1-28-2015</v>
      </c>
    </row>
    <row r="2793" spans="1:10">
      <c r="A2793" s="1" t="s">
        <v>103</v>
      </c>
      <c r="B2793" s="1" t="s">
        <v>10</v>
      </c>
      <c r="C2793" s="1" t="s">
        <v>168</v>
      </c>
      <c r="D2793" s="1" t="s">
        <v>162</v>
      </c>
      <c r="E2793" s="1">
        <v>109</v>
      </c>
      <c r="F2793" s="1" t="str">
        <f>VLOOKUP(B2793,Sheet1!$A$2:$B$51,2,0)</f>
        <v>Tier 1</v>
      </c>
      <c r="G2793" s="1" t="str">
        <f>VLOOKUP(C2793,Sheet4!$A$2:$D$11,2,0)</f>
        <v>Sedan</v>
      </c>
      <c r="H2793" s="1" t="str">
        <f>VLOOKUP(G2793,Sheet4!$B$2:$C$11,2,0)</f>
        <v>Petrol/CNG</v>
      </c>
      <c r="I2793" s="1">
        <f>VLOOKUP(H2793,Sheet4!$C$2:$D$11,2,0)</f>
        <v>6</v>
      </c>
      <c r="J2793" s="1" t="str">
        <f>VLOOKUP(A2793,Sheet2!$B$2:$E$46,4,0)</f>
        <v>1-28-2015</v>
      </c>
    </row>
    <row r="2794" spans="1:10">
      <c r="A2794" s="1" t="s">
        <v>103</v>
      </c>
      <c r="B2794" s="1" t="s">
        <v>10</v>
      </c>
      <c r="C2794" s="1" t="s">
        <v>168</v>
      </c>
      <c r="D2794" s="1" t="s">
        <v>163</v>
      </c>
      <c r="E2794" s="1">
        <v>106</v>
      </c>
      <c r="F2794" s="1" t="str">
        <f>VLOOKUP(B2794,Sheet1!$A$2:$B$51,2,0)</f>
        <v>Tier 1</v>
      </c>
      <c r="G2794" s="1" t="str">
        <f>VLOOKUP(C2794,Sheet4!$A$2:$D$11,2,0)</f>
        <v>Sedan</v>
      </c>
      <c r="H2794" s="1" t="str">
        <f>VLOOKUP(G2794,Sheet4!$B$2:$C$11,2,0)</f>
        <v>Petrol/CNG</v>
      </c>
      <c r="I2794" s="1">
        <f>VLOOKUP(H2794,Sheet4!$C$2:$D$11,2,0)</f>
        <v>6</v>
      </c>
      <c r="J2794" s="1" t="str">
        <f>VLOOKUP(A2794,Sheet2!$B$2:$E$46,4,0)</f>
        <v>1-28-2015</v>
      </c>
    </row>
    <row r="2795" spans="1:10">
      <c r="A2795" s="1" t="s">
        <v>103</v>
      </c>
      <c r="B2795" s="1" t="s">
        <v>10</v>
      </c>
      <c r="C2795" s="1" t="s">
        <v>168</v>
      </c>
      <c r="D2795" s="1" t="s">
        <v>164</v>
      </c>
      <c r="E2795" s="1">
        <v>73</v>
      </c>
      <c r="F2795" s="1" t="str">
        <f>VLOOKUP(B2795,Sheet1!$A$2:$B$51,2,0)</f>
        <v>Tier 1</v>
      </c>
      <c r="G2795" s="1" t="str">
        <f>VLOOKUP(C2795,Sheet4!$A$2:$D$11,2,0)</f>
        <v>Sedan</v>
      </c>
      <c r="H2795" s="1" t="str">
        <f>VLOOKUP(G2795,Sheet4!$B$2:$C$11,2,0)</f>
        <v>Petrol/CNG</v>
      </c>
      <c r="I2795" s="1">
        <f>VLOOKUP(H2795,Sheet4!$C$2:$D$11,2,0)</f>
        <v>6</v>
      </c>
      <c r="J2795" s="1" t="str">
        <f>VLOOKUP(A2795,Sheet2!$B$2:$E$46,4,0)</f>
        <v>1-28-2015</v>
      </c>
    </row>
    <row r="2796" spans="1:10">
      <c r="A2796" s="1" t="s">
        <v>103</v>
      </c>
      <c r="B2796" s="1" t="s">
        <v>10</v>
      </c>
      <c r="C2796" s="1" t="s">
        <v>168</v>
      </c>
      <c r="D2796" s="1" t="s">
        <v>165</v>
      </c>
      <c r="E2796" s="1">
        <v>152</v>
      </c>
      <c r="F2796" s="1" t="str">
        <f>VLOOKUP(B2796,Sheet1!$A$2:$B$51,2,0)</f>
        <v>Tier 1</v>
      </c>
      <c r="G2796" s="1" t="str">
        <f>VLOOKUP(C2796,Sheet4!$A$2:$D$11,2,0)</f>
        <v>Sedan</v>
      </c>
      <c r="H2796" s="1" t="str">
        <f>VLOOKUP(G2796,Sheet4!$B$2:$C$11,2,0)</f>
        <v>Petrol/CNG</v>
      </c>
      <c r="I2796" s="1">
        <f>VLOOKUP(H2796,Sheet4!$C$2:$D$11,2,0)</f>
        <v>6</v>
      </c>
      <c r="J2796" s="1" t="str">
        <f>VLOOKUP(A2796,Sheet2!$B$2:$E$46,4,0)</f>
        <v>1-28-2015</v>
      </c>
    </row>
    <row r="2797" spans="1:10">
      <c r="A2797" s="1" t="s">
        <v>103</v>
      </c>
      <c r="B2797" s="1" t="s">
        <v>10</v>
      </c>
      <c r="C2797" s="1" t="s">
        <v>168</v>
      </c>
      <c r="D2797" s="1" t="s">
        <v>166</v>
      </c>
      <c r="E2797" s="1">
        <v>44</v>
      </c>
      <c r="F2797" s="1" t="str">
        <f>VLOOKUP(B2797,Sheet1!$A$2:$B$51,2,0)</f>
        <v>Tier 1</v>
      </c>
      <c r="G2797" s="1" t="str">
        <f>VLOOKUP(C2797,Sheet4!$A$2:$D$11,2,0)</f>
        <v>Sedan</v>
      </c>
      <c r="H2797" s="1" t="str">
        <f>VLOOKUP(G2797,Sheet4!$B$2:$C$11,2,0)</f>
        <v>Petrol/CNG</v>
      </c>
      <c r="I2797" s="1">
        <f>VLOOKUP(H2797,Sheet4!$C$2:$D$11,2,0)</f>
        <v>6</v>
      </c>
      <c r="J2797" s="1" t="str">
        <f>VLOOKUP(A2797,Sheet2!$B$2:$E$46,4,0)</f>
        <v>1-28-2015</v>
      </c>
    </row>
    <row r="2798" spans="1:10">
      <c r="A2798" s="1" t="s">
        <v>103</v>
      </c>
      <c r="B2798" s="1" t="s">
        <v>10</v>
      </c>
      <c r="C2798" s="1" t="s">
        <v>169</v>
      </c>
      <c r="D2798" s="1" t="s">
        <v>156</v>
      </c>
      <c r="E2798" s="1">
        <v>196</v>
      </c>
      <c r="F2798" s="1" t="str">
        <f>VLOOKUP(B2798,Sheet1!$A$2:$B$51,2,0)</f>
        <v>Tier 1</v>
      </c>
      <c r="G2798" s="1" t="str">
        <f>VLOOKUP(C2798,Sheet4!$A$2:$D$11,2,0)</f>
        <v>Sedan</v>
      </c>
      <c r="H2798" s="1" t="str">
        <f>VLOOKUP(G2798,Sheet4!$B$2:$C$11,2,0)</f>
        <v>Petrol/CNG</v>
      </c>
      <c r="I2798" s="1">
        <f>VLOOKUP(H2798,Sheet4!$C$2:$D$11,2,0)</f>
        <v>6</v>
      </c>
      <c r="J2798" s="1" t="str">
        <f>VLOOKUP(A2798,Sheet2!$B$2:$E$46,4,0)</f>
        <v>1-28-2015</v>
      </c>
    </row>
    <row r="2799" spans="1:10">
      <c r="A2799" s="1" t="s">
        <v>103</v>
      </c>
      <c r="B2799" s="1" t="s">
        <v>10</v>
      </c>
      <c r="C2799" s="1" t="s">
        <v>169</v>
      </c>
      <c r="D2799" s="1" t="s">
        <v>157</v>
      </c>
      <c r="E2799" s="1">
        <v>54</v>
      </c>
      <c r="F2799" s="1" t="str">
        <f>VLOOKUP(B2799,Sheet1!$A$2:$B$51,2,0)</f>
        <v>Tier 1</v>
      </c>
      <c r="G2799" s="1" t="str">
        <f>VLOOKUP(C2799,Sheet4!$A$2:$D$11,2,0)</f>
        <v>Sedan</v>
      </c>
      <c r="H2799" s="1" t="str">
        <f>VLOOKUP(G2799,Sheet4!$B$2:$C$11,2,0)</f>
        <v>Petrol/CNG</v>
      </c>
      <c r="I2799" s="1">
        <f>VLOOKUP(H2799,Sheet4!$C$2:$D$11,2,0)</f>
        <v>6</v>
      </c>
      <c r="J2799" s="1" t="str">
        <f>VLOOKUP(A2799,Sheet2!$B$2:$E$46,4,0)</f>
        <v>1-28-2015</v>
      </c>
    </row>
    <row r="2800" spans="1:10">
      <c r="A2800" s="1" t="s">
        <v>103</v>
      </c>
      <c r="B2800" s="1" t="s">
        <v>10</v>
      </c>
      <c r="C2800" s="1" t="s">
        <v>169</v>
      </c>
      <c r="D2800" s="1" t="s">
        <v>158</v>
      </c>
      <c r="E2800" s="1">
        <v>168</v>
      </c>
      <c r="F2800" s="1" t="str">
        <f>VLOOKUP(B2800,Sheet1!$A$2:$B$51,2,0)</f>
        <v>Tier 1</v>
      </c>
      <c r="G2800" s="1" t="str">
        <f>VLOOKUP(C2800,Sheet4!$A$2:$D$11,2,0)</f>
        <v>Sedan</v>
      </c>
      <c r="H2800" s="1" t="str">
        <f>VLOOKUP(G2800,Sheet4!$B$2:$C$11,2,0)</f>
        <v>Petrol/CNG</v>
      </c>
      <c r="I2800" s="1">
        <f>VLOOKUP(H2800,Sheet4!$C$2:$D$11,2,0)</f>
        <v>6</v>
      </c>
      <c r="J2800" s="1" t="str">
        <f>VLOOKUP(A2800,Sheet2!$B$2:$E$46,4,0)</f>
        <v>1-28-2015</v>
      </c>
    </row>
    <row r="2801" spans="1:10">
      <c r="A2801" s="1" t="s">
        <v>103</v>
      </c>
      <c r="B2801" s="1" t="s">
        <v>10</v>
      </c>
      <c r="C2801" s="1" t="s">
        <v>169</v>
      </c>
      <c r="D2801" s="1" t="s">
        <v>159</v>
      </c>
      <c r="E2801" s="1">
        <v>191</v>
      </c>
      <c r="F2801" s="1" t="str">
        <f>VLOOKUP(B2801,Sheet1!$A$2:$B$51,2,0)</f>
        <v>Tier 1</v>
      </c>
      <c r="G2801" s="1" t="str">
        <f>VLOOKUP(C2801,Sheet4!$A$2:$D$11,2,0)</f>
        <v>Sedan</v>
      </c>
      <c r="H2801" s="1" t="str">
        <f>VLOOKUP(G2801,Sheet4!$B$2:$C$11,2,0)</f>
        <v>Petrol/CNG</v>
      </c>
      <c r="I2801" s="1">
        <f>VLOOKUP(H2801,Sheet4!$C$2:$D$11,2,0)</f>
        <v>6</v>
      </c>
      <c r="J2801" s="1" t="str">
        <f>VLOOKUP(A2801,Sheet2!$B$2:$E$46,4,0)</f>
        <v>1-28-2015</v>
      </c>
    </row>
    <row r="2802" spans="1:10">
      <c r="A2802" s="1" t="s">
        <v>103</v>
      </c>
      <c r="B2802" s="1" t="s">
        <v>10</v>
      </c>
      <c r="C2802" s="1" t="s">
        <v>169</v>
      </c>
      <c r="D2802" s="1" t="s">
        <v>160</v>
      </c>
      <c r="E2802" s="1">
        <v>173</v>
      </c>
      <c r="F2802" s="1" t="str">
        <f>VLOOKUP(B2802,Sheet1!$A$2:$B$51,2,0)</f>
        <v>Tier 1</v>
      </c>
      <c r="G2802" s="1" t="str">
        <f>VLOOKUP(C2802,Sheet4!$A$2:$D$11,2,0)</f>
        <v>Sedan</v>
      </c>
      <c r="H2802" s="1" t="str">
        <f>VLOOKUP(G2802,Sheet4!$B$2:$C$11,2,0)</f>
        <v>Petrol/CNG</v>
      </c>
      <c r="I2802" s="1">
        <f>VLOOKUP(H2802,Sheet4!$C$2:$D$11,2,0)</f>
        <v>6</v>
      </c>
      <c r="J2802" s="1" t="str">
        <f>VLOOKUP(A2802,Sheet2!$B$2:$E$46,4,0)</f>
        <v>1-28-2015</v>
      </c>
    </row>
    <row r="2803" spans="1:10">
      <c r="A2803" s="1" t="s">
        <v>103</v>
      </c>
      <c r="B2803" s="1" t="s">
        <v>10</v>
      </c>
      <c r="C2803" s="1" t="s">
        <v>169</v>
      </c>
      <c r="D2803" s="1" t="s">
        <v>161</v>
      </c>
      <c r="E2803" s="1">
        <v>113</v>
      </c>
      <c r="F2803" s="1" t="str">
        <f>VLOOKUP(B2803,Sheet1!$A$2:$B$51,2,0)</f>
        <v>Tier 1</v>
      </c>
      <c r="G2803" s="1" t="str">
        <f>VLOOKUP(C2803,Sheet4!$A$2:$D$11,2,0)</f>
        <v>Sedan</v>
      </c>
      <c r="H2803" s="1" t="str">
        <f>VLOOKUP(G2803,Sheet4!$B$2:$C$11,2,0)</f>
        <v>Petrol/CNG</v>
      </c>
      <c r="I2803" s="1">
        <f>VLOOKUP(H2803,Sheet4!$C$2:$D$11,2,0)</f>
        <v>6</v>
      </c>
      <c r="J2803" s="1" t="str">
        <f>VLOOKUP(A2803,Sheet2!$B$2:$E$46,4,0)</f>
        <v>1-28-2015</v>
      </c>
    </row>
    <row r="2804" spans="1:10">
      <c r="A2804" s="1" t="s">
        <v>103</v>
      </c>
      <c r="B2804" s="1" t="s">
        <v>10</v>
      </c>
      <c r="C2804" s="1" t="s">
        <v>169</v>
      </c>
      <c r="D2804" s="1" t="s">
        <v>161</v>
      </c>
      <c r="E2804" s="1">
        <v>154</v>
      </c>
      <c r="F2804" s="1" t="str">
        <f>VLOOKUP(B2804,Sheet1!$A$2:$B$51,2,0)</f>
        <v>Tier 1</v>
      </c>
      <c r="G2804" s="1" t="str">
        <f>VLOOKUP(C2804,Sheet4!$A$2:$D$11,2,0)</f>
        <v>Sedan</v>
      </c>
      <c r="H2804" s="1" t="str">
        <f>VLOOKUP(G2804,Sheet4!$B$2:$C$11,2,0)</f>
        <v>Petrol/CNG</v>
      </c>
      <c r="I2804" s="1">
        <f>VLOOKUP(H2804,Sheet4!$C$2:$D$11,2,0)</f>
        <v>6</v>
      </c>
      <c r="J2804" s="1" t="str">
        <f>VLOOKUP(A2804,Sheet2!$B$2:$E$46,4,0)</f>
        <v>1-28-2015</v>
      </c>
    </row>
    <row r="2805" spans="1:10">
      <c r="A2805" s="1" t="s">
        <v>103</v>
      </c>
      <c r="B2805" s="1" t="s">
        <v>10</v>
      </c>
      <c r="C2805" s="1" t="s">
        <v>169</v>
      </c>
      <c r="D2805" s="1" t="s">
        <v>162</v>
      </c>
      <c r="E2805" s="1">
        <v>162</v>
      </c>
      <c r="F2805" s="1" t="str">
        <f>VLOOKUP(B2805,Sheet1!$A$2:$B$51,2,0)</f>
        <v>Tier 1</v>
      </c>
      <c r="G2805" s="1" t="str">
        <f>VLOOKUP(C2805,Sheet4!$A$2:$D$11,2,0)</f>
        <v>Sedan</v>
      </c>
      <c r="H2805" s="1" t="str">
        <f>VLOOKUP(G2805,Sheet4!$B$2:$C$11,2,0)</f>
        <v>Petrol/CNG</v>
      </c>
      <c r="I2805" s="1">
        <f>VLOOKUP(H2805,Sheet4!$C$2:$D$11,2,0)</f>
        <v>6</v>
      </c>
      <c r="J2805" s="1" t="str">
        <f>VLOOKUP(A2805,Sheet2!$B$2:$E$46,4,0)</f>
        <v>1-28-2015</v>
      </c>
    </row>
    <row r="2806" spans="1:10">
      <c r="A2806" s="1" t="s">
        <v>103</v>
      </c>
      <c r="B2806" s="1" t="s">
        <v>10</v>
      </c>
      <c r="C2806" s="1" t="s">
        <v>169</v>
      </c>
      <c r="D2806" s="1" t="s">
        <v>163</v>
      </c>
      <c r="E2806" s="1">
        <v>101</v>
      </c>
      <c r="F2806" s="1" t="str">
        <f>VLOOKUP(B2806,Sheet1!$A$2:$B$51,2,0)</f>
        <v>Tier 1</v>
      </c>
      <c r="G2806" s="1" t="str">
        <f>VLOOKUP(C2806,Sheet4!$A$2:$D$11,2,0)</f>
        <v>Sedan</v>
      </c>
      <c r="H2806" s="1" t="str">
        <f>VLOOKUP(G2806,Sheet4!$B$2:$C$11,2,0)</f>
        <v>Petrol/CNG</v>
      </c>
      <c r="I2806" s="1">
        <f>VLOOKUP(H2806,Sheet4!$C$2:$D$11,2,0)</f>
        <v>6</v>
      </c>
      <c r="J2806" s="1" t="str">
        <f>VLOOKUP(A2806,Sheet2!$B$2:$E$46,4,0)</f>
        <v>1-28-2015</v>
      </c>
    </row>
    <row r="2807" spans="1:10">
      <c r="A2807" s="1" t="s">
        <v>103</v>
      </c>
      <c r="B2807" s="1" t="s">
        <v>10</v>
      </c>
      <c r="C2807" s="1" t="s">
        <v>169</v>
      </c>
      <c r="D2807" s="1" t="s">
        <v>164</v>
      </c>
      <c r="E2807" s="1">
        <v>46</v>
      </c>
      <c r="F2807" s="1" t="str">
        <f>VLOOKUP(B2807,Sheet1!$A$2:$B$51,2,0)</f>
        <v>Tier 1</v>
      </c>
      <c r="G2807" s="1" t="str">
        <f>VLOOKUP(C2807,Sheet4!$A$2:$D$11,2,0)</f>
        <v>Sedan</v>
      </c>
      <c r="H2807" s="1" t="str">
        <f>VLOOKUP(G2807,Sheet4!$B$2:$C$11,2,0)</f>
        <v>Petrol/CNG</v>
      </c>
      <c r="I2807" s="1">
        <f>VLOOKUP(H2807,Sheet4!$C$2:$D$11,2,0)</f>
        <v>6</v>
      </c>
      <c r="J2807" s="1" t="str">
        <f>VLOOKUP(A2807,Sheet2!$B$2:$E$46,4,0)</f>
        <v>1-28-2015</v>
      </c>
    </row>
    <row r="2808" spans="1:10">
      <c r="A2808" s="1" t="s">
        <v>103</v>
      </c>
      <c r="B2808" s="1" t="s">
        <v>10</v>
      </c>
      <c r="C2808" s="1" t="s">
        <v>169</v>
      </c>
      <c r="D2808" s="1" t="s">
        <v>165</v>
      </c>
      <c r="E2808" s="1">
        <v>180</v>
      </c>
      <c r="F2808" s="1" t="str">
        <f>VLOOKUP(B2808,Sheet1!$A$2:$B$51,2,0)</f>
        <v>Tier 1</v>
      </c>
      <c r="G2808" s="1" t="str">
        <f>VLOOKUP(C2808,Sheet4!$A$2:$D$11,2,0)</f>
        <v>Sedan</v>
      </c>
      <c r="H2808" s="1" t="str">
        <f>VLOOKUP(G2808,Sheet4!$B$2:$C$11,2,0)</f>
        <v>Petrol/CNG</v>
      </c>
      <c r="I2808" s="1">
        <f>VLOOKUP(H2808,Sheet4!$C$2:$D$11,2,0)</f>
        <v>6</v>
      </c>
      <c r="J2808" s="1" t="str">
        <f>VLOOKUP(A2808,Sheet2!$B$2:$E$46,4,0)</f>
        <v>1-28-2015</v>
      </c>
    </row>
    <row r="2809" spans="1:10">
      <c r="A2809" s="1" t="s">
        <v>103</v>
      </c>
      <c r="B2809" s="1" t="s">
        <v>10</v>
      </c>
      <c r="C2809" s="1" t="s">
        <v>169</v>
      </c>
      <c r="D2809" s="1" t="s">
        <v>166</v>
      </c>
      <c r="E2809" s="1">
        <v>131</v>
      </c>
      <c r="F2809" s="1" t="str">
        <f>VLOOKUP(B2809,Sheet1!$A$2:$B$51,2,0)</f>
        <v>Tier 1</v>
      </c>
      <c r="G2809" s="1" t="str">
        <f>VLOOKUP(C2809,Sheet4!$A$2:$D$11,2,0)</f>
        <v>Sedan</v>
      </c>
      <c r="H2809" s="1" t="str">
        <f>VLOOKUP(G2809,Sheet4!$B$2:$C$11,2,0)</f>
        <v>Petrol/CNG</v>
      </c>
      <c r="I2809" s="1">
        <f>VLOOKUP(H2809,Sheet4!$C$2:$D$11,2,0)</f>
        <v>6</v>
      </c>
      <c r="J2809" s="1" t="str">
        <f>VLOOKUP(A2809,Sheet2!$B$2:$E$46,4,0)</f>
        <v>1-28-2015</v>
      </c>
    </row>
    <row r="2810" spans="1:10">
      <c r="A2810" s="1" t="s">
        <v>103</v>
      </c>
      <c r="B2810" s="1" t="s">
        <v>10</v>
      </c>
      <c r="C2810" s="1" t="s">
        <v>170</v>
      </c>
      <c r="D2810" s="1" t="s">
        <v>156</v>
      </c>
      <c r="E2810" s="1">
        <v>178</v>
      </c>
      <c r="F2810" s="1" t="str">
        <f>VLOOKUP(B2810,Sheet1!$A$2:$B$51,2,0)</f>
        <v>Tier 1</v>
      </c>
      <c r="G2810" s="1" t="str">
        <f>VLOOKUP(C2810,Sheet4!$A$2:$D$11,2,0)</f>
        <v>SUV</v>
      </c>
      <c r="H2810" s="1" t="str">
        <f>VLOOKUP(G2810,Sheet4!$B$2:$C$11,2,0)</f>
        <v>Petrol/Diesel</v>
      </c>
      <c r="I2810" s="1">
        <f>VLOOKUP(H2810,Sheet4!$C$2:$D$11,2,0)</f>
        <v>9.5</v>
      </c>
      <c r="J2810" s="1" t="str">
        <f>VLOOKUP(A2810,Sheet2!$B$2:$E$46,4,0)</f>
        <v>1-28-2015</v>
      </c>
    </row>
    <row r="2811" spans="1:10">
      <c r="A2811" s="1" t="s">
        <v>103</v>
      </c>
      <c r="B2811" s="1" t="s">
        <v>10</v>
      </c>
      <c r="C2811" s="1" t="s">
        <v>170</v>
      </c>
      <c r="D2811" s="1" t="s">
        <v>157</v>
      </c>
      <c r="E2811" s="1">
        <v>55</v>
      </c>
      <c r="F2811" s="1" t="str">
        <f>VLOOKUP(B2811,Sheet1!$A$2:$B$51,2,0)</f>
        <v>Tier 1</v>
      </c>
      <c r="G2811" s="1" t="str">
        <f>VLOOKUP(C2811,Sheet4!$A$2:$D$11,2,0)</f>
        <v>SUV</v>
      </c>
      <c r="H2811" s="1" t="str">
        <f>VLOOKUP(G2811,Sheet4!$B$2:$C$11,2,0)</f>
        <v>Petrol/Diesel</v>
      </c>
      <c r="I2811" s="1">
        <f>VLOOKUP(H2811,Sheet4!$C$2:$D$11,2,0)</f>
        <v>9.5</v>
      </c>
      <c r="J2811" s="1" t="str">
        <f>VLOOKUP(A2811,Sheet2!$B$2:$E$46,4,0)</f>
        <v>1-28-2015</v>
      </c>
    </row>
    <row r="2812" spans="1:10">
      <c r="A2812" s="1" t="s">
        <v>103</v>
      </c>
      <c r="B2812" s="1" t="s">
        <v>10</v>
      </c>
      <c r="C2812" s="1" t="s">
        <v>170</v>
      </c>
      <c r="D2812" s="1" t="s">
        <v>158</v>
      </c>
      <c r="E2812" s="1">
        <v>81</v>
      </c>
      <c r="F2812" s="1" t="str">
        <f>VLOOKUP(B2812,Sheet1!$A$2:$B$51,2,0)</f>
        <v>Tier 1</v>
      </c>
      <c r="G2812" s="1" t="str">
        <f>VLOOKUP(C2812,Sheet4!$A$2:$D$11,2,0)</f>
        <v>SUV</v>
      </c>
      <c r="H2812" s="1" t="str">
        <f>VLOOKUP(G2812,Sheet4!$B$2:$C$11,2,0)</f>
        <v>Petrol/Diesel</v>
      </c>
      <c r="I2812" s="1">
        <f>VLOOKUP(H2812,Sheet4!$C$2:$D$11,2,0)</f>
        <v>9.5</v>
      </c>
      <c r="J2812" s="1" t="str">
        <f>VLOOKUP(A2812,Sheet2!$B$2:$E$46,4,0)</f>
        <v>1-28-2015</v>
      </c>
    </row>
    <row r="2813" spans="1:10">
      <c r="A2813" s="1" t="s">
        <v>103</v>
      </c>
      <c r="B2813" s="1" t="s">
        <v>10</v>
      </c>
      <c r="C2813" s="1" t="s">
        <v>170</v>
      </c>
      <c r="D2813" s="1" t="s">
        <v>159</v>
      </c>
      <c r="E2813" s="1">
        <v>193</v>
      </c>
      <c r="F2813" s="1" t="str">
        <f>VLOOKUP(B2813,Sheet1!$A$2:$B$51,2,0)</f>
        <v>Tier 1</v>
      </c>
      <c r="G2813" s="1" t="str">
        <f>VLOOKUP(C2813,Sheet4!$A$2:$D$11,2,0)</f>
        <v>SUV</v>
      </c>
      <c r="H2813" s="1" t="str">
        <f>VLOOKUP(G2813,Sheet4!$B$2:$C$11,2,0)</f>
        <v>Petrol/Diesel</v>
      </c>
      <c r="I2813" s="1">
        <f>VLOOKUP(H2813,Sheet4!$C$2:$D$11,2,0)</f>
        <v>9.5</v>
      </c>
      <c r="J2813" s="1" t="str">
        <f>VLOOKUP(A2813,Sheet2!$B$2:$E$46,4,0)</f>
        <v>1-28-2015</v>
      </c>
    </row>
    <row r="2814" spans="1:10">
      <c r="A2814" s="1" t="s">
        <v>103</v>
      </c>
      <c r="B2814" s="1" t="s">
        <v>10</v>
      </c>
      <c r="C2814" s="1" t="s">
        <v>170</v>
      </c>
      <c r="D2814" s="1" t="s">
        <v>160</v>
      </c>
      <c r="E2814" s="1">
        <v>110</v>
      </c>
      <c r="F2814" s="1" t="str">
        <f>VLOOKUP(B2814,Sheet1!$A$2:$B$51,2,0)</f>
        <v>Tier 1</v>
      </c>
      <c r="G2814" s="1" t="str">
        <f>VLOOKUP(C2814,Sheet4!$A$2:$D$11,2,0)</f>
        <v>SUV</v>
      </c>
      <c r="H2814" s="1" t="str">
        <f>VLOOKUP(G2814,Sheet4!$B$2:$C$11,2,0)</f>
        <v>Petrol/Diesel</v>
      </c>
      <c r="I2814" s="1">
        <f>VLOOKUP(H2814,Sheet4!$C$2:$D$11,2,0)</f>
        <v>9.5</v>
      </c>
      <c r="J2814" s="1" t="str">
        <f>VLOOKUP(A2814,Sheet2!$B$2:$E$46,4,0)</f>
        <v>1-28-2015</v>
      </c>
    </row>
    <row r="2815" spans="1:10">
      <c r="A2815" s="1" t="s">
        <v>103</v>
      </c>
      <c r="B2815" s="1" t="s">
        <v>10</v>
      </c>
      <c r="C2815" s="1" t="s">
        <v>170</v>
      </c>
      <c r="D2815" s="1" t="s">
        <v>161</v>
      </c>
      <c r="E2815" s="1">
        <v>197</v>
      </c>
      <c r="F2815" s="1" t="str">
        <f>VLOOKUP(B2815,Sheet1!$A$2:$B$51,2,0)</f>
        <v>Tier 1</v>
      </c>
      <c r="G2815" s="1" t="str">
        <f>VLOOKUP(C2815,Sheet4!$A$2:$D$11,2,0)</f>
        <v>SUV</v>
      </c>
      <c r="H2815" s="1" t="str">
        <f>VLOOKUP(G2815,Sheet4!$B$2:$C$11,2,0)</f>
        <v>Petrol/Diesel</v>
      </c>
      <c r="I2815" s="1">
        <f>VLOOKUP(H2815,Sheet4!$C$2:$D$11,2,0)</f>
        <v>9.5</v>
      </c>
      <c r="J2815" s="1" t="str">
        <f>VLOOKUP(A2815,Sheet2!$B$2:$E$46,4,0)</f>
        <v>1-28-2015</v>
      </c>
    </row>
    <row r="2816" spans="1:10">
      <c r="A2816" s="1" t="s">
        <v>103</v>
      </c>
      <c r="B2816" s="1" t="s">
        <v>10</v>
      </c>
      <c r="C2816" s="1" t="s">
        <v>170</v>
      </c>
      <c r="D2816" s="1" t="s">
        <v>161</v>
      </c>
      <c r="E2816" s="1">
        <v>113</v>
      </c>
      <c r="F2816" s="1" t="str">
        <f>VLOOKUP(B2816,Sheet1!$A$2:$B$51,2,0)</f>
        <v>Tier 1</v>
      </c>
      <c r="G2816" s="1" t="str">
        <f>VLOOKUP(C2816,Sheet4!$A$2:$D$11,2,0)</f>
        <v>SUV</v>
      </c>
      <c r="H2816" s="1" t="str">
        <f>VLOOKUP(G2816,Sheet4!$B$2:$C$11,2,0)</f>
        <v>Petrol/Diesel</v>
      </c>
      <c r="I2816" s="1">
        <f>VLOOKUP(H2816,Sheet4!$C$2:$D$11,2,0)</f>
        <v>9.5</v>
      </c>
      <c r="J2816" s="1" t="str">
        <f>VLOOKUP(A2816,Sheet2!$B$2:$E$46,4,0)</f>
        <v>1-28-2015</v>
      </c>
    </row>
    <row r="2817" spans="1:10">
      <c r="A2817" s="1" t="s">
        <v>103</v>
      </c>
      <c r="B2817" s="1" t="s">
        <v>10</v>
      </c>
      <c r="C2817" s="1" t="s">
        <v>170</v>
      </c>
      <c r="D2817" s="1" t="s">
        <v>162</v>
      </c>
      <c r="E2817" s="1">
        <v>97</v>
      </c>
      <c r="F2817" s="1" t="str">
        <f>VLOOKUP(B2817,Sheet1!$A$2:$B$51,2,0)</f>
        <v>Tier 1</v>
      </c>
      <c r="G2817" s="1" t="str">
        <f>VLOOKUP(C2817,Sheet4!$A$2:$D$11,2,0)</f>
        <v>SUV</v>
      </c>
      <c r="H2817" s="1" t="str">
        <f>VLOOKUP(G2817,Sheet4!$B$2:$C$11,2,0)</f>
        <v>Petrol/Diesel</v>
      </c>
      <c r="I2817" s="1">
        <f>VLOOKUP(H2817,Sheet4!$C$2:$D$11,2,0)</f>
        <v>9.5</v>
      </c>
      <c r="J2817" s="1" t="str">
        <f>VLOOKUP(A2817,Sheet2!$B$2:$E$46,4,0)</f>
        <v>1-28-2015</v>
      </c>
    </row>
    <row r="2818" spans="1:10">
      <c r="A2818" s="1" t="s">
        <v>103</v>
      </c>
      <c r="B2818" s="1" t="s">
        <v>10</v>
      </c>
      <c r="C2818" s="1" t="s">
        <v>170</v>
      </c>
      <c r="D2818" s="1" t="s">
        <v>163</v>
      </c>
      <c r="E2818" s="1">
        <v>200</v>
      </c>
      <c r="F2818" s="1" t="str">
        <f>VLOOKUP(B2818,Sheet1!$A$2:$B$51,2,0)</f>
        <v>Tier 1</v>
      </c>
      <c r="G2818" s="1" t="str">
        <f>VLOOKUP(C2818,Sheet4!$A$2:$D$11,2,0)</f>
        <v>SUV</v>
      </c>
      <c r="H2818" s="1" t="str">
        <f>VLOOKUP(G2818,Sheet4!$B$2:$C$11,2,0)</f>
        <v>Petrol/Diesel</v>
      </c>
      <c r="I2818" s="1">
        <f>VLOOKUP(H2818,Sheet4!$C$2:$D$11,2,0)</f>
        <v>9.5</v>
      </c>
      <c r="J2818" s="1" t="str">
        <f>VLOOKUP(A2818,Sheet2!$B$2:$E$46,4,0)</f>
        <v>1-28-2015</v>
      </c>
    </row>
    <row r="2819" spans="1:10">
      <c r="A2819" s="1" t="s">
        <v>103</v>
      </c>
      <c r="B2819" s="1" t="s">
        <v>10</v>
      </c>
      <c r="C2819" s="1" t="s">
        <v>170</v>
      </c>
      <c r="D2819" s="1" t="s">
        <v>164</v>
      </c>
      <c r="E2819" s="1">
        <v>90</v>
      </c>
      <c r="F2819" s="1" t="str">
        <f>VLOOKUP(B2819,Sheet1!$A$2:$B$51,2,0)</f>
        <v>Tier 1</v>
      </c>
      <c r="G2819" s="1" t="str">
        <f>VLOOKUP(C2819,Sheet4!$A$2:$D$11,2,0)</f>
        <v>SUV</v>
      </c>
      <c r="H2819" s="1" t="str">
        <f>VLOOKUP(G2819,Sheet4!$B$2:$C$11,2,0)</f>
        <v>Petrol/Diesel</v>
      </c>
      <c r="I2819" s="1">
        <f>VLOOKUP(H2819,Sheet4!$C$2:$D$11,2,0)</f>
        <v>9.5</v>
      </c>
      <c r="J2819" s="1" t="str">
        <f>VLOOKUP(A2819,Sheet2!$B$2:$E$46,4,0)</f>
        <v>1-28-2015</v>
      </c>
    </row>
    <row r="2820" spans="1:10">
      <c r="A2820" s="1" t="s">
        <v>103</v>
      </c>
      <c r="B2820" s="1" t="s">
        <v>10</v>
      </c>
      <c r="C2820" s="1" t="s">
        <v>170</v>
      </c>
      <c r="D2820" s="1" t="s">
        <v>165</v>
      </c>
      <c r="E2820" s="1">
        <v>11</v>
      </c>
      <c r="F2820" s="1" t="str">
        <f>VLOOKUP(B2820,Sheet1!$A$2:$B$51,2,0)</f>
        <v>Tier 1</v>
      </c>
      <c r="G2820" s="1" t="str">
        <f>VLOOKUP(C2820,Sheet4!$A$2:$D$11,2,0)</f>
        <v>SUV</v>
      </c>
      <c r="H2820" s="1" t="str">
        <f>VLOOKUP(G2820,Sheet4!$B$2:$C$11,2,0)</f>
        <v>Petrol/Diesel</v>
      </c>
      <c r="I2820" s="1">
        <f>VLOOKUP(H2820,Sheet4!$C$2:$D$11,2,0)</f>
        <v>9.5</v>
      </c>
      <c r="J2820" s="1" t="str">
        <f>VLOOKUP(A2820,Sheet2!$B$2:$E$46,4,0)</f>
        <v>1-28-2015</v>
      </c>
    </row>
    <row r="2821" spans="1:10">
      <c r="A2821" s="1" t="s">
        <v>103</v>
      </c>
      <c r="B2821" s="1" t="s">
        <v>10</v>
      </c>
      <c r="C2821" s="1" t="s">
        <v>170</v>
      </c>
      <c r="D2821" s="1" t="s">
        <v>166</v>
      </c>
      <c r="E2821" s="1">
        <v>181</v>
      </c>
      <c r="F2821" s="1" t="str">
        <f>VLOOKUP(B2821,Sheet1!$A$2:$B$51,2,0)</f>
        <v>Tier 1</v>
      </c>
      <c r="G2821" s="1" t="str">
        <f>VLOOKUP(C2821,Sheet4!$A$2:$D$11,2,0)</f>
        <v>SUV</v>
      </c>
      <c r="H2821" s="1" t="str">
        <f>VLOOKUP(G2821,Sheet4!$B$2:$C$11,2,0)</f>
        <v>Petrol/Diesel</v>
      </c>
      <c r="I2821" s="1">
        <f>VLOOKUP(H2821,Sheet4!$C$2:$D$11,2,0)</f>
        <v>9.5</v>
      </c>
      <c r="J2821" s="1" t="str">
        <f>VLOOKUP(A2821,Sheet2!$B$2:$E$46,4,0)</f>
        <v>1-28-2015</v>
      </c>
    </row>
    <row r="2822" spans="1:10">
      <c r="A2822" s="1" t="s">
        <v>103</v>
      </c>
      <c r="B2822" s="1" t="s">
        <v>10</v>
      </c>
      <c r="C2822" s="1" t="s">
        <v>171</v>
      </c>
      <c r="D2822" s="1" t="s">
        <v>156</v>
      </c>
      <c r="E2822" s="1">
        <v>86</v>
      </c>
      <c r="F2822" s="1" t="str">
        <f>VLOOKUP(B2822,Sheet1!$A$2:$B$51,2,0)</f>
        <v>Tier 1</v>
      </c>
      <c r="G2822" s="1" t="str">
        <f>VLOOKUP(C2822,Sheet4!$A$2:$D$11,2,0)</f>
        <v>SUV</v>
      </c>
      <c r="H2822" s="1" t="str">
        <f>VLOOKUP(G2822,Sheet4!$B$2:$C$11,2,0)</f>
        <v>Petrol/Diesel</v>
      </c>
      <c r="I2822" s="1">
        <f>VLOOKUP(H2822,Sheet4!$C$2:$D$11,2,0)</f>
        <v>9.5</v>
      </c>
      <c r="J2822" s="1" t="str">
        <f>VLOOKUP(A2822,Sheet2!$B$2:$E$46,4,0)</f>
        <v>1-28-2015</v>
      </c>
    </row>
    <row r="2823" spans="1:10">
      <c r="A2823" s="1" t="s">
        <v>103</v>
      </c>
      <c r="B2823" s="1" t="s">
        <v>10</v>
      </c>
      <c r="C2823" s="1" t="s">
        <v>171</v>
      </c>
      <c r="D2823" s="1" t="s">
        <v>157</v>
      </c>
      <c r="E2823" s="1">
        <v>69</v>
      </c>
      <c r="F2823" s="1" t="str">
        <f>VLOOKUP(B2823,Sheet1!$A$2:$B$51,2,0)</f>
        <v>Tier 1</v>
      </c>
      <c r="G2823" s="1" t="str">
        <f>VLOOKUP(C2823,Sheet4!$A$2:$D$11,2,0)</f>
        <v>SUV</v>
      </c>
      <c r="H2823" s="1" t="str">
        <f>VLOOKUP(G2823,Sheet4!$B$2:$C$11,2,0)</f>
        <v>Petrol/Diesel</v>
      </c>
      <c r="I2823" s="1">
        <f>VLOOKUP(H2823,Sheet4!$C$2:$D$11,2,0)</f>
        <v>9.5</v>
      </c>
      <c r="J2823" s="1" t="str">
        <f>VLOOKUP(A2823,Sheet2!$B$2:$E$46,4,0)</f>
        <v>1-28-2015</v>
      </c>
    </row>
    <row r="2824" spans="1:10">
      <c r="A2824" s="1" t="s">
        <v>103</v>
      </c>
      <c r="B2824" s="1" t="s">
        <v>10</v>
      </c>
      <c r="C2824" s="1" t="s">
        <v>171</v>
      </c>
      <c r="D2824" s="1" t="s">
        <v>158</v>
      </c>
      <c r="E2824" s="1">
        <v>28</v>
      </c>
      <c r="F2824" s="1" t="str">
        <f>VLOOKUP(B2824,Sheet1!$A$2:$B$51,2,0)</f>
        <v>Tier 1</v>
      </c>
      <c r="G2824" s="1" t="str">
        <f>VLOOKUP(C2824,Sheet4!$A$2:$D$11,2,0)</f>
        <v>SUV</v>
      </c>
      <c r="H2824" s="1" t="str">
        <f>VLOOKUP(G2824,Sheet4!$B$2:$C$11,2,0)</f>
        <v>Petrol/Diesel</v>
      </c>
      <c r="I2824" s="1">
        <f>VLOOKUP(H2824,Sheet4!$C$2:$D$11,2,0)</f>
        <v>9.5</v>
      </c>
      <c r="J2824" s="1" t="str">
        <f>VLOOKUP(A2824,Sheet2!$B$2:$E$46,4,0)</f>
        <v>1-28-2015</v>
      </c>
    </row>
    <row r="2825" spans="1:10">
      <c r="A2825" s="1" t="s">
        <v>103</v>
      </c>
      <c r="B2825" s="1" t="s">
        <v>10</v>
      </c>
      <c r="C2825" s="1" t="s">
        <v>171</v>
      </c>
      <c r="D2825" s="1" t="s">
        <v>159</v>
      </c>
      <c r="E2825" s="1">
        <v>5</v>
      </c>
      <c r="F2825" s="1" t="str">
        <f>VLOOKUP(B2825,Sheet1!$A$2:$B$51,2,0)</f>
        <v>Tier 1</v>
      </c>
      <c r="G2825" s="1" t="str">
        <f>VLOOKUP(C2825,Sheet4!$A$2:$D$11,2,0)</f>
        <v>SUV</v>
      </c>
      <c r="H2825" s="1" t="str">
        <f>VLOOKUP(G2825,Sheet4!$B$2:$C$11,2,0)</f>
        <v>Petrol/Diesel</v>
      </c>
      <c r="I2825" s="1">
        <f>VLOOKUP(H2825,Sheet4!$C$2:$D$11,2,0)</f>
        <v>9.5</v>
      </c>
      <c r="J2825" s="1" t="str">
        <f>VLOOKUP(A2825,Sheet2!$B$2:$E$46,4,0)</f>
        <v>1-28-2015</v>
      </c>
    </row>
    <row r="2826" spans="1:10">
      <c r="A2826" s="1" t="s">
        <v>103</v>
      </c>
      <c r="B2826" s="1" t="s">
        <v>10</v>
      </c>
      <c r="C2826" s="1" t="s">
        <v>171</v>
      </c>
      <c r="D2826" s="1" t="s">
        <v>160</v>
      </c>
      <c r="E2826" s="1">
        <v>54</v>
      </c>
      <c r="F2826" s="1" t="str">
        <f>VLOOKUP(B2826,Sheet1!$A$2:$B$51,2,0)</f>
        <v>Tier 1</v>
      </c>
      <c r="G2826" s="1" t="str">
        <f>VLOOKUP(C2826,Sheet4!$A$2:$D$11,2,0)</f>
        <v>SUV</v>
      </c>
      <c r="H2826" s="1" t="str">
        <f>VLOOKUP(G2826,Sheet4!$B$2:$C$11,2,0)</f>
        <v>Petrol/Diesel</v>
      </c>
      <c r="I2826" s="1">
        <f>VLOOKUP(H2826,Sheet4!$C$2:$D$11,2,0)</f>
        <v>9.5</v>
      </c>
      <c r="J2826" s="1" t="str">
        <f>VLOOKUP(A2826,Sheet2!$B$2:$E$46,4,0)</f>
        <v>1-28-2015</v>
      </c>
    </row>
    <row r="2827" spans="1:10">
      <c r="A2827" s="1" t="s">
        <v>103</v>
      </c>
      <c r="B2827" s="1" t="s">
        <v>10</v>
      </c>
      <c r="C2827" s="1" t="s">
        <v>171</v>
      </c>
      <c r="D2827" s="1" t="s">
        <v>161</v>
      </c>
      <c r="E2827" s="1">
        <v>59</v>
      </c>
      <c r="F2827" s="1" t="str">
        <f>VLOOKUP(B2827,Sheet1!$A$2:$B$51,2,0)</f>
        <v>Tier 1</v>
      </c>
      <c r="G2827" s="1" t="str">
        <f>VLOOKUP(C2827,Sheet4!$A$2:$D$11,2,0)</f>
        <v>SUV</v>
      </c>
      <c r="H2827" s="1" t="str">
        <f>VLOOKUP(G2827,Sheet4!$B$2:$C$11,2,0)</f>
        <v>Petrol/Diesel</v>
      </c>
      <c r="I2827" s="1">
        <f>VLOOKUP(H2827,Sheet4!$C$2:$D$11,2,0)</f>
        <v>9.5</v>
      </c>
      <c r="J2827" s="1" t="str">
        <f>VLOOKUP(A2827,Sheet2!$B$2:$E$46,4,0)</f>
        <v>1-28-2015</v>
      </c>
    </row>
    <row r="2828" spans="1:10">
      <c r="A2828" s="1" t="s">
        <v>103</v>
      </c>
      <c r="B2828" s="1" t="s">
        <v>10</v>
      </c>
      <c r="C2828" s="1" t="s">
        <v>171</v>
      </c>
      <c r="D2828" s="1" t="s">
        <v>161</v>
      </c>
      <c r="E2828" s="1">
        <v>23</v>
      </c>
      <c r="F2828" s="1" t="str">
        <f>VLOOKUP(B2828,Sheet1!$A$2:$B$51,2,0)</f>
        <v>Tier 1</v>
      </c>
      <c r="G2828" s="1" t="str">
        <f>VLOOKUP(C2828,Sheet4!$A$2:$D$11,2,0)</f>
        <v>SUV</v>
      </c>
      <c r="H2828" s="1" t="str">
        <f>VLOOKUP(G2828,Sheet4!$B$2:$C$11,2,0)</f>
        <v>Petrol/Diesel</v>
      </c>
      <c r="I2828" s="1">
        <f>VLOOKUP(H2828,Sheet4!$C$2:$D$11,2,0)</f>
        <v>9.5</v>
      </c>
      <c r="J2828" s="1" t="str">
        <f>VLOOKUP(A2828,Sheet2!$B$2:$E$46,4,0)</f>
        <v>1-28-2015</v>
      </c>
    </row>
    <row r="2829" spans="1:10">
      <c r="A2829" s="1" t="s">
        <v>103</v>
      </c>
      <c r="B2829" s="1" t="s">
        <v>10</v>
      </c>
      <c r="C2829" s="1" t="s">
        <v>171</v>
      </c>
      <c r="D2829" s="1" t="s">
        <v>162</v>
      </c>
      <c r="E2829" s="1">
        <v>9</v>
      </c>
      <c r="F2829" s="1" t="str">
        <f>VLOOKUP(B2829,Sheet1!$A$2:$B$51,2,0)</f>
        <v>Tier 1</v>
      </c>
      <c r="G2829" s="1" t="str">
        <f>VLOOKUP(C2829,Sheet4!$A$2:$D$11,2,0)</f>
        <v>SUV</v>
      </c>
      <c r="H2829" s="1" t="str">
        <f>VLOOKUP(G2829,Sheet4!$B$2:$C$11,2,0)</f>
        <v>Petrol/Diesel</v>
      </c>
      <c r="I2829" s="1">
        <f>VLOOKUP(H2829,Sheet4!$C$2:$D$11,2,0)</f>
        <v>9.5</v>
      </c>
      <c r="J2829" s="1" t="str">
        <f>VLOOKUP(A2829,Sheet2!$B$2:$E$46,4,0)</f>
        <v>1-28-2015</v>
      </c>
    </row>
    <row r="2830" spans="1:10">
      <c r="A2830" s="1" t="s">
        <v>103</v>
      </c>
      <c r="B2830" s="1" t="s">
        <v>10</v>
      </c>
      <c r="C2830" s="1" t="s">
        <v>171</v>
      </c>
      <c r="D2830" s="1" t="s">
        <v>163</v>
      </c>
      <c r="E2830" s="1">
        <v>115</v>
      </c>
      <c r="F2830" s="1" t="str">
        <f>VLOOKUP(B2830,Sheet1!$A$2:$B$51,2,0)</f>
        <v>Tier 1</v>
      </c>
      <c r="G2830" s="1" t="str">
        <f>VLOOKUP(C2830,Sheet4!$A$2:$D$11,2,0)</f>
        <v>SUV</v>
      </c>
      <c r="H2830" s="1" t="str">
        <f>VLOOKUP(G2830,Sheet4!$B$2:$C$11,2,0)</f>
        <v>Petrol/Diesel</v>
      </c>
      <c r="I2830" s="1">
        <f>VLOOKUP(H2830,Sheet4!$C$2:$D$11,2,0)</f>
        <v>9.5</v>
      </c>
      <c r="J2830" s="1" t="str">
        <f>VLOOKUP(A2830,Sheet2!$B$2:$E$46,4,0)</f>
        <v>1-28-2015</v>
      </c>
    </row>
    <row r="2831" spans="1:10">
      <c r="A2831" s="1" t="s">
        <v>103</v>
      </c>
      <c r="B2831" s="1" t="s">
        <v>10</v>
      </c>
      <c r="C2831" s="1" t="s">
        <v>171</v>
      </c>
      <c r="D2831" s="1" t="s">
        <v>164</v>
      </c>
      <c r="E2831" s="1">
        <v>96</v>
      </c>
      <c r="F2831" s="1" t="str">
        <f>VLOOKUP(B2831,Sheet1!$A$2:$B$51,2,0)</f>
        <v>Tier 1</v>
      </c>
      <c r="G2831" s="1" t="str">
        <f>VLOOKUP(C2831,Sheet4!$A$2:$D$11,2,0)</f>
        <v>SUV</v>
      </c>
      <c r="H2831" s="1" t="str">
        <f>VLOOKUP(G2831,Sheet4!$B$2:$C$11,2,0)</f>
        <v>Petrol/Diesel</v>
      </c>
      <c r="I2831" s="1">
        <f>VLOOKUP(H2831,Sheet4!$C$2:$D$11,2,0)</f>
        <v>9.5</v>
      </c>
      <c r="J2831" s="1" t="str">
        <f>VLOOKUP(A2831,Sheet2!$B$2:$E$46,4,0)</f>
        <v>1-28-2015</v>
      </c>
    </row>
    <row r="2832" spans="1:10">
      <c r="A2832" s="1" t="s">
        <v>103</v>
      </c>
      <c r="B2832" s="1" t="s">
        <v>10</v>
      </c>
      <c r="C2832" s="1" t="s">
        <v>171</v>
      </c>
      <c r="D2832" s="1" t="s">
        <v>165</v>
      </c>
      <c r="E2832" s="1">
        <v>53</v>
      </c>
      <c r="F2832" s="1" t="str">
        <f>VLOOKUP(B2832,Sheet1!$A$2:$B$51,2,0)</f>
        <v>Tier 1</v>
      </c>
      <c r="G2832" s="1" t="str">
        <f>VLOOKUP(C2832,Sheet4!$A$2:$D$11,2,0)</f>
        <v>SUV</v>
      </c>
      <c r="H2832" s="1" t="str">
        <f>VLOOKUP(G2832,Sheet4!$B$2:$C$11,2,0)</f>
        <v>Petrol/Diesel</v>
      </c>
      <c r="I2832" s="1">
        <f>VLOOKUP(H2832,Sheet4!$C$2:$D$11,2,0)</f>
        <v>9.5</v>
      </c>
      <c r="J2832" s="1" t="str">
        <f>VLOOKUP(A2832,Sheet2!$B$2:$E$46,4,0)</f>
        <v>1-28-2015</v>
      </c>
    </row>
    <row r="2833" spans="1:10">
      <c r="A2833" s="1" t="s">
        <v>103</v>
      </c>
      <c r="B2833" s="1" t="s">
        <v>10</v>
      </c>
      <c r="C2833" s="1" t="s">
        <v>171</v>
      </c>
      <c r="D2833" s="1" t="s">
        <v>166</v>
      </c>
      <c r="E2833" s="1">
        <v>45</v>
      </c>
      <c r="F2833" s="1" t="str">
        <f>VLOOKUP(B2833,Sheet1!$A$2:$B$51,2,0)</f>
        <v>Tier 1</v>
      </c>
      <c r="G2833" s="1" t="str">
        <f>VLOOKUP(C2833,Sheet4!$A$2:$D$11,2,0)</f>
        <v>SUV</v>
      </c>
      <c r="H2833" s="1" t="str">
        <f>VLOOKUP(G2833,Sheet4!$B$2:$C$11,2,0)</f>
        <v>Petrol/Diesel</v>
      </c>
      <c r="I2833" s="1">
        <f>VLOOKUP(H2833,Sheet4!$C$2:$D$11,2,0)</f>
        <v>9.5</v>
      </c>
      <c r="J2833" s="1" t="str">
        <f>VLOOKUP(A2833,Sheet2!$B$2:$E$46,4,0)</f>
        <v>1-28-2015</v>
      </c>
    </row>
    <row r="2834" spans="1:10">
      <c r="A2834" s="1" t="s">
        <v>103</v>
      </c>
      <c r="B2834" s="1" t="s">
        <v>10</v>
      </c>
      <c r="C2834" s="1" t="s">
        <v>172</v>
      </c>
      <c r="D2834" s="1" t="s">
        <v>156</v>
      </c>
      <c r="E2834" s="1">
        <v>150</v>
      </c>
      <c r="F2834" s="1" t="str">
        <f>VLOOKUP(B2834,Sheet1!$A$2:$B$51,2,0)</f>
        <v>Tier 1</v>
      </c>
      <c r="G2834" s="1" t="str">
        <f>VLOOKUP(C2834,Sheet4!$A$2:$D$11,2,0)</f>
        <v>SUV</v>
      </c>
      <c r="H2834" s="1" t="str">
        <f>VLOOKUP(G2834,Sheet4!$B$2:$C$11,2,0)</f>
        <v>Petrol/Diesel</v>
      </c>
      <c r="I2834" s="1">
        <f>VLOOKUP(H2834,Sheet4!$C$2:$D$11,2,0)</f>
        <v>9.5</v>
      </c>
      <c r="J2834" s="1" t="str">
        <f>VLOOKUP(A2834,Sheet2!$B$2:$E$46,4,0)</f>
        <v>1-28-2015</v>
      </c>
    </row>
    <row r="2835" spans="1:10">
      <c r="A2835" s="1" t="s">
        <v>103</v>
      </c>
      <c r="B2835" s="1" t="s">
        <v>10</v>
      </c>
      <c r="C2835" s="1" t="s">
        <v>172</v>
      </c>
      <c r="D2835" s="1" t="s">
        <v>157</v>
      </c>
      <c r="E2835" s="1">
        <v>120</v>
      </c>
      <c r="F2835" s="1" t="str">
        <f>VLOOKUP(B2835,Sheet1!$A$2:$B$51,2,0)</f>
        <v>Tier 1</v>
      </c>
      <c r="G2835" s="1" t="str">
        <f>VLOOKUP(C2835,Sheet4!$A$2:$D$11,2,0)</f>
        <v>SUV</v>
      </c>
      <c r="H2835" s="1" t="str">
        <f>VLOOKUP(G2835,Sheet4!$B$2:$C$11,2,0)</f>
        <v>Petrol/Diesel</v>
      </c>
      <c r="I2835" s="1">
        <f>VLOOKUP(H2835,Sheet4!$C$2:$D$11,2,0)</f>
        <v>9.5</v>
      </c>
      <c r="J2835" s="1" t="str">
        <f>VLOOKUP(A2835,Sheet2!$B$2:$E$46,4,0)</f>
        <v>1-28-2015</v>
      </c>
    </row>
    <row r="2836" spans="1:10">
      <c r="A2836" s="1" t="s">
        <v>103</v>
      </c>
      <c r="B2836" s="1" t="s">
        <v>10</v>
      </c>
      <c r="C2836" s="1" t="s">
        <v>172</v>
      </c>
      <c r="D2836" s="1" t="s">
        <v>158</v>
      </c>
      <c r="E2836" s="1">
        <v>120</v>
      </c>
      <c r="F2836" s="1" t="str">
        <f>VLOOKUP(B2836,Sheet1!$A$2:$B$51,2,0)</f>
        <v>Tier 1</v>
      </c>
      <c r="G2836" s="1" t="str">
        <f>VLOOKUP(C2836,Sheet4!$A$2:$D$11,2,0)</f>
        <v>SUV</v>
      </c>
      <c r="H2836" s="1" t="str">
        <f>VLOOKUP(G2836,Sheet4!$B$2:$C$11,2,0)</f>
        <v>Petrol/Diesel</v>
      </c>
      <c r="I2836" s="1">
        <f>VLOOKUP(H2836,Sheet4!$C$2:$D$11,2,0)</f>
        <v>9.5</v>
      </c>
      <c r="J2836" s="1" t="str">
        <f>VLOOKUP(A2836,Sheet2!$B$2:$E$46,4,0)</f>
        <v>1-28-2015</v>
      </c>
    </row>
    <row r="2837" spans="1:10">
      <c r="A2837" s="1" t="s">
        <v>103</v>
      </c>
      <c r="B2837" s="1" t="s">
        <v>10</v>
      </c>
      <c r="C2837" s="1" t="s">
        <v>172</v>
      </c>
      <c r="D2837" s="1" t="s">
        <v>159</v>
      </c>
      <c r="E2837" s="1">
        <v>64</v>
      </c>
      <c r="F2837" s="1" t="str">
        <f>VLOOKUP(B2837,Sheet1!$A$2:$B$51,2,0)</f>
        <v>Tier 1</v>
      </c>
      <c r="G2837" s="1" t="str">
        <f>VLOOKUP(C2837,Sheet4!$A$2:$D$11,2,0)</f>
        <v>SUV</v>
      </c>
      <c r="H2837" s="1" t="str">
        <f>VLOOKUP(G2837,Sheet4!$B$2:$C$11,2,0)</f>
        <v>Petrol/Diesel</v>
      </c>
      <c r="I2837" s="1">
        <f>VLOOKUP(H2837,Sheet4!$C$2:$D$11,2,0)</f>
        <v>9.5</v>
      </c>
      <c r="J2837" s="1" t="str">
        <f>VLOOKUP(A2837,Sheet2!$B$2:$E$46,4,0)</f>
        <v>1-28-2015</v>
      </c>
    </row>
    <row r="2838" spans="1:10">
      <c r="A2838" s="1" t="s">
        <v>103</v>
      </c>
      <c r="B2838" s="1" t="s">
        <v>10</v>
      </c>
      <c r="C2838" s="1" t="s">
        <v>172</v>
      </c>
      <c r="D2838" s="1" t="s">
        <v>160</v>
      </c>
      <c r="E2838" s="1">
        <v>51</v>
      </c>
      <c r="F2838" s="1" t="str">
        <f>VLOOKUP(B2838,Sheet1!$A$2:$B$51,2,0)</f>
        <v>Tier 1</v>
      </c>
      <c r="G2838" s="1" t="str">
        <f>VLOOKUP(C2838,Sheet4!$A$2:$D$11,2,0)</f>
        <v>SUV</v>
      </c>
      <c r="H2838" s="1" t="str">
        <f>VLOOKUP(G2838,Sheet4!$B$2:$C$11,2,0)</f>
        <v>Petrol/Diesel</v>
      </c>
      <c r="I2838" s="1">
        <f>VLOOKUP(H2838,Sheet4!$C$2:$D$11,2,0)</f>
        <v>9.5</v>
      </c>
      <c r="J2838" s="1" t="str">
        <f>VLOOKUP(A2838,Sheet2!$B$2:$E$46,4,0)</f>
        <v>1-28-2015</v>
      </c>
    </row>
    <row r="2839" spans="1:10">
      <c r="A2839" s="1" t="s">
        <v>103</v>
      </c>
      <c r="B2839" s="1" t="s">
        <v>10</v>
      </c>
      <c r="C2839" s="1" t="s">
        <v>172</v>
      </c>
      <c r="D2839" s="1" t="s">
        <v>161</v>
      </c>
      <c r="E2839" s="1">
        <v>9</v>
      </c>
      <c r="F2839" s="1" t="str">
        <f>VLOOKUP(B2839,Sheet1!$A$2:$B$51,2,0)</f>
        <v>Tier 1</v>
      </c>
      <c r="G2839" s="1" t="str">
        <f>VLOOKUP(C2839,Sheet4!$A$2:$D$11,2,0)</f>
        <v>SUV</v>
      </c>
      <c r="H2839" s="1" t="str">
        <f>VLOOKUP(G2839,Sheet4!$B$2:$C$11,2,0)</f>
        <v>Petrol/Diesel</v>
      </c>
      <c r="I2839" s="1">
        <f>VLOOKUP(H2839,Sheet4!$C$2:$D$11,2,0)</f>
        <v>9.5</v>
      </c>
      <c r="J2839" s="1" t="str">
        <f>VLOOKUP(A2839,Sheet2!$B$2:$E$46,4,0)</f>
        <v>1-28-2015</v>
      </c>
    </row>
    <row r="2840" spans="1:10">
      <c r="A2840" s="1" t="s">
        <v>103</v>
      </c>
      <c r="B2840" s="1" t="s">
        <v>10</v>
      </c>
      <c r="C2840" s="1" t="s">
        <v>172</v>
      </c>
      <c r="D2840" s="1" t="s">
        <v>161</v>
      </c>
      <c r="E2840" s="1">
        <v>138</v>
      </c>
      <c r="F2840" s="1" t="str">
        <f>VLOOKUP(B2840,Sheet1!$A$2:$B$51,2,0)</f>
        <v>Tier 1</v>
      </c>
      <c r="G2840" s="1" t="str">
        <f>VLOOKUP(C2840,Sheet4!$A$2:$D$11,2,0)</f>
        <v>SUV</v>
      </c>
      <c r="H2840" s="1" t="str">
        <f>VLOOKUP(G2840,Sheet4!$B$2:$C$11,2,0)</f>
        <v>Petrol/Diesel</v>
      </c>
      <c r="I2840" s="1">
        <f>VLOOKUP(H2840,Sheet4!$C$2:$D$11,2,0)</f>
        <v>9.5</v>
      </c>
      <c r="J2840" s="1" t="str">
        <f>VLOOKUP(A2840,Sheet2!$B$2:$E$46,4,0)</f>
        <v>1-28-2015</v>
      </c>
    </row>
    <row r="2841" spans="1:10">
      <c r="A2841" s="1" t="s">
        <v>103</v>
      </c>
      <c r="B2841" s="1" t="s">
        <v>10</v>
      </c>
      <c r="C2841" s="1" t="s">
        <v>172</v>
      </c>
      <c r="D2841" s="1" t="s">
        <v>162</v>
      </c>
      <c r="E2841" s="1">
        <v>194</v>
      </c>
      <c r="F2841" s="1" t="str">
        <f>VLOOKUP(B2841,Sheet1!$A$2:$B$51,2,0)</f>
        <v>Tier 1</v>
      </c>
      <c r="G2841" s="1" t="str">
        <f>VLOOKUP(C2841,Sheet4!$A$2:$D$11,2,0)</f>
        <v>SUV</v>
      </c>
      <c r="H2841" s="1" t="str">
        <f>VLOOKUP(G2841,Sheet4!$B$2:$C$11,2,0)</f>
        <v>Petrol/Diesel</v>
      </c>
      <c r="I2841" s="1">
        <f>VLOOKUP(H2841,Sheet4!$C$2:$D$11,2,0)</f>
        <v>9.5</v>
      </c>
      <c r="J2841" s="1" t="str">
        <f>VLOOKUP(A2841,Sheet2!$B$2:$E$46,4,0)</f>
        <v>1-28-2015</v>
      </c>
    </row>
    <row r="2842" spans="1:10">
      <c r="A2842" s="1" t="s">
        <v>103</v>
      </c>
      <c r="B2842" s="1" t="s">
        <v>10</v>
      </c>
      <c r="C2842" s="1" t="s">
        <v>172</v>
      </c>
      <c r="D2842" s="1" t="s">
        <v>163</v>
      </c>
      <c r="E2842" s="1">
        <v>108</v>
      </c>
      <c r="F2842" s="1" t="str">
        <f>VLOOKUP(B2842,Sheet1!$A$2:$B$51,2,0)</f>
        <v>Tier 1</v>
      </c>
      <c r="G2842" s="1" t="str">
        <f>VLOOKUP(C2842,Sheet4!$A$2:$D$11,2,0)</f>
        <v>SUV</v>
      </c>
      <c r="H2842" s="1" t="str">
        <f>VLOOKUP(G2842,Sheet4!$B$2:$C$11,2,0)</f>
        <v>Petrol/Diesel</v>
      </c>
      <c r="I2842" s="1">
        <f>VLOOKUP(H2842,Sheet4!$C$2:$D$11,2,0)</f>
        <v>9.5</v>
      </c>
      <c r="J2842" s="1" t="str">
        <f>VLOOKUP(A2842,Sheet2!$B$2:$E$46,4,0)</f>
        <v>1-28-2015</v>
      </c>
    </row>
    <row r="2843" spans="1:10">
      <c r="A2843" s="1" t="s">
        <v>103</v>
      </c>
      <c r="B2843" s="1" t="s">
        <v>10</v>
      </c>
      <c r="C2843" s="1" t="s">
        <v>172</v>
      </c>
      <c r="D2843" s="1" t="s">
        <v>164</v>
      </c>
      <c r="E2843" s="1">
        <v>84</v>
      </c>
      <c r="F2843" s="1" t="str">
        <f>VLOOKUP(B2843,Sheet1!$A$2:$B$51,2,0)</f>
        <v>Tier 1</v>
      </c>
      <c r="G2843" s="1" t="str">
        <f>VLOOKUP(C2843,Sheet4!$A$2:$D$11,2,0)</f>
        <v>SUV</v>
      </c>
      <c r="H2843" s="1" t="str">
        <f>VLOOKUP(G2843,Sheet4!$B$2:$C$11,2,0)</f>
        <v>Petrol/Diesel</v>
      </c>
      <c r="I2843" s="1">
        <f>VLOOKUP(H2843,Sheet4!$C$2:$D$11,2,0)</f>
        <v>9.5</v>
      </c>
      <c r="J2843" s="1" t="str">
        <f>VLOOKUP(A2843,Sheet2!$B$2:$E$46,4,0)</f>
        <v>1-28-2015</v>
      </c>
    </row>
    <row r="2844" spans="1:10">
      <c r="A2844" s="1" t="s">
        <v>103</v>
      </c>
      <c r="B2844" s="1" t="s">
        <v>10</v>
      </c>
      <c r="C2844" s="1" t="s">
        <v>172</v>
      </c>
      <c r="D2844" s="1" t="s">
        <v>165</v>
      </c>
      <c r="E2844" s="1">
        <v>100</v>
      </c>
      <c r="F2844" s="1" t="str">
        <f>VLOOKUP(B2844,Sheet1!$A$2:$B$51,2,0)</f>
        <v>Tier 1</v>
      </c>
      <c r="G2844" s="1" t="str">
        <f>VLOOKUP(C2844,Sheet4!$A$2:$D$11,2,0)</f>
        <v>SUV</v>
      </c>
      <c r="H2844" s="1" t="str">
        <f>VLOOKUP(G2844,Sheet4!$B$2:$C$11,2,0)</f>
        <v>Petrol/Diesel</v>
      </c>
      <c r="I2844" s="1">
        <f>VLOOKUP(H2844,Sheet4!$C$2:$D$11,2,0)</f>
        <v>9.5</v>
      </c>
      <c r="J2844" s="1" t="str">
        <f>VLOOKUP(A2844,Sheet2!$B$2:$E$46,4,0)</f>
        <v>1-28-2015</v>
      </c>
    </row>
    <row r="2845" spans="1:10">
      <c r="A2845" s="1" t="s">
        <v>103</v>
      </c>
      <c r="B2845" s="1" t="s">
        <v>10</v>
      </c>
      <c r="C2845" s="1" t="s">
        <v>172</v>
      </c>
      <c r="D2845" s="1" t="s">
        <v>166</v>
      </c>
      <c r="E2845" s="1">
        <v>120</v>
      </c>
      <c r="F2845" s="1" t="str">
        <f>VLOOKUP(B2845,Sheet1!$A$2:$B$51,2,0)</f>
        <v>Tier 1</v>
      </c>
      <c r="G2845" s="1" t="str">
        <f>VLOOKUP(C2845,Sheet4!$A$2:$D$11,2,0)</f>
        <v>SUV</v>
      </c>
      <c r="H2845" s="1" t="str">
        <f>VLOOKUP(G2845,Sheet4!$B$2:$C$11,2,0)</f>
        <v>Petrol/Diesel</v>
      </c>
      <c r="I2845" s="1">
        <f>VLOOKUP(H2845,Sheet4!$C$2:$D$11,2,0)</f>
        <v>9.5</v>
      </c>
      <c r="J2845" s="1" t="str">
        <f>VLOOKUP(A2845,Sheet2!$B$2:$E$46,4,0)</f>
        <v>1-28-2015</v>
      </c>
    </row>
    <row r="2846" spans="1:10">
      <c r="A2846" s="1" t="s">
        <v>103</v>
      </c>
      <c r="B2846" s="1" t="s">
        <v>10</v>
      </c>
      <c r="C2846" s="1" t="s">
        <v>173</v>
      </c>
      <c r="D2846" s="1" t="s">
        <v>156</v>
      </c>
      <c r="E2846" s="1">
        <v>193</v>
      </c>
      <c r="F2846" s="1" t="str">
        <f>VLOOKUP(B2846,Sheet1!$A$2:$B$51,2,0)</f>
        <v>Tier 1</v>
      </c>
      <c r="G2846" s="1" t="str">
        <f>VLOOKUP(C2846,Sheet4!$A$2:$D$11,2,0)</f>
        <v>SUV</v>
      </c>
      <c r="H2846" s="1" t="str">
        <f>VLOOKUP(G2846,Sheet4!$B$2:$C$11,2,0)</f>
        <v>Petrol/Diesel</v>
      </c>
      <c r="I2846" s="1">
        <f>VLOOKUP(H2846,Sheet4!$C$2:$D$11,2,0)</f>
        <v>9.5</v>
      </c>
      <c r="J2846" s="1" t="str">
        <f>VLOOKUP(A2846,Sheet2!$B$2:$E$46,4,0)</f>
        <v>1-28-2015</v>
      </c>
    </row>
    <row r="2847" spans="1:10">
      <c r="A2847" s="1" t="s">
        <v>103</v>
      </c>
      <c r="B2847" s="1" t="s">
        <v>10</v>
      </c>
      <c r="C2847" s="1" t="s">
        <v>173</v>
      </c>
      <c r="D2847" s="1" t="s">
        <v>157</v>
      </c>
      <c r="E2847" s="1">
        <v>7</v>
      </c>
      <c r="F2847" s="1" t="str">
        <f>VLOOKUP(B2847,Sheet1!$A$2:$B$51,2,0)</f>
        <v>Tier 1</v>
      </c>
      <c r="G2847" s="1" t="str">
        <f>VLOOKUP(C2847,Sheet4!$A$2:$D$11,2,0)</f>
        <v>SUV</v>
      </c>
      <c r="H2847" s="1" t="str">
        <f>VLOOKUP(G2847,Sheet4!$B$2:$C$11,2,0)</f>
        <v>Petrol/Diesel</v>
      </c>
      <c r="I2847" s="1">
        <f>VLOOKUP(H2847,Sheet4!$C$2:$D$11,2,0)</f>
        <v>9.5</v>
      </c>
      <c r="J2847" s="1" t="str">
        <f>VLOOKUP(A2847,Sheet2!$B$2:$E$46,4,0)</f>
        <v>1-28-2015</v>
      </c>
    </row>
    <row r="2848" spans="1:10">
      <c r="A2848" s="1" t="s">
        <v>103</v>
      </c>
      <c r="B2848" s="1" t="s">
        <v>10</v>
      </c>
      <c r="C2848" s="1" t="s">
        <v>173</v>
      </c>
      <c r="D2848" s="1" t="s">
        <v>158</v>
      </c>
      <c r="E2848" s="1">
        <v>42</v>
      </c>
      <c r="F2848" s="1" t="str">
        <f>VLOOKUP(B2848,Sheet1!$A$2:$B$51,2,0)</f>
        <v>Tier 1</v>
      </c>
      <c r="G2848" s="1" t="str">
        <f>VLOOKUP(C2848,Sheet4!$A$2:$D$11,2,0)</f>
        <v>SUV</v>
      </c>
      <c r="H2848" s="1" t="str">
        <f>VLOOKUP(G2848,Sheet4!$B$2:$C$11,2,0)</f>
        <v>Petrol/Diesel</v>
      </c>
      <c r="I2848" s="1">
        <f>VLOOKUP(H2848,Sheet4!$C$2:$D$11,2,0)</f>
        <v>9.5</v>
      </c>
      <c r="J2848" s="1" t="str">
        <f>VLOOKUP(A2848,Sheet2!$B$2:$E$46,4,0)</f>
        <v>1-28-2015</v>
      </c>
    </row>
    <row r="2849" spans="1:10">
      <c r="A2849" s="1" t="s">
        <v>103</v>
      </c>
      <c r="B2849" s="1" t="s">
        <v>10</v>
      </c>
      <c r="C2849" s="1" t="s">
        <v>173</v>
      </c>
      <c r="D2849" s="1" t="s">
        <v>159</v>
      </c>
      <c r="E2849" s="1">
        <v>31</v>
      </c>
      <c r="F2849" s="1" t="str">
        <f>VLOOKUP(B2849,Sheet1!$A$2:$B$51,2,0)</f>
        <v>Tier 1</v>
      </c>
      <c r="G2849" s="1" t="str">
        <f>VLOOKUP(C2849,Sheet4!$A$2:$D$11,2,0)</f>
        <v>SUV</v>
      </c>
      <c r="H2849" s="1" t="str">
        <f>VLOOKUP(G2849,Sheet4!$B$2:$C$11,2,0)</f>
        <v>Petrol/Diesel</v>
      </c>
      <c r="I2849" s="1">
        <f>VLOOKUP(H2849,Sheet4!$C$2:$D$11,2,0)</f>
        <v>9.5</v>
      </c>
      <c r="J2849" s="1" t="str">
        <f>VLOOKUP(A2849,Sheet2!$B$2:$E$46,4,0)</f>
        <v>1-28-2015</v>
      </c>
    </row>
    <row r="2850" spans="1:10">
      <c r="A2850" s="1" t="s">
        <v>103</v>
      </c>
      <c r="B2850" s="1" t="s">
        <v>10</v>
      </c>
      <c r="C2850" s="1" t="s">
        <v>173</v>
      </c>
      <c r="D2850" s="1" t="s">
        <v>160</v>
      </c>
      <c r="E2850" s="1">
        <v>143</v>
      </c>
      <c r="F2850" s="1" t="str">
        <f>VLOOKUP(B2850,Sheet1!$A$2:$B$51,2,0)</f>
        <v>Tier 1</v>
      </c>
      <c r="G2850" s="1" t="str">
        <f>VLOOKUP(C2850,Sheet4!$A$2:$D$11,2,0)</f>
        <v>SUV</v>
      </c>
      <c r="H2850" s="1" t="str">
        <f>VLOOKUP(G2850,Sheet4!$B$2:$C$11,2,0)</f>
        <v>Petrol/Diesel</v>
      </c>
      <c r="I2850" s="1">
        <f>VLOOKUP(H2850,Sheet4!$C$2:$D$11,2,0)</f>
        <v>9.5</v>
      </c>
      <c r="J2850" s="1" t="str">
        <f>VLOOKUP(A2850,Sheet2!$B$2:$E$46,4,0)</f>
        <v>1-28-2015</v>
      </c>
    </row>
    <row r="2851" spans="1:10">
      <c r="A2851" s="1" t="s">
        <v>103</v>
      </c>
      <c r="B2851" s="1" t="s">
        <v>10</v>
      </c>
      <c r="C2851" s="1" t="s">
        <v>173</v>
      </c>
      <c r="D2851" s="1" t="s">
        <v>161</v>
      </c>
      <c r="E2851" s="1">
        <v>184</v>
      </c>
      <c r="F2851" s="1" t="str">
        <f>VLOOKUP(B2851,Sheet1!$A$2:$B$51,2,0)</f>
        <v>Tier 1</v>
      </c>
      <c r="G2851" s="1" t="str">
        <f>VLOOKUP(C2851,Sheet4!$A$2:$D$11,2,0)</f>
        <v>SUV</v>
      </c>
      <c r="H2851" s="1" t="str">
        <f>VLOOKUP(G2851,Sheet4!$B$2:$C$11,2,0)</f>
        <v>Petrol/Diesel</v>
      </c>
      <c r="I2851" s="1">
        <f>VLOOKUP(H2851,Sheet4!$C$2:$D$11,2,0)</f>
        <v>9.5</v>
      </c>
      <c r="J2851" s="1" t="str">
        <f>VLOOKUP(A2851,Sheet2!$B$2:$E$46,4,0)</f>
        <v>1-28-2015</v>
      </c>
    </row>
    <row r="2852" spans="1:10">
      <c r="A2852" s="1" t="s">
        <v>103</v>
      </c>
      <c r="B2852" s="1" t="s">
        <v>10</v>
      </c>
      <c r="C2852" s="1" t="s">
        <v>173</v>
      </c>
      <c r="D2852" s="1" t="s">
        <v>161</v>
      </c>
      <c r="E2852" s="1">
        <v>75</v>
      </c>
      <c r="F2852" s="1" t="str">
        <f>VLOOKUP(B2852,Sheet1!$A$2:$B$51,2,0)</f>
        <v>Tier 1</v>
      </c>
      <c r="G2852" s="1" t="str">
        <f>VLOOKUP(C2852,Sheet4!$A$2:$D$11,2,0)</f>
        <v>SUV</v>
      </c>
      <c r="H2852" s="1" t="str">
        <f>VLOOKUP(G2852,Sheet4!$B$2:$C$11,2,0)</f>
        <v>Petrol/Diesel</v>
      </c>
      <c r="I2852" s="1">
        <f>VLOOKUP(H2852,Sheet4!$C$2:$D$11,2,0)</f>
        <v>9.5</v>
      </c>
      <c r="J2852" s="1" t="str">
        <f>VLOOKUP(A2852,Sheet2!$B$2:$E$46,4,0)</f>
        <v>1-28-2015</v>
      </c>
    </row>
    <row r="2853" spans="1:10">
      <c r="A2853" s="1" t="s">
        <v>103</v>
      </c>
      <c r="B2853" s="1" t="s">
        <v>10</v>
      </c>
      <c r="C2853" s="1" t="s">
        <v>173</v>
      </c>
      <c r="D2853" s="1" t="s">
        <v>162</v>
      </c>
      <c r="E2853" s="1">
        <v>20</v>
      </c>
      <c r="F2853" s="1" t="str">
        <f>VLOOKUP(B2853,Sheet1!$A$2:$B$51,2,0)</f>
        <v>Tier 1</v>
      </c>
      <c r="G2853" s="1" t="str">
        <f>VLOOKUP(C2853,Sheet4!$A$2:$D$11,2,0)</f>
        <v>SUV</v>
      </c>
      <c r="H2853" s="1" t="str">
        <f>VLOOKUP(G2853,Sheet4!$B$2:$C$11,2,0)</f>
        <v>Petrol/Diesel</v>
      </c>
      <c r="I2853" s="1">
        <f>VLOOKUP(H2853,Sheet4!$C$2:$D$11,2,0)</f>
        <v>9.5</v>
      </c>
      <c r="J2853" s="1" t="str">
        <f>VLOOKUP(A2853,Sheet2!$B$2:$E$46,4,0)</f>
        <v>1-28-2015</v>
      </c>
    </row>
    <row r="2854" spans="1:10">
      <c r="A2854" s="1" t="s">
        <v>103</v>
      </c>
      <c r="B2854" s="1" t="s">
        <v>10</v>
      </c>
      <c r="C2854" s="1" t="s">
        <v>173</v>
      </c>
      <c r="D2854" s="1" t="s">
        <v>163</v>
      </c>
      <c r="E2854" s="1">
        <v>181</v>
      </c>
      <c r="F2854" s="1" t="str">
        <f>VLOOKUP(B2854,Sheet1!$A$2:$B$51,2,0)</f>
        <v>Tier 1</v>
      </c>
      <c r="G2854" s="1" t="str">
        <f>VLOOKUP(C2854,Sheet4!$A$2:$D$11,2,0)</f>
        <v>SUV</v>
      </c>
      <c r="H2854" s="1" t="str">
        <f>VLOOKUP(G2854,Sheet4!$B$2:$C$11,2,0)</f>
        <v>Petrol/Diesel</v>
      </c>
      <c r="I2854" s="1">
        <f>VLOOKUP(H2854,Sheet4!$C$2:$D$11,2,0)</f>
        <v>9.5</v>
      </c>
      <c r="J2854" s="1" t="str">
        <f>VLOOKUP(A2854,Sheet2!$B$2:$E$46,4,0)</f>
        <v>1-28-2015</v>
      </c>
    </row>
    <row r="2855" spans="1:10">
      <c r="A2855" s="1" t="s">
        <v>103</v>
      </c>
      <c r="B2855" s="1" t="s">
        <v>10</v>
      </c>
      <c r="C2855" s="1" t="s">
        <v>173</v>
      </c>
      <c r="D2855" s="1" t="s">
        <v>164</v>
      </c>
      <c r="E2855" s="1">
        <v>62</v>
      </c>
      <c r="F2855" s="1" t="str">
        <f>VLOOKUP(B2855,Sheet1!$A$2:$B$51,2,0)</f>
        <v>Tier 1</v>
      </c>
      <c r="G2855" s="1" t="str">
        <f>VLOOKUP(C2855,Sheet4!$A$2:$D$11,2,0)</f>
        <v>SUV</v>
      </c>
      <c r="H2855" s="1" t="str">
        <f>VLOOKUP(G2855,Sheet4!$B$2:$C$11,2,0)</f>
        <v>Petrol/Diesel</v>
      </c>
      <c r="I2855" s="1">
        <f>VLOOKUP(H2855,Sheet4!$C$2:$D$11,2,0)</f>
        <v>9.5</v>
      </c>
      <c r="J2855" s="1" t="str">
        <f>VLOOKUP(A2855,Sheet2!$B$2:$E$46,4,0)</f>
        <v>1-28-2015</v>
      </c>
    </row>
    <row r="2856" spans="1:10">
      <c r="A2856" s="1" t="s">
        <v>103</v>
      </c>
      <c r="B2856" s="1" t="s">
        <v>10</v>
      </c>
      <c r="C2856" s="1" t="s">
        <v>173</v>
      </c>
      <c r="D2856" s="1" t="s">
        <v>165</v>
      </c>
      <c r="E2856" s="1">
        <v>59</v>
      </c>
      <c r="F2856" s="1" t="str">
        <f>VLOOKUP(B2856,Sheet1!$A$2:$B$51,2,0)</f>
        <v>Tier 1</v>
      </c>
      <c r="G2856" s="1" t="str">
        <f>VLOOKUP(C2856,Sheet4!$A$2:$D$11,2,0)</f>
        <v>SUV</v>
      </c>
      <c r="H2856" s="1" t="str">
        <f>VLOOKUP(G2856,Sheet4!$B$2:$C$11,2,0)</f>
        <v>Petrol/Diesel</v>
      </c>
      <c r="I2856" s="1">
        <f>VLOOKUP(H2856,Sheet4!$C$2:$D$11,2,0)</f>
        <v>9.5</v>
      </c>
      <c r="J2856" s="1" t="str">
        <f>VLOOKUP(A2856,Sheet2!$B$2:$E$46,4,0)</f>
        <v>1-28-2015</v>
      </c>
    </row>
    <row r="2857" spans="1:10">
      <c r="A2857" s="1" t="s">
        <v>103</v>
      </c>
      <c r="B2857" s="1" t="s">
        <v>10</v>
      </c>
      <c r="C2857" s="1" t="s">
        <v>173</v>
      </c>
      <c r="D2857" s="1" t="s">
        <v>166</v>
      </c>
      <c r="E2857" s="1">
        <v>45</v>
      </c>
      <c r="F2857" s="1" t="str">
        <f>VLOOKUP(B2857,Sheet1!$A$2:$B$51,2,0)</f>
        <v>Tier 1</v>
      </c>
      <c r="G2857" s="1" t="str">
        <f>VLOOKUP(C2857,Sheet4!$A$2:$D$11,2,0)</f>
        <v>SUV</v>
      </c>
      <c r="H2857" s="1" t="str">
        <f>VLOOKUP(G2857,Sheet4!$B$2:$C$11,2,0)</f>
        <v>Petrol/Diesel</v>
      </c>
      <c r="I2857" s="1">
        <f>VLOOKUP(H2857,Sheet4!$C$2:$D$11,2,0)</f>
        <v>9.5</v>
      </c>
      <c r="J2857" s="1" t="str">
        <f>VLOOKUP(A2857,Sheet2!$B$2:$E$46,4,0)</f>
        <v>1-28-2015</v>
      </c>
    </row>
    <row r="2858" spans="1:10">
      <c r="A2858" s="1" t="s">
        <v>103</v>
      </c>
      <c r="B2858" s="1" t="s">
        <v>10</v>
      </c>
      <c r="C2858" s="1" t="s">
        <v>174</v>
      </c>
      <c r="D2858" s="1" t="s">
        <v>156</v>
      </c>
      <c r="E2858" s="1">
        <v>182</v>
      </c>
      <c r="F2858" s="1" t="str">
        <f>VLOOKUP(B2858,Sheet1!$A$2:$B$51,2,0)</f>
        <v>Tier 1</v>
      </c>
      <c r="G2858" s="1" t="str">
        <f>VLOOKUP(C2858,Sheet4!$A$2:$D$11,2,0)</f>
        <v>Electric</v>
      </c>
      <c r="H2858" s="1" t="str">
        <f>VLOOKUP(G2858,Sheet4!$B$2:$C$11,2,0)</f>
        <v>Electric</v>
      </c>
      <c r="I2858" s="1">
        <f>VLOOKUP(H2858,Sheet4!$C$2:$D$11,2,0)</f>
        <v>24</v>
      </c>
      <c r="J2858" s="1" t="str">
        <f>VLOOKUP(A2858,Sheet2!$B$2:$E$46,4,0)</f>
        <v>1-28-2015</v>
      </c>
    </row>
    <row r="2859" spans="1:10">
      <c r="A2859" s="1" t="s">
        <v>103</v>
      </c>
      <c r="B2859" s="1" t="s">
        <v>10</v>
      </c>
      <c r="C2859" s="1" t="s">
        <v>174</v>
      </c>
      <c r="D2859" s="1" t="s">
        <v>157</v>
      </c>
      <c r="E2859" s="1">
        <v>57</v>
      </c>
      <c r="F2859" s="1" t="str">
        <f>VLOOKUP(B2859,Sheet1!$A$2:$B$51,2,0)</f>
        <v>Tier 1</v>
      </c>
      <c r="G2859" s="1" t="str">
        <f>VLOOKUP(C2859,Sheet4!$A$2:$D$11,2,0)</f>
        <v>Electric</v>
      </c>
      <c r="H2859" s="1" t="str">
        <f>VLOOKUP(G2859,Sheet4!$B$2:$C$11,2,0)</f>
        <v>Electric</v>
      </c>
      <c r="I2859" s="1">
        <f>VLOOKUP(H2859,Sheet4!$C$2:$D$11,2,0)</f>
        <v>24</v>
      </c>
      <c r="J2859" s="1" t="str">
        <f>VLOOKUP(A2859,Sheet2!$B$2:$E$46,4,0)</f>
        <v>1-28-2015</v>
      </c>
    </row>
    <row r="2860" spans="1:10">
      <c r="A2860" s="1" t="s">
        <v>103</v>
      </c>
      <c r="B2860" s="1" t="s">
        <v>10</v>
      </c>
      <c r="C2860" s="1" t="s">
        <v>174</v>
      </c>
      <c r="D2860" s="1" t="s">
        <v>158</v>
      </c>
      <c r="E2860" s="1">
        <v>59</v>
      </c>
      <c r="F2860" s="1" t="str">
        <f>VLOOKUP(B2860,Sheet1!$A$2:$B$51,2,0)</f>
        <v>Tier 1</v>
      </c>
      <c r="G2860" s="1" t="str">
        <f>VLOOKUP(C2860,Sheet4!$A$2:$D$11,2,0)</f>
        <v>Electric</v>
      </c>
      <c r="H2860" s="1" t="str">
        <f>VLOOKUP(G2860,Sheet4!$B$2:$C$11,2,0)</f>
        <v>Electric</v>
      </c>
      <c r="I2860" s="1">
        <f>VLOOKUP(H2860,Sheet4!$C$2:$D$11,2,0)</f>
        <v>24</v>
      </c>
      <c r="J2860" s="1" t="str">
        <f>VLOOKUP(A2860,Sheet2!$B$2:$E$46,4,0)</f>
        <v>1-28-2015</v>
      </c>
    </row>
    <row r="2861" spans="1:10">
      <c r="A2861" s="1" t="s">
        <v>103</v>
      </c>
      <c r="B2861" s="1" t="s">
        <v>10</v>
      </c>
      <c r="C2861" s="1" t="s">
        <v>174</v>
      </c>
      <c r="D2861" s="1" t="s">
        <v>159</v>
      </c>
      <c r="E2861" s="1">
        <v>122</v>
      </c>
      <c r="F2861" s="1" t="str">
        <f>VLOOKUP(B2861,Sheet1!$A$2:$B$51,2,0)</f>
        <v>Tier 1</v>
      </c>
      <c r="G2861" s="1" t="str">
        <f>VLOOKUP(C2861,Sheet4!$A$2:$D$11,2,0)</f>
        <v>Electric</v>
      </c>
      <c r="H2861" s="1" t="str">
        <f>VLOOKUP(G2861,Sheet4!$B$2:$C$11,2,0)</f>
        <v>Electric</v>
      </c>
      <c r="I2861" s="1">
        <f>VLOOKUP(H2861,Sheet4!$C$2:$D$11,2,0)</f>
        <v>24</v>
      </c>
      <c r="J2861" s="1" t="str">
        <f>VLOOKUP(A2861,Sheet2!$B$2:$E$46,4,0)</f>
        <v>1-28-2015</v>
      </c>
    </row>
    <row r="2862" spans="1:10">
      <c r="A2862" s="1" t="s">
        <v>103</v>
      </c>
      <c r="B2862" s="1" t="s">
        <v>10</v>
      </c>
      <c r="C2862" s="1" t="s">
        <v>174</v>
      </c>
      <c r="D2862" s="1" t="s">
        <v>160</v>
      </c>
      <c r="E2862" s="1">
        <v>70</v>
      </c>
      <c r="F2862" s="1" t="str">
        <f>VLOOKUP(B2862,Sheet1!$A$2:$B$51,2,0)</f>
        <v>Tier 1</v>
      </c>
      <c r="G2862" s="1" t="str">
        <f>VLOOKUP(C2862,Sheet4!$A$2:$D$11,2,0)</f>
        <v>Electric</v>
      </c>
      <c r="H2862" s="1" t="str">
        <f>VLOOKUP(G2862,Sheet4!$B$2:$C$11,2,0)</f>
        <v>Electric</v>
      </c>
      <c r="I2862" s="1">
        <f>VLOOKUP(H2862,Sheet4!$C$2:$D$11,2,0)</f>
        <v>24</v>
      </c>
      <c r="J2862" s="1" t="str">
        <f>VLOOKUP(A2862,Sheet2!$B$2:$E$46,4,0)</f>
        <v>1-28-2015</v>
      </c>
    </row>
    <row r="2863" spans="1:10">
      <c r="A2863" s="1" t="s">
        <v>103</v>
      </c>
      <c r="B2863" s="1" t="s">
        <v>10</v>
      </c>
      <c r="C2863" s="1" t="s">
        <v>174</v>
      </c>
      <c r="D2863" s="1" t="s">
        <v>161</v>
      </c>
      <c r="E2863" s="1">
        <v>180</v>
      </c>
      <c r="F2863" s="1" t="str">
        <f>VLOOKUP(B2863,Sheet1!$A$2:$B$51,2,0)</f>
        <v>Tier 1</v>
      </c>
      <c r="G2863" s="1" t="str">
        <f>VLOOKUP(C2863,Sheet4!$A$2:$D$11,2,0)</f>
        <v>Electric</v>
      </c>
      <c r="H2863" s="1" t="str">
        <f>VLOOKUP(G2863,Sheet4!$B$2:$C$11,2,0)</f>
        <v>Electric</v>
      </c>
      <c r="I2863" s="1">
        <f>VLOOKUP(H2863,Sheet4!$C$2:$D$11,2,0)</f>
        <v>24</v>
      </c>
      <c r="J2863" s="1" t="str">
        <f>VLOOKUP(A2863,Sheet2!$B$2:$E$46,4,0)</f>
        <v>1-28-2015</v>
      </c>
    </row>
    <row r="2864" spans="1:10">
      <c r="A2864" s="1" t="s">
        <v>103</v>
      </c>
      <c r="B2864" s="1" t="s">
        <v>10</v>
      </c>
      <c r="C2864" s="1" t="s">
        <v>174</v>
      </c>
      <c r="D2864" s="1" t="s">
        <v>161</v>
      </c>
      <c r="E2864" s="1">
        <v>121</v>
      </c>
      <c r="F2864" s="1" t="str">
        <f>VLOOKUP(B2864,Sheet1!$A$2:$B$51,2,0)</f>
        <v>Tier 1</v>
      </c>
      <c r="G2864" s="1" t="str">
        <f>VLOOKUP(C2864,Sheet4!$A$2:$D$11,2,0)</f>
        <v>Electric</v>
      </c>
      <c r="H2864" s="1" t="str">
        <f>VLOOKUP(G2864,Sheet4!$B$2:$C$11,2,0)</f>
        <v>Electric</v>
      </c>
      <c r="I2864" s="1">
        <f>VLOOKUP(H2864,Sheet4!$C$2:$D$11,2,0)</f>
        <v>24</v>
      </c>
      <c r="J2864" s="1" t="str">
        <f>VLOOKUP(A2864,Sheet2!$B$2:$E$46,4,0)</f>
        <v>1-28-2015</v>
      </c>
    </row>
    <row r="2865" spans="1:10">
      <c r="A2865" s="1" t="s">
        <v>103</v>
      </c>
      <c r="B2865" s="1" t="s">
        <v>10</v>
      </c>
      <c r="C2865" s="1" t="s">
        <v>174</v>
      </c>
      <c r="D2865" s="1" t="s">
        <v>162</v>
      </c>
      <c r="E2865" s="1">
        <v>147</v>
      </c>
      <c r="F2865" s="1" t="str">
        <f>VLOOKUP(B2865,Sheet1!$A$2:$B$51,2,0)</f>
        <v>Tier 1</v>
      </c>
      <c r="G2865" s="1" t="str">
        <f>VLOOKUP(C2865,Sheet4!$A$2:$D$11,2,0)</f>
        <v>Electric</v>
      </c>
      <c r="H2865" s="1" t="str">
        <f>VLOOKUP(G2865,Sheet4!$B$2:$C$11,2,0)</f>
        <v>Electric</v>
      </c>
      <c r="I2865" s="1">
        <f>VLOOKUP(H2865,Sheet4!$C$2:$D$11,2,0)</f>
        <v>24</v>
      </c>
      <c r="J2865" s="1" t="str">
        <f>VLOOKUP(A2865,Sheet2!$B$2:$E$46,4,0)</f>
        <v>1-28-2015</v>
      </c>
    </row>
    <row r="2866" spans="1:10">
      <c r="A2866" s="1" t="s">
        <v>103</v>
      </c>
      <c r="B2866" s="1" t="s">
        <v>10</v>
      </c>
      <c r="C2866" s="1" t="s">
        <v>174</v>
      </c>
      <c r="D2866" s="1" t="s">
        <v>163</v>
      </c>
      <c r="E2866" s="1">
        <v>18</v>
      </c>
      <c r="F2866" s="1" t="str">
        <f>VLOOKUP(B2866,Sheet1!$A$2:$B$51,2,0)</f>
        <v>Tier 1</v>
      </c>
      <c r="G2866" s="1" t="str">
        <f>VLOOKUP(C2866,Sheet4!$A$2:$D$11,2,0)</f>
        <v>Electric</v>
      </c>
      <c r="H2866" s="1" t="str">
        <f>VLOOKUP(G2866,Sheet4!$B$2:$C$11,2,0)</f>
        <v>Electric</v>
      </c>
      <c r="I2866" s="1">
        <f>VLOOKUP(H2866,Sheet4!$C$2:$D$11,2,0)</f>
        <v>24</v>
      </c>
      <c r="J2866" s="1" t="str">
        <f>VLOOKUP(A2866,Sheet2!$B$2:$E$46,4,0)</f>
        <v>1-28-2015</v>
      </c>
    </row>
    <row r="2867" spans="1:10">
      <c r="A2867" s="1" t="s">
        <v>103</v>
      </c>
      <c r="B2867" s="1" t="s">
        <v>10</v>
      </c>
      <c r="C2867" s="1" t="s">
        <v>174</v>
      </c>
      <c r="D2867" s="1" t="s">
        <v>164</v>
      </c>
      <c r="E2867" s="1">
        <v>91</v>
      </c>
      <c r="F2867" s="1" t="str">
        <f>VLOOKUP(B2867,Sheet1!$A$2:$B$51,2,0)</f>
        <v>Tier 1</v>
      </c>
      <c r="G2867" s="1" t="str">
        <f>VLOOKUP(C2867,Sheet4!$A$2:$D$11,2,0)</f>
        <v>Electric</v>
      </c>
      <c r="H2867" s="1" t="str">
        <f>VLOOKUP(G2867,Sheet4!$B$2:$C$11,2,0)</f>
        <v>Electric</v>
      </c>
      <c r="I2867" s="1">
        <f>VLOOKUP(H2867,Sheet4!$C$2:$D$11,2,0)</f>
        <v>24</v>
      </c>
      <c r="J2867" s="1" t="str">
        <f>VLOOKUP(A2867,Sheet2!$B$2:$E$46,4,0)</f>
        <v>1-28-2015</v>
      </c>
    </row>
    <row r="2868" spans="1:10">
      <c r="A2868" s="1" t="s">
        <v>103</v>
      </c>
      <c r="B2868" s="1" t="s">
        <v>10</v>
      </c>
      <c r="C2868" s="1" t="s">
        <v>174</v>
      </c>
      <c r="D2868" s="1" t="s">
        <v>165</v>
      </c>
      <c r="E2868" s="1">
        <v>120</v>
      </c>
      <c r="F2868" s="1" t="str">
        <f>VLOOKUP(B2868,Sheet1!$A$2:$B$51,2,0)</f>
        <v>Tier 1</v>
      </c>
      <c r="G2868" s="1" t="str">
        <f>VLOOKUP(C2868,Sheet4!$A$2:$D$11,2,0)</f>
        <v>Electric</v>
      </c>
      <c r="H2868" s="1" t="str">
        <f>VLOOKUP(G2868,Sheet4!$B$2:$C$11,2,0)</f>
        <v>Electric</v>
      </c>
      <c r="I2868" s="1">
        <f>VLOOKUP(H2868,Sheet4!$C$2:$D$11,2,0)</f>
        <v>24</v>
      </c>
      <c r="J2868" s="1" t="str">
        <f>VLOOKUP(A2868,Sheet2!$B$2:$E$46,4,0)</f>
        <v>1-28-2015</v>
      </c>
    </row>
    <row r="2869" spans="1:10">
      <c r="A2869" s="1" t="s">
        <v>103</v>
      </c>
      <c r="B2869" s="1" t="s">
        <v>10</v>
      </c>
      <c r="C2869" s="1" t="s">
        <v>174</v>
      </c>
      <c r="D2869" s="1" t="s">
        <v>166</v>
      </c>
      <c r="E2869" s="1">
        <v>108</v>
      </c>
      <c r="F2869" s="1" t="str">
        <f>VLOOKUP(B2869,Sheet1!$A$2:$B$51,2,0)</f>
        <v>Tier 1</v>
      </c>
      <c r="G2869" s="1" t="str">
        <f>VLOOKUP(C2869,Sheet4!$A$2:$D$11,2,0)</f>
        <v>Electric</v>
      </c>
      <c r="H2869" s="1" t="str">
        <f>VLOOKUP(G2869,Sheet4!$B$2:$C$11,2,0)</f>
        <v>Electric</v>
      </c>
      <c r="I2869" s="1">
        <f>VLOOKUP(H2869,Sheet4!$C$2:$D$11,2,0)</f>
        <v>24</v>
      </c>
      <c r="J2869" s="1" t="str">
        <f>VLOOKUP(A2869,Sheet2!$B$2:$E$46,4,0)</f>
        <v>1-28-2015</v>
      </c>
    </row>
    <row r="2870" spans="1:10">
      <c r="A2870" s="1" t="s">
        <v>103</v>
      </c>
      <c r="B2870" s="1" t="s">
        <v>10</v>
      </c>
      <c r="C2870" s="1" t="s">
        <v>175</v>
      </c>
      <c r="D2870" s="1" t="s">
        <v>156</v>
      </c>
      <c r="E2870" s="1">
        <v>48</v>
      </c>
      <c r="F2870" s="1" t="str">
        <f>VLOOKUP(B2870,Sheet1!$A$2:$B$51,2,0)</f>
        <v>Tier 1</v>
      </c>
      <c r="G2870" s="1" t="str">
        <f>VLOOKUP(C2870,Sheet4!$A$2:$D$11,2,0)</f>
        <v>Electric</v>
      </c>
      <c r="H2870" s="1" t="str">
        <f>VLOOKUP(G2870,Sheet4!$B$2:$C$11,2,0)</f>
        <v>Electric</v>
      </c>
      <c r="I2870" s="1">
        <f>VLOOKUP(H2870,Sheet4!$C$2:$D$11,2,0)</f>
        <v>24</v>
      </c>
      <c r="J2870" s="1" t="str">
        <f>VLOOKUP(A2870,Sheet2!$B$2:$E$46,4,0)</f>
        <v>1-28-2015</v>
      </c>
    </row>
    <row r="2871" spans="1:10">
      <c r="A2871" s="1" t="s">
        <v>103</v>
      </c>
      <c r="B2871" s="1" t="s">
        <v>10</v>
      </c>
      <c r="C2871" s="1" t="s">
        <v>175</v>
      </c>
      <c r="D2871" s="1" t="s">
        <v>157</v>
      </c>
      <c r="E2871" s="1">
        <v>30</v>
      </c>
      <c r="F2871" s="1" t="str">
        <f>VLOOKUP(B2871,Sheet1!$A$2:$B$51,2,0)</f>
        <v>Tier 1</v>
      </c>
      <c r="G2871" s="1" t="str">
        <f>VLOOKUP(C2871,Sheet4!$A$2:$D$11,2,0)</f>
        <v>Electric</v>
      </c>
      <c r="H2871" s="1" t="str">
        <f>VLOOKUP(G2871,Sheet4!$B$2:$C$11,2,0)</f>
        <v>Electric</v>
      </c>
      <c r="I2871" s="1">
        <f>VLOOKUP(H2871,Sheet4!$C$2:$D$11,2,0)</f>
        <v>24</v>
      </c>
      <c r="J2871" s="1" t="str">
        <f>VLOOKUP(A2871,Sheet2!$B$2:$E$46,4,0)</f>
        <v>1-28-2015</v>
      </c>
    </row>
    <row r="2872" spans="1:10">
      <c r="A2872" s="1" t="s">
        <v>103</v>
      </c>
      <c r="B2872" s="1" t="s">
        <v>10</v>
      </c>
      <c r="C2872" s="1" t="s">
        <v>175</v>
      </c>
      <c r="D2872" s="1" t="s">
        <v>158</v>
      </c>
      <c r="E2872" s="1">
        <v>91</v>
      </c>
      <c r="F2872" s="1" t="str">
        <f>VLOOKUP(B2872,Sheet1!$A$2:$B$51,2,0)</f>
        <v>Tier 1</v>
      </c>
      <c r="G2872" s="1" t="str">
        <f>VLOOKUP(C2872,Sheet4!$A$2:$D$11,2,0)</f>
        <v>Electric</v>
      </c>
      <c r="H2872" s="1" t="str">
        <f>VLOOKUP(G2872,Sheet4!$B$2:$C$11,2,0)</f>
        <v>Electric</v>
      </c>
      <c r="I2872" s="1">
        <f>VLOOKUP(H2872,Sheet4!$C$2:$D$11,2,0)</f>
        <v>24</v>
      </c>
      <c r="J2872" s="1" t="str">
        <f>VLOOKUP(A2872,Sheet2!$B$2:$E$46,4,0)</f>
        <v>1-28-2015</v>
      </c>
    </row>
    <row r="2873" spans="1:10">
      <c r="A2873" s="1" t="s">
        <v>103</v>
      </c>
      <c r="B2873" s="1" t="s">
        <v>10</v>
      </c>
      <c r="C2873" s="1" t="s">
        <v>175</v>
      </c>
      <c r="D2873" s="1" t="s">
        <v>159</v>
      </c>
      <c r="E2873" s="1">
        <v>119</v>
      </c>
      <c r="F2873" s="1" t="str">
        <f>VLOOKUP(B2873,Sheet1!$A$2:$B$51,2,0)</f>
        <v>Tier 1</v>
      </c>
      <c r="G2873" s="1" t="str">
        <f>VLOOKUP(C2873,Sheet4!$A$2:$D$11,2,0)</f>
        <v>Electric</v>
      </c>
      <c r="H2873" s="1" t="str">
        <f>VLOOKUP(G2873,Sheet4!$B$2:$C$11,2,0)</f>
        <v>Electric</v>
      </c>
      <c r="I2873" s="1">
        <f>VLOOKUP(H2873,Sheet4!$C$2:$D$11,2,0)</f>
        <v>24</v>
      </c>
      <c r="J2873" s="1" t="str">
        <f>VLOOKUP(A2873,Sheet2!$B$2:$E$46,4,0)</f>
        <v>1-28-2015</v>
      </c>
    </row>
    <row r="2874" spans="1:10">
      <c r="A2874" s="1" t="s">
        <v>103</v>
      </c>
      <c r="B2874" s="1" t="s">
        <v>10</v>
      </c>
      <c r="C2874" s="1" t="s">
        <v>175</v>
      </c>
      <c r="D2874" s="1" t="s">
        <v>160</v>
      </c>
      <c r="E2874" s="1">
        <v>138</v>
      </c>
      <c r="F2874" s="1" t="str">
        <f>VLOOKUP(B2874,Sheet1!$A$2:$B$51,2,0)</f>
        <v>Tier 1</v>
      </c>
      <c r="G2874" s="1" t="str">
        <f>VLOOKUP(C2874,Sheet4!$A$2:$D$11,2,0)</f>
        <v>Electric</v>
      </c>
      <c r="H2874" s="1" t="str">
        <f>VLOOKUP(G2874,Sheet4!$B$2:$C$11,2,0)</f>
        <v>Electric</v>
      </c>
      <c r="I2874" s="1">
        <f>VLOOKUP(H2874,Sheet4!$C$2:$D$11,2,0)</f>
        <v>24</v>
      </c>
      <c r="J2874" s="1" t="str">
        <f>VLOOKUP(A2874,Sheet2!$B$2:$E$46,4,0)</f>
        <v>1-28-2015</v>
      </c>
    </row>
    <row r="2875" spans="1:10">
      <c r="A2875" s="1" t="s">
        <v>103</v>
      </c>
      <c r="B2875" s="1" t="s">
        <v>10</v>
      </c>
      <c r="C2875" s="1" t="s">
        <v>175</v>
      </c>
      <c r="D2875" s="1" t="s">
        <v>161</v>
      </c>
      <c r="E2875" s="1">
        <v>198</v>
      </c>
      <c r="F2875" s="1" t="str">
        <f>VLOOKUP(B2875,Sheet1!$A$2:$B$51,2,0)</f>
        <v>Tier 1</v>
      </c>
      <c r="G2875" s="1" t="str">
        <f>VLOOKUP(C2875,Sheet4!$A$2:$D$11,2,0)</f>
        <v>Electric</v>
      </c>
      <c r="H2875" s="1" t="str">
        <f>VLOOKUP(G2875,Sheet4!$B$2:$C$11,2,0)</f>
        <v>Electric</v>
      </c>
      <c r="I2875" s="1">
        <f>VLOOKUP(H2875,Sheet4!$C$2:$D$11,2,0)</f>
        <v>24</v>
      </c>
      <c r="J2875" s="1" t="str">
        <f>VLOOKUP(A2875,Sheet2!$B$2:$E$46,4,0)</f>
        <v>1-28-2015</v>
      </c>
    </row>
    <row r="2876" spans="1:10">
      <c r="A2876" s="1" t="s">
        <v>103</v>
      </c>
      <c r="B2876" s="1" t="s">
        <v>10</v>
      </c>
      <c r="C2876" s="1" t="s">
        <v>175</v>
      </c>
      <c r="D2876" s="1" t="s">
        <v>161</v>
      </c>
      <c r="E2876" s="1">
        <v>173</v>
      </c>
      <c r="F2876" s="1" t="str">
        <f>VLOOKUP(B2876,Sheet1!$A$2:$B$51,2,0)</f>
        <v>Tier 1</v>
      </c>
      <c r="G2876" s="1" t="str">
        <f>VLOOKUP(C2876,Sheet4!$A$2:$D$11,2,0)</f>
        <v>Electric</v>
      </c>
      <c r="H2876" s="1" t="str">
        <f>VLOOKUP(G2876,Sheet4!$B$2:$C$11,2,0)</f>
        <v>Electric</v>
      </c>
      <c r="I2876" s="1">
        <f>VLOOKUP(H2876,Sheet4!$C$2:$D$11,2,0)</f>
        <v>24</v>
      </c>
      <c r="J2876" s="1" t="str">
        <f>VLOOKUP(A2876,Sheet2!$B$2:$E$46,4,0)</f>
        <v>1-28-2015</v>
      </c>
    </row>
    <row r="2877" spans="1:10">
      <c r="A2877" s="1" t="s">
        <v>103</v>
      </c>
      <c r="B2877" s="1" t="s">
        <v>10</v>
      </c>
      <c r="C2877" s="1" t="s">
        <v>175</v>
      </c>
      <c r="D2877" s="1" t="s">
        <v>162</v>
      </c>
      <c r="E2877" s="1">
        <v>169</v>
      </c>
      <c r="F2877" s="1" t="str">
        <f>VLOOKUP(B2877,Sheet1!$A$2:$B$51,2,0)</f>
        <v>Tier 1</v>
      </c>
      <c r="G2877" s="1" t="str">
        <f>VLOOKUP(C2877,Sheet4!$A$2:$D$11,2,0)</f>
        <v>Electric</v>
      </c>
      <c r="H2877" s="1" t="str">
        <f>VLOOKUP(G2877,Sheet4!$B$2:$C$11,2,0)</f>
        <v>Electric</v>
      </c>
      <c r="I2877" s="1">
        <f>VLOOKUP(H2877,Sheet4!$C$2:$D$11,2,0)</f>
        <v>24</v>
      </c>
      <c r="J2877" s="1" t="str">
        <f>VLOOKUP(A2877,Sheet2!$B$2:$E$46,4,0)</f>
        <v>1-28-2015</v>
      </c>
    </row>
    <row r="2878" spans="1:10">
      <c r="A2878" s="1" t="s">
        <v>103</v>
      </c>
      <c r="B2878" s="1" t="s">
        <v>10</v>
      </c>
      <c r="C2878" s="1" t="s">
        <v>175</v>
      </c>
      <c r="D2878" s="1" t="s">
        <v>163</v>
      </c>
      <c r="E2878" s="1">
        <v>107</v>
      </c>
      <c r="F2878" s="1" t="str">
        <f>VLOOKUP(B2878,Sheet1!$A$2:$B$51,2,0)</f>
        <v>Tier 1</v>
      </c>
      <c r="G2878" s="1" t="str">
        <f>VLOOKUP(C2878,Sheet4!$A$2:$D$11,2,0)</f>
        <v>Electric</v>
      </c>
      <c r="H2878" s="1" t="str">
        <f>VLOOKUP(G2878,Sheet4!$B$2:$C$11,2,0)</f>
        <v>Electric</v>
      </c>
      <c r="I2878" s="1">
        <f>VLOOKUP(H2878,Sheet4!$C$2:$D$11,2,0)</f>
        <v>24</v>
      </c>
      <c r="J2878" s="1" t="str">
        <f>VLOOKUP(A2878,Sheet2!$B$2:$E$46,4,0)</f>
        <v>1-28-2015</v>
      </c>
    </row>
    <row r="2879" spans="1:10">
      <c r="A2879" s="1" t="s">
        <v>103</v>
      </c>
      <c r="B2879" s="1" t="s">
        <v>10</v>
      </c>
      <c r="C2879" s="1" t="s">
        <v>175</v>
      </c>
      <c r="D2879" s="1" t="s">
        <v>164</v>
      </c>
      <c r="E2879" s="1">
        <v>174</v>
      </c>
      <c r="F2879" s="1" t="str">
        <f>VLOOKUP(B2879,Sheet1!$A$2:$B$51,2,0)</f>
        <v>Tier 1</v>
      </c>
      <c r="G2879" s="1" t="str">
        <f>VLOOKUP(C2879,Sheet4!$A$2:$D$11,2,0)</f>
        <v>Electric</v>
      </c>
      <c r="H2879" s="1" t="str">
        <f>VLOOKUP(G2879,Sheet4!$B$2:$C$11,2,0)</f>
        <v>Electric</v>
      </c>
      <c r="I2879" s="1">
        <f>VLOOKUP(H2879,Sheet4!$C$2:$D$11,2,0)</f>
        <v>24</v>
      </c>
      <c r="J2879" s="1" t="str">
        <f>VLOOKUP(A2879,Sheet2!$B$2:$E$46,4,0)</f>
        <v>1-28-2015</v>
      </c>
    </row>
    <row r="2880" spans="1:10">
      <c r="A2880" s="1" t="s">
        <v>103</v>
      </c>
      <c r="B2880" s="1" t="s">
        <v>10</v>
      </c>
      <c r="C2880" s="1" t="s">
        <v>175</v>
      </c>
      <c r="D2880" s="1" t="s">
        <v>165</v>
      </c>
      <c r="E2880" s="1">
        <v>49</v>
      </c>
      <c r="F2880" s="1" t="str">
        <f>VLOOKUP(B2880,Sheet1!$A$2:$B$51,2,0)</f>
        <v>Tier 1</v>
      </c>
      <c r="G2880" s="1" t="str">
        <f>VLOOKUP(C2880,Sheet4!$A$2:$D$11,2,0)</f>
        <v>Electric</v>
      </c>
      <c r="H2880" s="1" t="str">
        <f>VLOOKUP(G2880,Sheet4!$B$2:$C$11,2,0)</f>
        <v>Electric</v>
      </c>
      <c r="I2880" s="1">
        <f>VLOOKUP(H2880,Sheet4!$C$2:$D$11,2,0)</f>
        <v>24</v>
      </c>
      <c r="J2880" s="1" t="str">
        <f>VLOOKUP(A2880,Sheet2!$B$2:$E$46,4,0)</f>
        <v>1-28-2015</v>
      </c>
    </row>
    <row r="2881" spans="1:10">
      <c r="A2881" s="1" t="s">
        <v>103</v>
      </c>
      <c r="B2881" s="1" t="s">
        <v>10</v>
      </c>
      <c r="C2881" s="1" t="s">
        <v>175</v>
      </c>
      <c r="D2881" s="1" t="s">
        <v>166</v>
      </c>
      <c r="E2881" s="1">
        <v>170</v>
      </c>
      <c r="F2881" s="1" t="str">
        <f>VLOOKUP(B2881,Sheet1!$A$2:$B$51,2,0)</f>
        <v>Tier 1</v>
      </c>
      <c r="G2881" s="1" t="str">
        <f>VLOOKUP(C2881,Sheet4!$A$2:$D$11,2,0)</f>
        <v>Electric</v>
      </c>
      <c r="H2881" s="1" t="str">
        <f>VLOOKUP(G2881,Sheet4!$B$2:$C$11,2,0)</f>
        <v>Electric</v>
      </c>
      <c r="I2881" s="1">
        <f>VLOOKUP(H2881,Sheet4!$C$2:$D$11,2,0)</f>
        <v>24</v>
      </c>
      <c r="J2881" s="1" t="str">
        <f>VLOOKUP(A2881,Sheet2!$B$2:$E$46,4,0)</f>
        <v>1-28-2015</v>
      </c>
    </row>
    <row r="2882" spans="1:10">
      <c r="A2882" s="1" t="s">
        <v>105</v>
      </c>
      <c r="B2882" s="1" t="s">
        <v>11</v>
      </c>
      <c r="C2882" s="1" t="s">
        <v>155</v>
      </c>
      <c r="D2882" s="1" t="s">
        <v>156</v>
      </c>
      <c r="E2882" s="1">
        <v>78</v>
      </c>
      <c r="F2882" s="1" t="str">
        <f>VLOOKUP(B2882,Sheet1!$A$2:$B$51,2,0)</f>
        <v>Tier 1</v>
      </c>
      <c r="G2882" s="1" t="str">
        <f>VLOOKUP(C2882,Sheet4!$A$2:$D$11,2,0)</f>
        <v>Hatchback</v>
      </c>
      <c r="H2882" s="1" t="str">
        <f>VLOOKUP(G2882,Sheet4!$B$2:$C$11,2,0)</f>
        <v>Petrol/CNG</v>
      </c>
      <c r="I2882" s="1">
        <f>VLOOKUP(H2882,Sheet4!$C$2:$D$11,2,0)</f>
        <v>6</v>
      </c>
      <c r="J2882" s="1" t="str">
        <f>VLOOKUP(A2882,Sheet2!$B$2:$E$46,4,0)</f>
        <v>3-26-2016</v>
      </c>
    </row>
    <row r="2883" spans="1:10">
      <c r="A2883" s="1" t="s">
        <v>105</v>
      </c>
      <c r="B2883" s="1" t="s">
        <v>11</v>
      </c>
      <c r="C2883" s="1" t="s">
        <v>155</v>
      </c>
      <c r="D2883" s="1" t="s">
        <v>157</v>
      </c>
      <c r="E2883" s="1">
        <v>11</v>
      </c>
      <c r="F2883" s="1" t="str">
        <f>VLOOKUP(B2883,Sheet1!$A$2:$B$51,2,0)</f>
        <v>Tier 1</v>
      </c>
      <c r="G2883" s="1" t="str">
        <f>VLOOKUP(C2883,Sheet4!$A$2:$D$11,2,0)</f>
        <v>Hatchback</v>
      </c>
      <c r="H2883" s="1" t="str">
        <f>VLOOKUP(G2883,Sheet4!$B$2:$C$11,2,0)</f>
        <v>Petrol/CNG</v>
      </c>
      <c r="I2883" s="1">
        <f>VLOOKUP(H2883,Sheet4!$C$2:$D$11,2,0)</f>
        <v>6</v>
      </c>
      <c r="J2883" s="1" t="str">
        <f>VLOOKUP(A2883,Sheet2!$B$2:$E$46,4,0)</f>
        <v>3-26-2016</v>
      </c>
    </row>
    <row r="2884" spans="1:10">
      <c r="A2884" s="1" t="s">
        <v>105</v>
      </c>
      <c r="B2884" s="1" t="s">
        <v>11</v>
      </c>
      <c r="C2884" s="1" t="s">
        <v>155</v>
      </c>
      <c r="D2884" s="1" t="s">
        <v>158</v>
      </c>
      <c r="E2884" s="1">
        <v>67</v>
      </c>
      <c r="F2884" s="1" t="str">
        <f>VLOOKUP(B2884,Sheet1!$A$2:$B$51,2,0)</f>
        <v>Tier 1</v>
      </c>
      <c r="G2884" s="1" t="str">
        <f>VLOOKUP(C2884,Sheet4!$A$2:$D$11,2,0)</f>
        <v>Hatchback</v>
      </c>
      <c r="H2884" s="1" t="str">
        <f>VLOOKUP(G2884,Sheet4!$B$2:$C$11,2,0)</f>
        <v>Petrol/CNG</v>
      </c>
      <c r="I2884" s="1">
        <f>VLOOKUP(H2884,Sheet4!$C$2:$D$11,2,0)</f>
        <v>6</v>
      </c>
      <c r="J2884" s="1" t="str">
        <f>VLOOKUP(A2884,Sheet2!$B$2:$E$46,4,0)</f>
        <v>3-26-2016</v>
      </c>
    </row>
    <row r="2885" spans="1:10">
      <c r="A2885" s="1" t="s">
        <v>105</v>
      </c>
      <c r="B2885" s="1" t="s">
        <v>11</v>
      </c>
      <c r="C2885" s="1" t="s">
        <v>155</v>
      </c>
      <c r="D2885" s="1" t="s">
        <v>159</v>
      </c>
      <c r="E2885" s="1">
        <v>93</v>
      </c>
      <c r="F2885" s="1" t="str">
        <f>VLOOKUP(B2885,Sheet1!$A$2:$B$51,2,0)</f>
        <v>Tier 1</v>
      </c>
      <c r="G2885" s="1" t="str">
        <f>VLOOKUP(C2885,Sheet4!$A$2:$D$11,2,0)</f>
        <v>Hatchback</v>
      </c>
      <c r="H2885" s="1" t="str">
        <f>VLOOKUP(G2885,Sheet4!$B$2:$C$11,2,0)</f>
        <v>Petrol/CNG</v>
      </c>
      <c r="I2885" s="1">
        <f>VLOOKUP(H2885,Sheet4!$C$2:$D$11,2,0)</f>
        <v>6</v>
      </c>
      <c r="J2885" s="1" t="str">
        <f>VLOOKUP(A2885,Sheet2!$B$2:$E$46,4,0)</f>
        <v>3-26-2016</v>
      </c>
    </row>
    <row r="2886" spans="1:10">
      <c r="A2886" s="1" t="s">
        <v>105</v>
      </c>
      <c r="B2886" s="1" t="s">
        <v>11</v>
      </c>
      <c r="C2886" s="1" t="s">
        <v>155</v>
      </c>
      <c r="D2886" s="1" t="s">
        <v>160</v>
      </c>
      <c r="E2886" s="1">
        <v>159</v>
      </c>
      <c r="F2886" s="1" t="str">
        <f>VLOOKUP(B2886,Sheet1!$A$2:$B$51,2,0)</f>
        <v>Tier 1</v>
      </c>
      <c r="G2886" s="1" t="str">
        <f>VLOOKUP(C2886,Sheet4!$A$2:$D$11,2,0)</f>
        <v>Hatchback</v>
      </c>
      <c r="H2886" s="1" t="str">
        <f>VLOOKUP(G2886,Sheet4!$B$2:$C$11,2,0)</f>
        <v>Petrol/CNG</v>
      </c>
      <c r="I2886" s="1">
        <f>VLOOKUP(H2886,Sheet4!$C$2:$D$11,2,0)</f>
        <v>6</v>
      </c>
      <c r="J2886" s="1" t="str">
        <f>VLOOKUP(A2886,Sheet2!$B$2:$E$46,4,0)</f>
        <v>3-26-2016</v>
      </c>
    </row>
    <row r="2887" spans="1:10">
      <c r="A2887" s="1" t="s">
        <v>105</v>
      </c>
      <c r="B2887" s="1" t="s">
        <v>11</v>
      </c>
      <c r="C2887" s="1" t="s">
        <v>155</v>
      </c>
      <c r="D2887" s="1" t="s">
        <v>161</v>
      </c>
      <c r="E2887" s="1">
        <v>68</v>
      </c>
      <c r="F2887" s="1" t="str">
        <f>VLOOKUP(B2887,Sheet1!$A$2:$B$51,2,0)</f>
        <v>Tier 1</v>
      </c>
      <c r="G2887" s="1" t="str">
        <f>VLOOKUP(C2887,Sheet4!$A$2:$D$11,2,0)</f>
        <v>Hatchback</v>
      </c>
      <c r="H2887" s="1" t="str">
        <f>VLOOKUP(G2887,Sheet4!$B$2:$C$11,2,0)</f>
        <v>Petrol/CNG</v>
      </c>
      <c r="I2887" s="1">
        <f>VLOOKUP(H2887,Sheet4!$C$2:$D$11,2,0)</f>
        <v>6</v>
      </c>
      <c r="J2887" s="1" t="str">
        <f>VLOOKUP(A2887,Sheet2!$B$2:$E$46,4,0)</f>
        <v>3-26-2016</v>
      </c>
    </row>
    <row r="2888" spans="1:10">
      <c r="A2888" s="1" t="s">
        <v>105</v>
      </c>
      <c r="B2888" s="1" t="s">
        <v>11</v>
      </c>
      <c r="C2888" s="1" t="s">
        <v>155</v>
      </c>
      <c r="D2888" s="1" t="s">
        <v>161</v>
      </c>
      <c r="E2888" s="1">
        <v>38</v>
      </c>
      <c r="F2888" s="1" t="str">
        <f>VLOOKUP(B2888,Sheet1!$A$2:$B$51,2,0)</f>
        <v>Tier 1</v>
      </c>
      <c r="G2888" s="1" t="str">
        <f>VLOOKUP(C2888,Sheet4!$A$2:$D$11,2,0)</f>
        <v>Hatchback</v>
      </c>
      <c r="H2888" s="1" t="str">
        <f>VLOOKUP(G2888,Sheet4!$B$2:$C$11,2,0)</f>
        <v>Petrol/CNG</v>
      </c>
      <c r="I2888" s="1">
        <f>VLOOKUP(H2888,Sheet4!$C$2:$D$11,2,0)</f>
        <v>6</v>
      </c>
      <c r="J2888" s="1" t="str">
        <f>VLOOKUP(A2888,Sheet2!$B$2:$E$46,4,0)</f>
        <v>3-26-2016</v>
      </c>
    </row>
    <row r="2889" spans="1:10">
      <c r="A2889" s="1" t="s">
        <v>105</v>
      </c>
      <c r="B2889" s="1" t="s">
        <v>11</v>
      </c>
      <c r="C2889" s="1" t="s">
        <v>155</v>
      </c>
      <c r="D2889" s="1" t="s">
        <v>162</v>
      </c>
      <c r="E2889" s="1">
        <v>59</v>
      </c>
      <c r="F2889" s="1" t="str">
        <f>VLOOKUP(B2889,Sheet1!$A$2:$B$51,2,0)</f>
        <v>Tier 1</v>
      </c>
      <c r="G2889" s="1" t="str">
        <f>VLOOKUP(C2889,Sheet4!$A$2:$D$11,2,0)</f>
        <v>Hatchback</v>
      </c>
      <c r="H2889" s="1" t="str">
        <f>VLOOKUP(G2889,Sheet4!$B$2:$C$11,2,0)</f>
        <v>Petrol/CNG</v>
      </c>
      <c r="I2889" s="1">
        <f>VLOOKUP(H2889,Sheet4!$C$2:$D$11,2,0)</f>
        <v>6</v>
      </c>
      <c r="J2889" s="1" t="str">
        <f>VLOOKUP(A2889,Sheet2!$B$2:$E$46,4,0)</f>
        <v>3-26-2016</v>
      </c>
    </row>
    <row r="2890" spans="1:10">
      <c r="A2890" s="1" t="s">
        <v>105</v>
      </c>
      <c r="B2890" s="1" t="s">
        <v>11</v>
      </c>
      <c r="C2890" s="1" t="s">
        <v>155</v>
      </c>
      <c r="D2890" s="1" t="s">
        <v>163</v>
      </c>
      <c r="E2890" s="1">
        <v>113</v>
      </c>
      <c r="F2890" s="1" t="str">
        <f>VLOOKUP(B2890,Sheet1!$A$2:$B$51,2,0)</f>
        <v>Tier 1</v>
      </c>
      <c r="G2890" s="1" t="str">
        <f>VLOOKUP(C2890,Sheet4!$A$2:$D$11,2,0)</f>
        <v>Hatchback</v>
      </c>
      <c r="H2890" s="1" t="str">
        <f>VLOOKUP(G2890,Sheet4!$B$2:$C$11,2,0)</f>
        <v>Petrol/CNG</v>
      </c>
      <c r="I2890" s="1">
        <f>VLOOKUP(H2890,Sheet4!$C$2:$D$11,2,0)</f>
        <v>6</v>
      </c>
      <c r="J2890" s="1" t="str">
        <f>VLOOKUP(A2890,Sheet2!$B$2:$E$46,4,0)</f>
        <v>3-26-2016</v>
      </c>
    </row>
    <row r="2891" spans="1:10">
      <c r="A2891" s="1" t="s">
        <v>105</v>
      </c>
      <c r="B2891" s="1" t="s">
        <v>11</v>
      </c>
      <c r="C2891" s="1" t="s">
        <v>155</v>
      </c>
      <c r="D2891" s="1" t="s">
        <v>164</v>
      </c>
      <c r="E2891" s="1">
        <v>18</v>
      </c>
      <c r="F2891" s="1" t="str">
        <f>VLOOKUP(B2891,Sheet1!$A$2:$B$51,2,0)</f>
        <v>Tier 1</v>
      </c>
      <c r="G2891" s="1" t="str">
        <f>VLOOKUP(C2891,Sheet4!$A$2:$D$11,2,0)</f>
        <v>Hatchback</v>
      </c>
      <c r="H2891" s="1" t="str">
        <f>VLOOKUP(G2891,Sheet4!$B$2:$C$11,2,0)</f>
        <v>Petrol/CNG</v>
      </c>
      <c r="I2891" s="1">
        <f>VLOOKUP(H2891,Sheet4!$C$2:$D$11,2,0)</f>
        <v>6</v>
      </c>
      <c r="J2891" s="1" t="str">
        <f>VLOOKUP(A2891,Sheet2!$B$2:$E$46,4,0)</f>
        <v>3-26-2016</v>
      </c>
    </row>
    <row r="2892" spans="1:10">
      <c r="A2892" s="1" t="s">
        <v>105</v>
      </c>
      <c r="B2892" s="1" t="s">
        <v>11</v>
      </c>
      <c r="C2892" s="1" t="s">
        <v>155</v>
      </c>
      <c r="D2892" s="1" t="s">
        <v>165</v>
      </c>
      <c r="E2892" s="1">
        <v>27</v>
      </c>
      <c r="F2892" s="1" t="str">
        <f>VLOOKUP(B2892,Sheet1!$A$2:$B$51,2,0)</f>
        <v>Tier 1</v>
      </c>
      <c r="G2892" s="1" t="str">
        <f>VLOOKUP(C2892,Sheet4!$A$2:$D$11,2,0)</f>
        <v>Hatchback</v>
      </c>
      <c r="H2892" s="1" t="str">
        <f>VLOOKUP(G2892,Sheet4!$B$2:$C$11,2,0)</f>
        <v>Petrol/CNG</v>
      </c>
      <c r="I2892" s="1">
        <f>VLOOKUP(H2892,Sheet4!$C$2:$D$11,2,0)</f>
        <v>6</v>
      </c>
      <c r="J2892" s="1" t="str">
        <f>VLOOKUP(A2892,Sheet2!$B$2:$E$46,4,0)</f>
        <v>3-26-2016</v>
      </c>
    </row>
    <row r="2893" spans="1:10">
      <c r="A2893" s="1" t="s">
        <v>105</v>
      </c>
      <c r="B2893" s="1" t="s">
        <v>11</v>
      </c>
      <c r="C2893" s="1" t="s">
        <v>155</v>
      </c>
      <c r="D2893" s="1" t="s">
        <v>166</v>
      </c>
      <c r="E2893" s="1">
        <v>30</v>
      </c>
      <c r="F2893" s="1" t="str">
        <f>VLOOKUP(B2893,Sheet1!$A$2:$B$51,2,0)</f>
        <v>Tier 1</v>
      </c>
      <c r="G2893" s="1" t="str">
        <f>VLOOKUP(C2893,Sheet4!$A$2:$D$11,2,0)</f>
        <v>Hatchback</v>
      </c>
      <c r="H2893" s="1" t="str">
        <f>VLOOKUP(G2893,Sheet4!$B$2:$C$11,2,0)</f>
        <v>Petrol/CNG</v>
      </c>
      <c r="I2893" s="1">
        <f>VLOOKUP(H2893,Sheet4!$C$2:$D$11,2,0)</f>
        <v>6</v>
      </c>
      <c r="J2893" s="1" t="str">
        <f>VLOOKUP(A2893,Sheet2!$B$2:$E$46,4,0)</f>
        <v>3-26-2016</v>
      </c>
    </row>
    <row r="2894" spans="1:10">
      <c r="A2894" s="1" t="s">
        <v>105</v>
      </c>
      <c r="B2894" s="1" t="s">
        <v>11</v>
      </c>
      <c r="C2894" s="1" t="s">
        <v>167</v>
      </c>
      <c r="D2894" s="1" t="s">
        <v>156</v>
      </c>
      <c r="E2894" s="1">
        <v>78</v>
      </c>
      <c r="F2894" s="1" t="str">
        <f>VLOOKUP(B2894,Sheet1!$A$2:$B$51,2,0)</f>
        <v>Tier 1</v>
      </c>
      <c r="G2894" s="1" t="str">
        <f>VLOOKUP(C2894,Sheet4!$A$2:$D$11,2,0)</f>
        <v>Hatchback</v>
      </c>
      <c r="H2894" s="1" t="str">
        <f>VLOOKUP(G2894,Sheet4!$B$2:$C$11,2,0)</f>
        <v>Petrol/CNG</v>
      </c>
      <c r="I2894" s="1">
        <f>VLOOKUP(H2894,Sheet4!$C$2:$D$11,2,0)</f>
        <v>6</v>
      </c>
      <c r="J2894" s="1" t="str">
        <f>VLOOKUP(A2894,Sheet2!$B$2:$E$46,4,0)</f>
        <v>3-26-2016</v>
      </c>
    </row>
    <row r="2895" spans="1:10">
      <c r="A2895" s="1" t="s">
        <v>105</v>
      </c>
      <c r="B2895" s="1" t="s">
        <v>11</v>
      </c>
      <c r="C2895" s="1" t="s">
        <v>167</v>
      </c>
      <c r="D2895" s="1" t="s">
        <v>157</v>
      </c>
      <c r="E2895" s="1">
        <v>157</v>
      </c>
      <c r="F2895" s="1" t="str">
        <f>VLOOKUP(B2895,Sheet1!$A$2:$B$51,2,0)</f>
        <v>Tier 1</v>
      </c>
      <c r="G2895" s="1" t="str">
        <f>VLOOKUP(C2895,Sheet4!$A$2:$D$11,2,0)</f>
        <v>Hatchback</v>
      </c>
      <c r="H2895" s="1" t="str">
        <f>VLOOKUP(G2895,Sheet4!$B$2:$C$11,2,0)</f>
        <v>Petrol/CNG</v>
      </c>
      <c r="I2895" s="1">
        <f>VLOOKUP(H2895,Sheet4!$C$2:$D$11,2,0)</f>
        <v>6</v>
      </c>
      <c r="J2895" s="1" t="str">
        <f>VLOOKUP(A2895,Sheet2!$B$2:$E$46,4,0)</f>
        <v>3-26-2016</v>
      </c>
    </row>
    <row r="2896" spans="1:10">
      <c r="A2896" s="1" t="s">
        <v>105</v>
      </c>
      <c r="B2896" s="1" t="s">
        <v>11</v>
      </c>
      <c r="C2896" s="1" t="s">
        <v>167</v>
      </c>
      <c r="D2896" s="1" t="s">
        <v>158</v>
      </c>
      <c r="E2896" s="1">
        <v>138</v>
      </c>
      <c r="F2896" s="1" t="str">
        <f>VLOOKUP(B2896,Sheet1!$A$2:$B$51,2,0)</f>
        <v>Tier 1</v>
      </c>
      <c r="G2896" s="1" t="str">
        <f>VLOOKUP(C2896,Sheet4!$A$2:$D$11,2,0)</f>
        <v>Hatchback</v>
      </c>
      <c r="H2896" s="1" t="str">
        <f>VLOOKUP(G2896,Sheet4!$B$2:$C$11,2,0)</f>
        <v>Petrol/CNG</v>
      </c>
      <c r="I2896" s="1">
        <f>VLOOKUP(H2896,Sheet4!$C$2:$D$11,2,0)</f>
        <v>6</v>
      </c>
      <c r="J2896" s="1" t="str">
        <f>VLOOKUP(A2896,Sheet2!$B$2:$E$46,4,0)</f>
        <v>3-26-2016</v>
      </c>
    </row>
    <row r="2897" spans="1:10">
      <c r="A2897" s="1" t="s">
        <v>105</v>
      </c>
      <c r="B2897" s="1" t="s">
        <v>11</v>
      </c>
      <c r="C2897" s="1" t="s">
        <v>167</v>
      </c>
      <c r="D2897" s="1" t="s">
        <v>159</v>
      </c>
      <c r="E2897" s="1">
        <v>81</v>
      </c>
      <c r="F2897" s="1" t="str">
        <f>VLOOKUP(B2897,Sheet1!$A$2:$B$51,2,0)</f>
        <v>Tier 1</v>
      </c>
      <c r="G2897" s="1" t="str">
        <f>VLOOKUP(C2897,Sheet4!$A$2:$D$11,2,0)</f>
        <v>Hatchback</v>
      </c>
      <c r="H2897" s="1" t="str">
        <f>VLOOKUP(G2897,Sheet4!$B$2:$C$11,2,0)</f>
        <v>Petrol/CNG</v>
      </c>
      <c r="I2897" s="1">
        <f>VLOOKUP(H2897,Sheet4!$C$2:$D$11,2,0)</f>
        <v>6</v>
      </c>
      <c r="J2897" s="1" t="str">
        <f>VLOOKUP(A2897,Sheet2!$B$2:$E$46,4,0)</f>
        <v>3-26-2016</v>
      </c>
    </row>
    <row r="2898" spans="1:10">
      <c r="A2898" s="1" t="s">
        <v>105</v>
      </c>
      <c r="B2898" s="1" t="s">
        <v>11</v>
      </c>
      <c r="C2898" s="1" t="s">
        <v>167</v>
      </c>
      <c r="D2898" s="1" t="s">
        <v>160</v>
      </c>
      <c r="E2898" s="1">
        <v>69</v>
      </c>
      <c r="F2898" s="1" t="str">
        <f>VLOOKUP(B2898,Sheet1!$A$2:$B$51,2,0)</f>
        <v>Tier 1</v>
      </c>
      <c r="G2898" s="1" t="str">
        <f>VLOOKUP(C2898,Sheet4!$A$2:$D$11,2,0)</f>
        <v>Hatchback</v>
      </c>
      <c r="H2898" s="1" t="str">
        <f>VLOOKUP(G2898,Sheet4!$B$2:$C$11,2,0)</f>
        <v>Petrol/CNG</v>
      </c>
      <c r="I2898" s="1">
        <f>VLOOKUP(H2898,Sheet4!$C$2:$D$11,2,0)</f>
        <v>6</v>
      </c>
      <c r="J2898" s="1" t="str">
        <f>VLOOKUP(A2898,Sheet2!$B$2:$E$46,4,0)</f>
        <v>3-26-2016</v>
      </c>
    </row>
    <row r="2899" spans="1:10">
      <c r="A2899" s="1" t="s">
        <v>105</v>
      </c>
      <c r="B2899" s="1" t="s">
        <v>11</v>
      </c>
      <c r="C2899" s="1" t="s">
        <v>167</v>
      </c>
      <c r="D2899" s="1" t="s">
        <v>161</v>
      </c>
      <c r="E2899" s="1">
        <v>173</v>
      </c>
      <c r="F2899" s="1" t="str">
        <f>VLOOKUP(B2899,Sheet1!$A$2:$B$51,2,0)</f>
        <v>Tier 1</v>
      </c>
      <c r="G2899" s="1" t="str">
        <f>VLOOKUP(C2899,Sheet4!$A$2:$D$11,2,0)</f>
        <v>Hatchback</v>
      </c>
      <c r="H2899" s="1" t="str">
        <f>VLOOKUP(G2899,Sheet4!$B$2:$C$11,2,0)</f>
        <v>Petrol/CNG</v>
      </c>
      <c r="I2899" s="1">
        <f>VLOOKUP(H2899,Sheet4!$C$2:$D$11,2,0)</f>
        <v>6</v>
      </c>
      <c r="J2899" s="1" t="str">
        <f>VLOOKUP(A2899,Sheet2!$B$2:$E$46,4,0)</f>
        <v>3-26-2016</v>
      </c>
    </row>
    <row r="2900" spans="1:10">
      <c r="A2900" s="1" t="s">
        <v>105</v>
      </c>
      <c r="B2900" s="1" t="s">
        <v>11</v>
      </c>
      <c r="C2900" s="1" t="s">
        <v>167</v>
      </c>
      <c r="D2900" s="1" t="s">
        <v>161</v>
      </c>
      <c r="E2900" s="1">
        <v>11</v>
      </c>
      <c r="F2900" s="1" t="str">
        <f>VLOOKUP(B2900,Sheet1!$A$2:$B$51,2,0)</f>
        <v>Tier 1</v>
      </c>
      <c r="G2900" s="1" t="str">
        <f>VLOOKUP(C2900,Sheet4!$A$2:$D$11,2,0)</f>
        <v>Hatchback</v>
      </c>
      <c r="H2900" s="1" t="str">
        <f>VLOOKUP(G2900,Sheet4!$B$2:$C$11,2,0)</f>
        <v>Petrol/CNG</v>
      </c>
      <c r="I2900" s="1">
        <f>VLOOKUP(H2900,Sheet4!$C$2:$D$11,2,0)</f>
        <v>6</v>
      </c>
      <c r="J2900" s="1" t="str">
        <f>VLOOKUP(A2900,Sheet2!$B$2:$E$46,4,0)</f>
        <v>3-26-2016</v>
      </c>
    </row>
    <row r="2901" spans="1:10">
      <c r="A2901" s="1" t="s">
        <v>105</v>
      </c>
      <c r="B2901" s="1" t="s">
        <v>11</v>
      </c>
      <c r="C2901" s="1" t="s">
        <v>167</v>
      </c>
      <c r="D2901" s="1" t="s">
        <v>162</v>
      </c>
      <c r="E2901" s="1">
        <v>118</v>
      </c>
      <c r="F2901" s="1" t="str">
        <f>VLOOKUP(B2901,Sheet1!$A$2:$B$51,2,0)</f>
        <v>Tier 1</v>
      </c>
      <c r="G2901" s="1" t="str">
        <f>VLOOKUP(C2901,Sheet4!$A$2:$D$11,2,0)</f>
        <v>Hatchback</v>
      </c>
      <c r="H2901" s="1" t="str">
        <f>VLOOKUP(G2901,Sheet4!$B$2:$C$11,2,0)</f>
        <v>Petrol/CNG</v>
      </c>
      <c r="I2901" s="1">
        <f>VLOOKUP(H2901,Sheet4!$C$2:$D$11,2,0)</f>
        <v>6</v>
      </c>
      <c r="J2901" s="1" t="str">
        <f>VLOOKUP(A2901,Sheet2!$B$2:$E$46,4,0)</f>
        <v>3-26-2016</v>
      </c>
    </row>
    <row r="2902" spans="1:10">
      <c r="A2902" s="1" t="s">
        <v>105</v>
      </c>
      <c r="B2902" s="1" t="s">
        <v>11</v>
      </c>
      <c r="C2902" s="1" t="s">
        <v>167</v>
      </c>
      <c r="D2902" s="1" t="s">
        <v>163</v>
      </c>
      <c r="E2902" s="1">
        <v>166</v>
      </c>
      <c r="F2902" s="1" t="str">
        <f>VLOOKUP(B2902,Sheet1!$A$2:$B$51,2,0)</f>
        <v>Tier 1</v>
      </c>
      <c r="G2902" s="1" t="str">
        <f>VLOOKUP(C2902,Sheet4!$A$2:$D$11,2,0)</f>
        <v>Hatchback</v>
      </c>
      <c r="H2902" s="1" t="str">
        <f>VLOOKUP(G2902,Sheet4!$B$2:$C$11,2,0)</f>
        <v>Petrol/CNG</v>
      </c>
      <c r="I2902" s="1">
        <f>VLOOKUP(H2902,Sheet4!$C$2:$D$11,2,0)</f>
        <v>6</v>
      </c>
      <c r="J2902" s="1" t="str">
        <f>VLOOKUP(A2902,Sheet2!$B$2:$E$46,4,0)</f>
        <v>3-26-2016</v>
      </c>
    </row>
    <row r="2903" spans="1:10">
      <c r="A2903" s="1" t="s">
        <v>105</v>
      </c>
      <c r="B2903" s="1" t="s">
        <v>11</v>
      </c>
      <c r="C2903" s="1" t="s">
        <v>167</v>
      </c>
      <c r="D2903" s="1" t="s">
        <v>164</v>
      </c>
      <c r="E2903" s="1">
        <v>184</v>
      </c>
      <c r="F2903" s="1" t="str">
        <f>VLOOKUP(B2903,Sheet1!$A$2:$B$51,2,0)</f>
        <v>Tier 1</v>
      </c>
      <c r="G2903" s="1" t="str">
        <f>VLOOKUP(C2903,Sheet4!$A$2:$D$11,2,0)</f>
        <v>Hatchback</v>
      </c>
      <c r="H2903" s="1" t="str">
        <f>VLOOKUP(G2903,Sheet4!$B$2:$C$11,2,0)</f>
        <v>Petrol/CNG</v>
      </c>
      <c r="I2903" s="1">
        <f>VLOOKUP(H2903,Sheet4!$C$2:$D$11,2,0)</f>
        <v>6</v>
      </c>
      <c r="J2903" s="1" t="str">
        <f>VLOOKUP(A2903,Sheet2!$B$2:$E$46,4,0)</f>
        <v>3-26-2016</v>
      </c>
    </row>
    <row r="2904" spans="1:10">
      <c r="A2904" s="1" t="s">
        <v>105</v>
      </c>
      <c r="B2904" s="1" t="s">
        <v>11</v>
      </c>
      <c r="C2904" s="1" t="s">
        <v>167</v>
      </c>
      <c r="D2904" s="1" t="s">
        <v>165</v>
      </c>
      <c r="E2904" s="1">
        <v>64</v>
      </c>
      <c r="F2904" s="1" t="str">
        <f>VLOOKUP(B2904,Sheet1!$A$2:$B$51,2,0)</f>
        <v>Tier 1</v>
      </c>
      <c r="G2904" s="1" t="str">
        <f>VLOOKUP(C2904,Sheet4!$A$2:$D$11,2,0)</f>
        <v>Hatchback</v>
      </c>
      <c r="H2904" s="1" t="str">
        <f>VLOOKUP(G2904,Sheet4!$B$2:$C$11,2,0)</f>
        <v>Petrol/CNG</v>
      </c>
      <c r="I2904" s="1">
        <f>VLOOKUP(H2904,Sheet4!$C$2:$D$11,2,0)</f>
        <v>6</v>
      </c>
      <c r="J2904" s="1" t="str">
        <f>VLOOKUP(A2904,Sheet2!$B$2:$E$46,4,0)</f>
        <v>3-26-2016</v>
      </c>
    </row>
    <row r="2905" spans="1:10">
      <c r="A2905" s="1" t="s">
        <v>105</v>
      </c>
      <c r="B2905" s="1" t="s">
        <v>11</v>
      </c>
      <c r="C2905" s="1" t="s">
        <v>167</v>
      </c>
      <c r="D2905" s="1" t="s">
        <v>166</v>
      </c>
      <c r="E2905" s="1">
        <v>9</v>
      </c>
      <c r="F2905" s="1" t="str">
        <f>VLOOKUP(B2905,Sheet1!$A$2:$B$51,2,0)</f>
        <v>Tier 1</v>
      </c>
      <c r="G2905" s="1" t="str">
        <f>VLOOKUP(C2905,Sheet4!$A$2:$D$11,2,0)</f>
        <v>Hatchback</v>
      </c>
      <c r="H2905" s="1" t="str">
        <f>VLOOKUP(G2905,Sheet4!$B$2:$C$11,2,0)</f>
        <v>Petrol/CNG</v>
      </c>
      <c r="I2905" s="1">
        <f>VLOOKUP(H2905,Sheet4!$C$2:$D$11,2,0)</f>
        <v>6</v>
      </c>
      <c r="J2905" s="1" t="str">
        <f>VLOOKUP(A2905,Sheet2!$B$2:$E$46,4,0)</f>
        <v>3-26-2016</v>
      </c>
    </row>
    <row r="2906" spans="1:10">
      <c r="A2906" s="1" t="s">
        <v>105</v>
      </c>
      <c r="B2906" s="1" t="s">
        <v>11</v>
      </c>
      <c r="C2906" s="1" t="s">
        <v>168</v>
      </c>
      <c r="D2906" s="1" t="s">
        <v>156</v>
      </c>
      <c r="E2906" s="1">
        <v>122</v>
      </c>
      <c r="F2906" s="1" t="str">
        <f>VLOOKUP(B2906,Sheet1!$A$2:$B$51,2,0)</f>
        <v>Tier 1</v>
      </c>
      <c r="G2906" s="1" t="str">
        <f>VLOOKUP(C2906,Sheet4!$A$2:$D$11,2,0)</f>
        <v>Sedan</v>
      </c>
      <c r="H2906" s="1" t="str">
        <f>VLOOKUP(G2906,Sheet4!$B$2:$C$11,2,0)</f>
        <v>Petrol/CNG</v>
      </c>
      <c r="I2906" s="1">
        <f>VLOOKUP(H2906,Sheet4!$C$2:$D$11,2,0)</f>
        <v>6</v>
      </c>
      <c r="J2906" s="1" t="str">
        <f>VLOOKUP(A2906,Sheet2!$B$2:$E$46,4,0)</f>
        <v>3-26-2016</v>
      </c>
    </row>
    <row r="2907" spans="1:10">
      <c r="A2907" s="1" t="s">
        <v>105</v>
      </c>
      <c r="B2907" s="1" t="s">
        <v>11</v>
      </c>
      <c r="C2907" s="1" t="s">
        <v>168</v>
      </c>
      <c r="D2907" s="1" t="s">
        <v>157</v>
      </c>
      <c r="E2907" s="1">
        <v>93</v>
      </c>
      <c r="F2907" s="1" t="str">
        <f>VLOOKUP(B2907,Sheet1!$A$2:$B$51,2,0)</f>
        <v>Tier 1</v>
      </c>
      <c r="G2907" s="1" t="str">
        <f>VLOOKUP(C2907,Sheet4!$A$2:$D$11,2,0)</f>
        <v>Sedan</v>
      </c>
      <c r="H2907" s="1" t="str">
        <f>VLOOKUP(G2907,Sheet4!$B$2:$C$11,2,0)</f>
        <v>Petrol/CNG</v>
      </c>
      <c r="I2907" s="1">
        <f>VLOOKUP(H2907,Sheet4!$C$2:$D$11,2,0)</f>
        <v>6</v>
      </c>
      <c r="J2907" s="1" t="str">
        <f>VLOOKUP(A2907,Sheet2!$B$2:$E$46,4,0)</f>
        <v>3-26-2016</v>
      </c>
    </row>
    <row r="2908" spans="1:10">
      <c r="A2908" s="1" t="s">
        <v>105</v>
      </c>
      <c r="B2908" s="1" t="s">
        <v>11</v>
      </c>
      <c r="C2908" s="1" t="s">
        <v>168</v>
      </c>
      <c r="D2908" s="1" t="s">
        <v>158</v>
      </c>
      <c r="E2908" s="1">
        <v>88</v>
      </c>
      <c r="F2908" s="1" t="str">
        <f>VLOOKUP(B2908,Sheet1!$A$2:$B$51,2,0)</f>
        <v>Tier 1</v>
      </c>
      <c r="G2908" s="1" t="str">
        <f>VLOOKUP(C2908,Sheet4!$A$2:$D$11,2,0)</f>
        <v>Sedan</v>
      </c>
      <c r="H2908" s="1" t="str">
        <f>VLOOKUP(G2908,Sheet4!$B$2:$C$11,2,0)</f>
        <v>Petrol/CNG</v>
      </c>
      <c r="I2908" s="1">
        <f>VLOOKUP(H2908,Sheet4!$C$2:$D$11,2,0)</f>
        <v>6</v>
      </c>
      <c r="J2908" s="1" t="str">
        <f>VLOOKUP(A2908,Sheet2!$B$2:$E$46,4,0)</f>
        <v>3-26-2016</v>
      </c>
    </row>
    <row r="2909" spans="1:10">
      <c r="A2909" s="1" t="s">
        <v>105</v>
      </c>
      <c r="B2909" s="1" t="s">
        <v>11</v>
      </c>
      <c r="C2909" s="1" t="s">
        <v>168</v>
      </c>
      <c r="D2909" s="1" t="s">
        <v>159</v>
      </c>
      <c r="E2909" s="1">
        <v>80</v>
      </c>
      <c r="F2909" s="1" t="str">
        <f>VLOOKUP(B2909,Sheet1!$A$2:$B$51,2,0)</f>
        <v>Tier 1</v>
      </c>
      <c r="G2909" s="1" t="str">
        <f>VLOOKUP(C2909,Sheet4!$A$2:$D$11,2,0)</f>
        <v>Sedan</v>
      </c>
      <c r="H2909" s="1" t="str">
        <f>VLOOKUP(G2909,Sheet4!$B$2:$C$11,2,0)</f>
        <v>Petrol/CNG</v>
      </c>
      <c r="I2909" s="1">
        <f>VLOOKUP(H2909,Sheet4!$C$2:$D$11,2,0)</f>
        <v>6</v>
      </c>
      <c r="J2909" s="1" t="str">
        <f>VLOOKUP(A2909,Sheet2!$B$2:$E$46,4,0)</f>
        <v>3-26-2016</v>
      </c>
    </row>
    <row r="2910" spans="1:10">
      <c r="A2910" s="1" t="s">
        <v>105</v>
      </c>
      <c r="B2910" s="1" t="s">
        <v>11</v>
      </c>
      <c r="C2910" s="1" t="s">
        <v>168</v>
      </c>
      <c r="D2910" s="1" t="s">
        <v>160</v>
      </c>
      <c r="E2910" s="1">
        <v>140</v>
      </c>
      <c r="F2910" s="1" t="str">
        <f>VLOOKUP(B2910,Sheet1!$A$2:$B$51,2,0)</f>
        <v>Tier 1</v>
      </c>
      <c r="G2910" s="1" t="str">
        <f>VLOOKUP(C2910,Sheet4!$A$2:$D$11,2,0)</f>
        <v>Sedan</v>
      </c>
      <c r="H2910" s="1" t="str">
        <f>VLOOKUP(G2910,Sheet4!$B$2:$C$11,2,0)</f>
        <v>Petrol/CNG</v>
      </c>
      <c r="I2910" s="1">
        <f>VLOOKUP(H2910,Sheet4!$C$2:$D$11,2,0)</f>
        <v>6</v>
      </c>
      <c r="J2910" s="1" t="str">
        <f>VLOOKUP(A2910,Sheet2!$B$2:$E$46,4,0)</f>
        <v>3-26-2016</v>
      </c>
    </row>
    <row r="2911" spans="1:10">
      <c r="A2911" s="1" t="s">
        <v>105</v>
      </c>
      <c r="B2911" s="1" t="s">
        <v>11</v>
      </c>
      <c r="C2911" s="1" t="s">
        <v>168</v>
      </c>
      <c r="D2911" s="1" t="s">
        <v>161</v>
      </c>
      <c r="E2911" s="1">
        <v>40</v>
      </c>
      <c r="F2911" s="1" t="str">
        <f>VLOOKUP(B2911,Sheet1!$A$2:$B$51,2,0)</f>
        <v>Tier 1</v>
      </c>
      <c r="G2911" s="1" t="str">
        <f>VLOOKUP(C2911,Sheet4!$A$2:$D$11,2,0)</f>
        <v>Sedan</v>
      </c>
      <c r="H2911" s="1" t="str">
        <f>VLOOKUP(G2911,Sheet4!$B$2:$C$11,2,0)</f>
        <v>Petrol/CNG</v>
      </c>
      <c r="I2911" s="1">
        <f>VLOOKUP(H2911,Sheet4!$C$2:$D$11,2,0)</f>
        <v>6</v>
      </c>
      <c r="J2911" s="1" t="str">
        <f>VLOOKUP(A2911,Sheet2!$B$2:$E$46,4,0)</f>
        <v>3-26-2016</v>
      </c>
    </row>
    <row r="2912" spans="1:10">
      <c r="A2912" s="1" t="s">
        <v>105</v>
      </c>
      <c r="B2912" s="1" t="s">
        <v>11</v>
      </c>
      <c r="C2912" s="1" t="s">
        <v>168</v>
      </c>
      <c r="D2912" s="1" t="s">
        <v>161</v>
      </c>
      <c r="E2912" s="1">
        <v>161</v>
      </c>
      <c r="F2912" s="1" t="str">
        <f>VLOOKUP(B2912,Sheet1!$A$2:$B$51,2,0)</f>
        <v>Tier 1</v>
      </c>
      <c r="G2912" s="1" t="str">
        <f>VLOOKUP(C2912,Sheet4!$A$2:$D$11,2,0)</f>
        <v>Sedan</v>
      </c>
      <c r="H2912" s="1" t="str">
        <f>VLOOKUP(G2912,Sheet4!$B$2:$C$11,2,0)</f>
        <v>Petrol/CNG</v>
      </c>
      <c r="I2912" s="1">
        <f>VLOOKUP(H2912,Sheet4!$C$2:$D$11,2,0)</f>
        <v>6</v>
      </c>
      <c r="J2912" s="1" t="str">
        <f>VLOOKUP(A2912,Sheet2!$B$2:$E$46,4,0)</f>
        <v>3-26-2016</v>
      </c>
    </row>
    <row r="2913" spans="1:10">
      <c r="A2913" s="1" t="s">
        <v>105</v>
      </c>
      <c r="B2913" s="1" t="s">
        <v>11</v>
      </c>
      <c r="C2913" s="1" t="s">
        <v>168</v>
      </c>
      <c r="D2913" s="1" t="s">
        <v>162</v>
      </c>
      <c r="E2913" s="1">
        <v>72</v>
      </c>
      <c r="F2913" s="1" t="str">
        <f>VLOOKUP(B2913,Sheet1!$A$2:$B$51,2,0)</f>
        <v>Tier 1</v>
      </c>
      <c r="G2913" s="1" t="str">
        <f>VLOOKUP(C2913,Sheet4!$A$2:$D$11,2,0)</f>
        <v>Sedan</v>
      </c>
      <c r="H2913" s="1" t="str">
        <f>VLOOKUP(G2913,Sheet4!$B$2:$C$11,2,0)</f>
        <v>Petrol/CNG</v>
      </c>
      <c r="I2913" s="1">
        <f>VLOOKUP(H2913,Sheet4!$C$2:$D$11,2,0)</f>
        <v>6</v>
      </c>
      <c r="J2913" s="1" t="str">
        <f>VLOOKUP(A2913,Sheet2!$B$2:$E$46,4,0)</f>
        <v>3-26-2016</v>
      </c>
    </row>
    <row r="2914" spans="1:10">
      <c r="A2914" s="1" t="s">
        <v>105</v>
      </c>
      <c r="B2914" s="1" t="s">
        <v>11</v>
      </c>
      <c r="C2914" s="1" t="s">
        <v>168</v>
      </c>
      <c r="D2914" s="1" t="s">
        <v>163</v>
      </c>
      <c r="E2914" s="1">
        <v>105</v>
      </c>
      <c r="F2914" s="1" t="str">
        <f>VLOOKUP(B2914,Sheet1!$A$2:$B$51,2,0)</f>
        <v>Tier 1</v>
      </c>
      <c r="G2914" s="1" t="str">
        <f>VLOOKUP(C2914,Sheet4!$A$2:$D$11,2,0)</f>
        <v>Sedan</v>
      </c>
      <c r="H2914" s="1" t="str">
        <f>VLOOKUP(G2914,Sheet4!$B$2:$C$11,2,0)</f>
        <v>Petrol/CNG</v>
      </c>
      <c r="I2914" s="1">
        <f>VLOOKUP(H2914,Sheet4!$C$2:$D$11,2,0)</f>
        <v>6</v>
      </c>
      <c r="J2914" s="1" t="str">
        <f>VLOOKUP(A2914,Sheet2!$B$2:$E$46,4,0)</f>
        <v>3-26-2016</v>
      </c>
    </row>
    <row r="2915" spans="1:10">
      <c r="A2915" s="1" t="s">
        <v>105</v>
      </c>
      <c r="B2915" s="1" t="s">
        <v>11</v>
      </c>
      <c r="C2915" s="1" t="s">
        <v>168</v>
      </c>
      <c r="D2915" s="1" t="s">
        <v>164</v>
      </c>
      <c r="E2915" s="1">
        <v>97</v>
      </c>
      <c r="F2915" s="1" t="str">
        <f>VLOOKUP(B2915,Sheet1!$A$2:$B$51,2,0)</f>
        <v>Tier 1</v>
      </c>
      <c r="G2915" s="1" t="str">
        <f>VLOOKUP(C2915,Sheet4!$A$2:$D$11,2,0)</f>
        <v>Sedan</v>
      </c>
      <c r="H2915" s="1" t="str">
        <f>VLOOKUP(G2915,Sheet4!$B$2:$C$11,2,0)</f>
        <v>Petrol/CNG</v>
      </c>
      <c r="I2915" s="1">
        <f>VLOOKUP(H2915,Sheet4!$C$2:$D$11,2,0)</f>
        <v>6</v>
      </c>
      <c r="J2915" s="1" t="str">
        <f>VLOOKUP(A2915,Sheet2!$B$2:$E$46,4,0)</f>
        <v>3-26-2016</v>
      </c>
    </row>
    <row r="2916" spans="1:10">
      <c r="A2916" s="1" t="s">
        <v>105</v>
      </c>
      <c r="B2916" s="1" t="s">
        <v>11</v>
      </c>
      <c r="C2916" s="1" t="s">
        <v>168</v>
      </c>
      <c r="D2916" s="1" t="s">
        <v>165</v>
      </c>
      <c r="E2916" s="1">
        <v>188</v>
      </c>
      <c r="F2916" s="1" t="str">
        <f>VLOOKUP(B2916,Sheet1!$A$2:$B$51,2,0)</f>
        <v>Tier 1</v>
      </c>
      <c r="G2916" s="1" t="str">
        <f>VLOOKUP(C2916,Sheet4!$A$2:$D$11,2,0)</f>
        <v>Sedan</v>
      </c>
      <c r="H2916" s="1" t="str">
        <f>VLOOKUP(G2916,Sheet4!$B$2:$C$11,2,0)</f>
        <v>Petrol/CNG</v>
      </c>
      <c r="I2916" s="1">
        <f>VLOOKUP(H2916,Sheet4!$C$2:$D$11,2,0)</f>
        <v>6</v>
      </c>
      <c r="J2916" s="1" t="str">
        <f>VLOOKUP(A2916,Sheet2!$B$2:$E$46,4,0)</f>
        <v>3-26-2016</v>
      </c>
    </row>
    <row r="2917" spans="1:10">
      <c r="A2917" s="1" t="s">
        <v>105</v>
      </c>
      <c r="B2917" s="1" t="s">
        <v>11</v>
      </c>
      <c r="C2917" s="1" t="s">
        <v>168</v>
      </c>
      <c r="D2917" s="1" t="s">
        <v>166</v>
      </c>
      <c r="E2917" s="1">
        <v>52</v>
      </c>
      <c r="F2917" s="1" t="str">
        <f>VLOOKUP(B2917,Sheet1!$A$2:$B$51,2,0)</f>
        <v>Tier 1</v>
      </c>
      <c r="G2917" s="1" t="str">
        <f>VLOOKUP(C2917,Sheet4!$A$2:$D$11,2,0)</f>
        <v>Sedan</v>
      </c>
      <c r="H2917" s="1" t="str">
        <f>VLOOKUP(G2917,Sheet4!$B$2:$C$11,2,0)</f>
        <v>Petrol/CNG</v>
      </c>
      <c r="I2917" s="1">
        <f>VLOOKUP(H2917,Sheet4!$C$2:$D$11,2,0)</f>
        <v>6</v>
      </c>
      <c r="J2917" s="1" t="str">
        <f>VLOOKUP(A2917,Sheet2!$B$2:$E$46,4,0)</f>
        <v>3-26-2016</v>
      </c>
    </row>
    <row r="2918" spans="1:10">
      <c r="A2918" s="1" t="s">
        <v>105</v>
      </c>
      <c r="B2918" s="1" t="s">
        <v>11</v>
      </c>
      <c r="C2918" s="1" t="s">
        <v>169</v>
      </c>
      <c r="D2918" s="1" t="s">
        <v>156</v>
      </c>
      <c r="E2918" s="1">
        <v>23</v>
      </c>
      <c r="F2918" s="1" t="str">
        <f>VLOOKUP(B2918,Sheet1!$A$2:$B$51,2,0)</f>
        <v>Tier 1</v>
      </c>
      <c r="G2918" s="1" t="str">
        <f>VLOOKUP(C2918,Sheet4!$A$2:$D$11,2,0)</f>
        <v>Sedan</v>
      </c>
      <c r="H2918" s="1" t="str">
        <f>VLOOKUP(G2918,Sheet4!$B$2:$C$11,2,0)</f>
        <v>Petrol/CNG</v>
      </c>
      <c r="I2918" s="1">
        <f>VLOOKUP(H2918,Sheet4!$C$2:$D$11,2,0)</f>
        <v>6</v>
      </c>
      <c r="J2918" s="1" t="str">
        <f>VLOOKUP(A2918,Sheet2!$B$2:$E$46,4,0)</f>
        <v>3-26-2016</v>
      </c>
    </row>
    <row r="2919" spans="1:10">
      <c r="A2919" s="1" t="s">
        <v>105</v>
      </c>
      <c r="B2919" s="1" t="s">
        <v>11</v>
      </c>
      <c r="C2919" s="1" t="s">
        <v>169</v>
      </c>
      <c r="D2919" s="1" t="s">
        <v>157</v>
      </c>
      <c r="E2919" s="1">
        <v>31</v>
      </c>
      <c r="F2919" s="1" t="str">
        <f>VLOOKUP(B2919,Sheet1!$A$2:$B$51,2,0)</f>
        <v>Tier 1</v>
      </c>
      <c r="G2919" s="1" t="str">
        <f>VLOOKUP(C2919,Sheet4!$A$2:$D$11,2,0)</f>
        <v>Sedan</v>
      </c>
      <c r="H2919" s="1" t="str">
        <f>VLOOKUP(G2919,Sheet4!$B$2:$C$11,2,0)</f>
        <v>Petrol/CNG</v>
      </c>
      <c r="I2919" s="1">
        <f>VLOOKUP(H2919,Sheet4!$C$2:$D$11,2,0)</f>
        <v>6</v>
      </c>
      <c r="J2919" s="1" t="str">
        <f>VLOOKUP(A2919,Sheet2!$B$2:$E$46,4,0)</f>
        <v>3-26-2016</v>
      </c>
    </row>
    <row r="2920" spans="1:10">
      <c r="A2920" s="1" t="s">
        <v>105</v>
      </c>
      <c r="B2920" s="1" t="s">
        <v>11</v>
      </c>
      <c r="C2920" s="1" t="s">
        <v>169</v>
      </c>
      <c r="D2920" s="1" t="s">
        <v>158</v>
      </c>
      <c r="E2920" s="1">
        <v>21</v>
      </c>
      <c r="F2920" s="1" t="str">
        <f>VLOOKUP(B2920,Sheet1!$A$2:$B$51,2,0)</f>
        <v>Tier 1</v>
      </c>
      <c r="G2920" s="1" t="str">
        <f>VLOOKUP(C2920,Sheet4!$A$2:$D$11,2,0)</f>
        <v>Sedan</v>
      </c>
      <c r="H2920" s="1" t="str">
        <f>VLOOKUP(G2920,Sheet4!$B$2:$C$11,2,0)</f>
        <v>Petrol/CNG</v>
      </c>
      <c r="I2920" s="1">
        <f>VLOOKUP(H2920,Sheet4!$C$2:$D$11,2,0)</f>
        <v>6</v>
      </c>
      <c r="J2920" s="1" t="str">
        <f>VLOOKUP(A2920,Sheet2!$B$2:$E$46,4,0)</f>
        <v>3-26-2016</v>
      </c>
    </row>
    <row r="2921" spans="1:10">
      <c r="A2921" s="1" t="s">
        <v>105</v>
      </c>
      <c r="B2921" s="1" t="s">
        <v>11</v>
      </c>
      <c r="C2921" s="1" t="s">
        <v>169</v>
      </c>
      <c r="D2921" s="1" t="s">
        <v>159</v>
      </c>
      <c r="E2921" s="1">
        <v>154</v>
      </c>
      <c r="F2921" s="1" t="str">
        <f>VLOOKUP(B2921,Sheet1!$A$2:$B$51,2,0)</f>
        <v>Tier 1</v>
      </c>
      <c r="G2921" s="1" t="str">
        <f>VLOOKUP(C2921,Sheet4!$A$2:$D$11,2,0)</f>
        <v>Sedan</v>
      </c>
      <c r="H2921" s="1" t="str">
        <f>VLOOKUP(G2921,Sheet4!$B$2:$C$11,2,0)</f>
        <v>Petrol/CNG</v>
      </c>
      <c r="I2921" s="1">
        <f>VLOOKUP(H2921,Sheet4!$C$2:$D$11,2,0)</f>
        <v>6</v>
      </c>
      <c r="J2921" s="1" t="str">
        <f>VLOOKUP(A2921,Sheet2!$B$2:$E$46,4,0)</f>
        <v>3-26-2016</v>
      </c>
    </row>
    <row r="2922" spans="1:10">
      <c r="A2922" s="1" t="s">
        <v>105</v>
      </c>
      <c r="B2922" s="1" t="s">
        <v>11</v>
      </c>
      <c r="C2922" s="1" t="s">
        <v>169</v>
      </c>
      <c r="D2922" s="1" t="s">
        <v>160</v>
      </c>
      <c r="E2922" s="1">
        <v>178</v>
      </c>
      <c r="F2922" s="1" t="str">
        <f>VLOOKUP(B2922,Sheet1!$A$2:$B$51,2,0)</f>
        <v>Tier 1</v>
      </c>
      <c r="G2922" s="1" t="str">
        <f>VLOOKUP(C2922,Sheet4!$A$2:$D$11,2,0)</f>
        <v>Sedan</v>
      </c>
      <c r="H2922" s="1" t="str">
        <f>VLOOKUP(G2922,Sheet4!$B$2:$C$11,2,0)</f>
        <v>Petrol/CNG</v>
      </c>
      <c r="I2922" s="1">
        <f>VLOOKUP(H2922,Sheet4!$C$2:$D$11,2,0)</f>
        <v>6</v>
      </c>
      <c r="J2922" s="1" t="str">
        <f>VLOOKUP(A2922,Sheet2!$B$2:$E$46,4,0)</f>
        <v>3-26-2016</v>
      </c>
    </row>
    <row r="2923" spans="1:10">
      <c r="A2923" s="1" t="s">
        <v>105</v>
      </c>
      <c r="B2923" s="1" t="s">
        <v>11</v>
      </c>
      <c r="C2923" s="1" t="s">
        <v>169</v>
      </c>
      <c r="D2923" s="1" t="s">
        <v>161</v>
      </c>
      <c r="E2923" s="1">
        <v>197</v>
      </c>
      <c r="F2923" s="1" t="str">
        <f>VLOOKUP(B2923,Sheet1!$A$2:$B$51,2,0)</f>
        <v>Tier 1</v>
      </c>
      <c r="G2923" s="1" t="str">
        <f>VLOOKUP(C2923,Sheet4!$A$2:$D$11,2,0)</f>
        <v>Sedan</v>
      </c>
      <c r="H2923" s="1" t="str">
        <f>VLOOKUP(G2923,Sheet4!$B$2:$C$11,2,0)</f>
        <v>Petrol/CNG</v>
      </c>
      <c r="I2923" s="1">
        <f>VLOOKUP(H2923,Sheet4!$C$2:$D$11,2,0)</f>
        <v>6</v>
      </c>
      <c r="J2923" s="1" t="str">
        <f>VLOOKUP(A2923,Sheet2!$B$2:$E$46,4,0)</f>
        <v>3-26-2016</v>
      </c>
    </row>
    <row r="2924" spans="1:10">
      <c r="A2924" s="1" t="s">
        <v>105</v>
      </c>
      <c r="B2924" s="1" t="s">
        <v>11</v>
      </c>
      <c r="C2924" s="1" t="s">
        <v>169</v>
      </c>
      <c r="D2924" s="1" t="s">
        <v>161</v>
      </c>
      <c r="E2924" s="1">
        <v>79</v>
      </c>
      <c r="F2924" s="1" t="str">
        <f>VLOOKUP(B2924,Sheet1!$A$2:$B$51,2,0)</f>
        <v>Tier 1</v>
      </c>
      <c r="G2924" s="1" t="str">
        <f>VLOOKUP(C2924,Sheet4!$A$2:$D$11,2,0)</f>
        <v>Sedan</v>
      </c>
      <c r="H2924" s="1" t="str">
        <f>VLOOKUP(G2924,Sheet4!$B$2:$C$11,2,0)</f>
        <v>Petrol/CNG</v>
      </c>
      <c r="I2924" s="1">
        <f>VLOOKUP(H2924,Sheet4!$C$2:$D$11,2,0)</f>
        <v>6</v>
      </c>
      <c r="J2924" s="1" t="str">
        <f>VLOOKUP(A2924,Sheet2!$B$2:$E$46,4,0)</f>
        <v>3-26-2016</v>
      </c>
    </row>
    <row r="2925" spans="1:10">
      <c r="A2925" s="1" t="s">
        <v>105</v>
      </c>
      <c r="B2925" s="1" t="s">
        <v>11</v>
      </c>
      <c r="C2925" s="1" t="s">
        <v>169</v>
      </c>
      <c r="D2925" s="1" t="s">
        <v>162</v>
      </c>
      <c r="E2925" s="1">
        <v>123</v>
      </c>
      <c r="F2925" s="1" t="str">
        <f>VLOOKUP(B2925,Sheet1!$A$2:$B$51,2,0)</f>
        <v>Tier 1</v>
      </c>
      <c r="G2925" s="1" t="str">
        <f>VLOOKUP(C2925,Sheet4!$A$2:$D$11,2,0)</f>
        <v>Sedan</v>
      </c>
      <c r="H2925" s="1" t="str">
        <f>VLOOKUP(G2925,Sheet4!$B$2:$C$11,2,0)</f>
        <v>Petrol/CNG</v>
      </c>
      <c r="I2925" s="1">
        <f>VLOOKUP(H2925,Sheet4!$C$2:$D$11,2,0)</f>
        <v>6</v>
      </c>
      <c r="J2925" s="1" t="str">
        <f>VLOOKUP(A2925,Sheet2!$B$2:$E$46,4,0)</f>
        <v>3-26-2016</v>
      </c>
    </row>
    <row r="2926" spans="1:10">
      <c r="A2926" s="1" t="s">
        <v>105</v>
      </c>
      <c r="B2926" s="1" t="s">
        <v>11</v>
      </c>
      <c r="C2926" s="1" t="s">
        <v>169</v>
      </c>
      <c r="D2926" s="1" t="s">
        <v>163</v>
      </c>
      <c r="E2926" s="1">
        <v>110</v>
      </c>
      <c r="F2926" s="1" t="str">
        <f>VLOOKUP(B2926,Sheet1!$A$2:$B$51,2,0)</f>
        <v>Tier 1</v>
      </c>
      <c r="G2926" s="1" t="str">
        <f>VLOOKUP(C2926,Sheet4!$A$2:$D$11,2,0)</f>
        <v>Sedan</v>
      </c>
      <c r="H2926" s="1" t="str">
        <f>VLOOKUP(G2926,Sheet4!$B$2:$C$11,2,0)</f>
        <v>Petrol/CNG</v>
      </c>
      <c r="I2926" s="1">
        <f>VLOOKUP(H2926,Sheet4!$C$2:$D$11,2,0)</f>
        <v>6</v>
      </c>
      <c r="J2926" s="1" t="str">
        <f>VLOOKUP(A2926,Sheet2!$B$2:$E$46,4,0)</f>
        <v>3-26-2016</v>
      </c>
    </row>
    <row r="2927" spans="1:10">
      <c r="A2927" s="1" t="s">
        <v>105</v>
      </c>
      <c r="B2927" s="1" t="s">
        <v>11</v>
      </c>
      <c r="C2927" s="1" t="s">
        <v>169</v>
      </c>
      <c r="D2927" s="1" t="s">
        <v>164</v>
      </c>
      <c r="E2927" s="1">
        <v>34</v>
      </c>
      <c r="F2927" s="1" t="str">
        <f>VLOOKUP(B2927,Sheet1!$A$2:$B$51,2,0)</f>
        <v>Tier 1</v>
      </c>
      <c r="G2927" s="1" t="str">
        <f>VLOOKUP(C2927,Sheet4!$A$2:$D$11,2,0)</f>
        <v>Sedan</v>
      </c>
      <c r="H2927" s="1" t="str">
        <f>VLOOKUP(G2927,Sheet4!$B$2:$C$11,2,0)</f>
        <v>Petrol/CNG</v>
      </c>
      <c r="I2927" s="1">
        <f>VLOOKUP(H2927,Sheet4!$C$2:$D$11,2,0)</f>
        <v>6</v>
      </c>
      <c r="J2927" s="1" t="str">
        <f>VLOOKUP(A2927,Sheet2!$B$2:$E$46,4,0)</f>
        <v>3-26-2016</v>
      </c>
    </row>
    <row r="2928" spans="1:10">
      <c r="A2928" s="1" t="s">
        <v>105</v>
      </c>
      <c r="B2928" s="1" t="s">
        <v>11</v>
      </c>
      <c r="C2928" s="1" t="s">
        <v>169</v>
      </c>
      <c r="D2928" s="1" t="s">
        <v>165</v>
      </c>
      <c r="E2928" s="1">
        <v>55</v>
      </c>
      <c r="F2928" s="1" t="str">
        <f>VLOOKUP(B2928,Sheet1!$A$2:$B$51,2,0)</f>
        <v>Tier 1</v>
      </c>
      <c r="G2928" s="1" t="str">
        <f>VLOOKUP(C2928,Sheet4!$A$2:$D$11,2,0)</f>
        <v>Sedan</v>
      </c>
      <c r="H2928" s="1" t="str">
        <f>VLOOKUP(G2928,Sheet4!$B$2:$C$11,2,0)</f>
        <v>Petrol/CNG</v>
      </c>
      <c r="I2928" s="1">
        <f>VLOOKUP(H2928,Sheet4!$C$2:$D$11,2,0)</f>
        <v>6</v>
      </c>
      <c r="J2928" s="1" t="str">
        <f>VLOOKUP(A2928,Sheet2!$B$2:$E$46,4,0)</f>
        <v>3-26-2016</v>
      </c>
    </row>
    <row r="2929" spans="1:10">
      <c r="A2929" s="1" t="s">
        <v>105</v>
      </c>
      <c r="B2929" s="1" t="s">
        <v>11</v>
      </c>
      <c r="C2929" s="1" t="s">
        <v>169</v>
      </c>
      <c r="D2929" s="1" t="s">
        <v>166</v>
      </c>
      <c r="E2929" s="1">
        <v>147</v>
      </c>
      <c r="F2929" s="1" t="str">
        <f>VLOOKUP(B2929,Sheet1!$A$2:$B$51,2,0)</f>
        <v>Tier 1</v>
      </c>
      <c r="G2929" s="1" t="str">
        <f>VLOOKUP(C2929,Sheet4!$A$2:$D$11,2,0)</f>
        <v>Sedan</v>
      </c>
      <c r="H2929" s="1" t="str">
        <f>VLOOKUP(G2929,Sheet4!$B$2:$C$11,2,0)</f>
        <v>Petrol/CNG</v>
      </c>
      <c r="I2929" s="1">
        <f>VLOOKUP(H2929,Sheet4!$C$2:$D$11,2,0)</f>
        <v>6</v>
      </c>
      <c r="J2929" s="1" t="str">
        <f>VLOOKUP(A2929,Sheet2!$B$2:$E$46,4,0)</f>
        <v>3-26-2016</v>
      </c>
    </row>
    <row r="2930" spans="1:10">
      <c r="A2930" s="1" t="s">
        <v>105</v>
      </c>
      <c r="B2930" s="1" t="s">
        <v>11</v>
      </c>
      <c r="C2930" s="1" t="s">
        <v>170</v>
      </c>
      <c r="D2930" s="1" t="s">
        <v>156</v>
      </c>
      <c r="E2930" s="1">
        <v>160</v>
      </c>
      <c r="F2930" s="1" t="str">
        <f>VLOOKUP(B2930,Sheet1!$A$2:$B$51,2,0)</f>
        <v>Tier 1</v>
      </c>
      <c r="G2930" s="1" t="str">
        <f>VLOOKUP(C2930,Sheet4!$A$2:$D$11,2,0)</f>
        <v>SUV</v>
      </c>
      <c r="H2930" s="1" t="str">
        <f>VLOOKUP(G2930,Sheet4!$B$2:$C$11,2,0)</f>
        <v>Petrol/Diesel</v>
      </c>
      <c r="I2930" s="1">
        <f>VLOOKUP(H2930,Sheet4!$C$2:$D$11,2,0)</f>
        <v>9.5</v>
      </c>
      <c r="J2930" s="1" t="str">
        <f>VLOOKUP(A2930,Sheet2!$B$2:$E$46,4,0)</f>
        <v>3-26-2016</v>
      </c>
    </row>
    <row r="2931" spans="1:10">
      <c r="A2931" s="1" t="s">
        <v>105</v>
      </c>
      <c r="B2931" s="1" t="s">
        <v>11</v>
      </c>
      <c r="C2931" s="1" t="s">
        <v>170</v>
      </c>
      <c r="D2931" s="1" t="s">
        <v>157</v>
      </c>
      <c r="E2931" s="1">
        <v>94</v>
      </c>
      <c r="F2931" s="1" t="str">
        <f>VLOOKUP(B2931,Sheet1!$A$2:$B$51,2,0)</f>
        <v>Tier 1</v>
      </c>
      <c r="G2931" s="1" t="str">
        <f>VLOOKUP(C2931,Sheet4!$A$2:$D$11,2,0)</f>
        <v>SUV</v>
      </c>
      <c r="H2931" s="1" t="str">
        <f>VLOOKUP(G2931,Sheet4!$B$2:$C$11,2,0)</f>
        <v>Petrol/Diesel</v>
      </c>
      <c r="I2931" s="1">
        <f>VLOOKUP(H2931,Sheet4!$C$2:$D$11,2,0)</f>
        <v>9.5</v>
      </c>
      <c r="J2931" s="1" t="str">
        <f>VLOOKUP(A2931,Sheet2!$B$2:$E$46,4,0)</f>
        <v>3-26-2016</v>
      </c>
    </row>
    <row r="2932" spans="1:10">
      <c r="A2932" s="1" t="s">
        <v>105</v>
      </c>
      <c r="B2932" s="1" t="s">
        <v>11</v>
      </c>
      <c r="C2932" s="1" t="s">
        <v>170</v>
      </c>
      <c r="D2932" s="1" t="s">
        <v>158</v>
      </c>
      <c r="E2932" s="1">
        <v>200</v>
      </c>
      <c r="F2932" s="1" t="str">
        <f>VLOOKUP(B2932,Sheet1!$A$2:$B$51,2,0)</f>
        <v>Tier 1</v>
      </c>
      <c r="G2932" s="1" t="str">
        <f>VLOOKUP(C2932,Sheet4!$A$2:$D$11,2,0)</f>
        <v>SUV</v>
      </c>
      <c r="H2932" s="1" t="str">
        <f>VLOOKUP(G2932,Sheet4!$B$2:$C$11,2,0)</f>
        <v>Petrol/Diesel</v>
      </c>
      <c r="I2932" s="1">
        <f>VLOOKUP(H2932,Sheet4!$C$2:$D$11,2,0)</f>
        <v>9.5</v>
      </c>
      <c r="J2932" s="1" t="str">
        <f>VLOOKUP(A2932,Sheet2!$B$2:$E$46,4,0)</f>
        <v>3-26-2016</v>
      </c>
    </row>
    <row r="2933" spans="1:10">
      <c r="A2933" s="1" t="s">
        <v>105</v>
      </c>
      <c r="B2933" s="1" t="s">
        <v>11</v>
      </c>
      <c r="C2933" s="1" t="s">
        <v>170</v>
      </c>
      <c r="D2933" s="1" t="s">
        <v>159</v>
      </c>
      <c r="E2933" s="1">
        <v>131</v>
      </c>
      <c r="F2933" s="1" t="str">
        <f>VLOOKUP(B2933,Sheet1!$A$2:$B$51,2,0)</f>
        <v>Tier 1</v>
      </c>
      <c r="G2933" s="1" t="str">
        <f>VLOOKUP(C2933,Sheet4!$A$2:$D$11,2,0)</f>
        <v>SUV</v>
      </c>
      <c r="H2933" s="1" t="str">
        <f>VLOOKUP(G2933,Sheet4!$B$2:$C$11,2,0)</f>
        <v>Petrol/Diesel</v>
      </c>
      <c r="I2933" s="1">
        <f>VLOOKUP(H2933,Sheet4!$C$2:$D$11,2,0)</f>
        <v>9.5</v>
      </c>
      <c r="J2933" s="1" t="str">
        <f>VLOOKUP(A2933,Sheet2!$B$2:$E$46,4,0)</f>
        <v>3-26-2016</v>
      </c>
    </row>
    <row r="2934" spans="1:10">
      <c r="A2934" s="1" t="s">
        <v>105</v>
      </c>
      <c r="B2934" s="1" t="s">
        <v>11</v>
      </c>
      <c r="C2934" s="1" t="s">
        <v>170</v>
      </c>
      <c r="D2934" s="1" t="s">
        <v>160</v>
      </c>
      <c r="E2934" s="1">
        <v>117</v>
      </c>
      <c r="F2934" s="1" t="str">
        <f>VLOOKUP(B2934,Sheet1!$A$2:$B$51,2,0)</f>
        <v>Tier 1</v>
      </c>
      <c r="G2934" s="1" t="str">
        <f>VLOOKUP(C2934,Sheet4!$A$2:$D$11,2,0)</f>
        <v>SUV</v>
      </c>
      <c r="H2934" s="1" t="str">
        <f>VLOOKUP(G2934,Sheet4!$B$2:$C$11,2,0)</f>
        <v>Petrol/Diesel</v>
      </c>
      <c r="I2934" s="1">
        <f>VLOOKUP(H2934,Sheet4!$C$2:$D$11,2,0)</f>
        <v>9.5</v>
      </c>
      <c r="J2934" s="1" t="str">
        <f>VLOOKUP(A2934,Sheet2!$B$2:$E$46,4,0)</f>
        <v>3-26-2016</v>
      </c>
    </row>
    <row r="2935" spans="1:10">
      <c r="A2935" s="1" t="s">
        <v>105</v>
      </c>
      <c r="B2935" s="1" t="s">
        <v>11</v>
      </c>
      <c r="C2935" s="1" t="s">
        <v>170</v>
      </c>
      <c r="D2935" s="1" t="s">
        <v>161</v>
      </c>
      <c r="E2935" s="1">
        <v>72</v>
      </c>
      <c r="F2935" s="1" t="str">
        <f>VLOOKUP(B2935,Sheet1!$A$2:$B$51,2,0)</f>
        <v>Tier 1</v>
      </c>
      <c r="G2935" s="1" t="str">
        <f>VLOOKUP(C2935,Sheet4!$A$2:$D$11,2,0)</f>
        <v>SUV</v>
      </c>
      <c r="H2935" s="1" t="str">
        <f>VLOOKUP(G2935,Sheet4!$B$2:$C$11,2,0)</f>
        <v>Petrol/Diesel</v>
      </c>
      <c r="I2935" s="1">
        <f>VLOOKUP(H2935,Sheet4!$C$2:$D$11,2,0)</f>
        <v>9.5</v>
      </c>
      <c r="J2935" s="1" t="str">
        <f>VLOOKUP(A2935,Sheet2!$B$2:$E$46,4,0)</f>
        <v>3-26-2016</v>
      </c>
    </row>
    <row r="2936" spans="1:10">
      <c r="A2936" s="1" t="s">
        <v>105</v>
      </c>
      <c r="B2936" s="1" t="s">
        <v>11</v>
      </c>
      <c r="C2936" s="1" t="s">
        <v>170</v>
      </c>
      <c r="D2936" s="1" t="s">
        <v>161</v>
      </c>
      <c r="E2936" s="1">
        <v>133</v>
      </c>
      <c r="F2936" s="1" t="str">
        <f>VLOOKUP(B2936,Sheet1!$A$2:$B$51,2,0)</f>
        <v>Tier 1</v>
      </c>
      <c r="G2936" s="1" t="str">
        <f>VLOOKUP(C2936,Sheet4!$A$2:$D$11,2,0)</f>
        <v>SUV</v>
      </c>
      <c r="H2936" s="1" t="str">
        <f>VLOOKUP(G2936,Sheet4!$B$2:$C$11,2,0)</f>
        <v>Petrol/Diesel</v>
      </c>
      <c r="I2936" s="1">
        <f>VLOOKUP(H2936,Sheet4!$C$2:$D$11,2,0)</f>
        <v>9.5</v>
      </c>
      <c r="J2936" s="1" t="str">
        <f>VLOOKUP(A2936,Sheet2!$B$2:$E$46,4,0)</f>
        <v>3-26-2016</v>
      </c>
    </row>
    <row r="2937" spans="1:10">
      <c r="A2937" s="1" t="s">
        <v>105</v>
      </c>
      <c r="B2937" s="1" t="s">
        <v>11</v>
      </c>
      <c r="C2937" s="1" t="s">
        <v>170</v>
      </c>
      <c r="D2937" s="1" t="s">
        <v>162</v>
      </c>
      <c r="E2937" s="1">
        <v>29</v>
      </c>
      <c r="F2937" s="1" t="str">
        <f>VLOOKUP(B2937,Sheet1!$A$2:$B$51,2,0)</f>
        <v>Tier 1</v>
      </c>
      <c r="G2937" s="1" t="str">
        <f>VLOOKUP(C2937,Sheet4!$A$2:$D$11,2,0)</f>
        <v>SUV</v>
      </c>
      <c r="H2937" s="1" t="str">
        <f>VLOOKUP(G2937,Sheet4!$B$2:$C$11,2,0)</f>
        <v>Petrol/Diesel</v>
      </c>
      <c r="I2937" s="1">
        <f>VLOOKUP(H2937,Sheet4!$C$2:$D$11,2,0)</f>
        <v>9.5</v>
      </c>
      <c r="J2937" s="1" t="str">
        <f>VLOOKUP(A2937,Sheet2!$B$2:$E$46,4,0)</f>
        <v>3-26-2016</v>
      </c>
    </row>
    <row r="2938" spans="1:10">
      <c r="A2938" s="1" t="s">
        <v>105</v>
      </c>
      <c r="B2938" s="1" t="s">
        <v>11</v>
      </c>
      <c r="C2938" s="1" t="s">
        <v>170</v>
      </c>
      <c r="D2938" s="1" t="s">
        <v>163</v>
      </c>
      <c r="E2938" s="1">
        <v>97</v>
      </c>
      <c r="F2938" s="1" t="str">
        <f>VLOOKUP(B2938,Sheet1!$A$2:$B$51,2,0)</f>
        <v>Tier 1</v>
      </c>
      <c r="G2938" s="1" t="str">
        <f>VLOOKUP(C2938,Sheet4!$A$2:$D$11,2,0)</f>
        <v>SUV</v>
      </c>
      <c r="H2938" s="1" t="str">
        <f>VLOOKUP(G2938,Sheet4!$B$2:$C$11,2,0)</f>
        <v>Petrol/Diesel</v>
      </c>
      <c r="I2938" s="1">
        <f>VLOOKUP(H2938,Sheet4!$C$2:$D$11,2,0)</f>
        <v>9.5</v>
      </c>
      <c r="J2938" s="1" t="str">
        <f>VLOOKUP(A2938,Sheet2!$B$2:$E$46,4,0)</f>
        <v>3-26-2016</v>
      </c>
    </row>
    <row r="2939" spans="1:10">
      <c r="A2939" s="1" t="s">
        <v>105</v>
      </c>
      <c r="B2939" s="1" t="s">
        <v>11</v>
      </c>
      <c r="C2939" s="1" t="s">
        <v>170</v>
      </c>
      <c r="D2939" s="1" t="s">
        <v>164</v>
      </c>
      <c r="E2939" s="1">
        <v>55</v>
      </c>
      <c r="F2939" s="1" t="str">
        <f>VLOOKUP(B2939,Sheet1!$A$2:$B$51,2,0)</f>
        <v>Tier 1</v>
      </c>
      <c r="G2939" s="1" t="str">
        <f>VLOOKUP(C2939,Sheet4!$A$2:$D$11,2,0)</f>
        <v>SUV</v>
      </c>
      <c r="H2939" s="1" t="str">
        <f>VLOOKUP(G2939,Sheet4!$B$2:$C$11,2,0)</f>
        <v>Petrol/Diesel</v>
      </c>
      <c r="I2939" s="1">
        <f>VLOOKUP(H2939,Sheet4!$C$2:$D$11,2,0)</f>
        <v>9.5</v>
      </c>
      <c r="J2939" s="1" t="str">
        <f>VLOOKUP(A2939,Sheet2!$B$2:$E$46,4,0)</f>
        <v>3-26-2016</v>
      </c>
    </row>
    <row r="2940" spans="1:10">
      <c r="A2940" s="1" t="s">
        <v>105</v>
      </c>
      <c r="B2940" s="1" t="s">
        <v>11</v>
      </c>
      <c r="C2940" s="1" t="s">
        <v>170</v>
      </c>
      <c r="D2940" s="1" t="s">
        <v>165</v>
      </c>
      <c r="E2940" s="1">
        <v>86</v>
      </c>
      <c r="F2940" s="1" t="str">
        <f>VLOOKUP(B2940,Sheet1!$A$2:$B$51,2,0)</f>
        <v>Tier 1</v>
      </c>
      <c r="G2940" s="1" t="str">
        <f>VLOOKUP(C2940,Sheet4!$A$2:$D$11,2,0)</f>
        <v>SUV</v>
      </c>
      <c r="H2940" s="1" t="str">
        <f>VLOOKUP(G2940,Sheet4!$B$2:$C$11,2,0)</f>
        <v>Petrol/Diesel</v>
      </c>
      <c r="I2940" s="1">
        <f>VLOOKUP(H2940,Sheet4!$C$2:$D$11,2,0)</f>
        <v>9.5</v>
      </c>
      <c r="J2940" s="1" t="str">
        <f>VLOOKUP(A2940,Sheet2!$B$2:$E$46,4,0)</f>
        <v>3-26-2016</v>
      </c>
    </row>
    <row r="2941" spans="1:10">
      <c r="A2941" s="1" t="s">
        <v>105</v>
      </c>
      <c r="B2941" s="1" t="s">
        <v>11</v>
      </c>
      <c r="C2941" s="1" t="s">
        <v>170</v>
      </c>
      <c r="D2941" s="1" t="s">
        <v>166</v>
      </c>
      <c r="E2941" s="1">
        <v>175</v>
      </c>
      <c r="F2941" s="1" t="str">
        <f>VLOOKUP(B2941,Sheet1!$A$2:$B$51,2,0)</f>
        <v>Tier 1</v>
      </c>
      <c r="G2941" s="1" t="str">
        <f>VLOOKUP(C2941,Sheet4!$A$2:$D$11,2,0)</f>
        <v>SUV</v>
      </c>
      <c r="H2941" s="1" t="str">
        <f>VLOOKUP(G2941,Sheet4!$B$2:$C$11,2,0)</f>
        <v>Petrol/Diesel</v>
      </c>
      <c r="I2941" s="1">
        <f>VLOOKUP(H2941,Sheet4!$C$2:$D$11,2,0)</f>
        <v>9.5</v>
      </c>
      <c r="J2941" s="1" t="str">
        <f>VLOOKUP(A2941,Sheet2!$B$2:$E$46,4,0)</f>
        <v>3-26-2016</v>
      </c>
    </row>
    <row r="2942" spans="1:10">
      <c r="A2942" s="1" t="s">
        <v>105</v>
      </c>
      <c r="B2942" s="1" t="s">
        <v>11</v>
      </c>
      <c r="C2942" s="1" t="s">
        <v>171</v>
      </c>
      <c r="D2942" s="1" t="s">
        <v>156</v>
      </c>
      <c r="E2942" s="1">
        <v>46</v>
      </c>
      <c r="F2942" s="1" t="str">
        <f>VLOOKUP(B2942,Sheet1!$A$2:$B$51,2,0)</f>
        <v>Tier 1</v>
      </c>
      <c r="G2942" s="1" t="str">
        <f>VLOOKUP(C2942,Sheet4!$A$2:$D$11,2,0)</f>
        <v>SUV</v>
      </c>
      <c r="H2942" s="1" t="str">
        <f>VLOOKUP(G2942,Sheet4!$B$2:$C$11,2,0)</f>
        <v>Petrol/Diesel</v>
      </c>
      <c r="I2942" s="1">
        <f>VLOOKUP(H2942,Sheet4!$C$2:$D$11,2,0)</f>
        <v>9.5</v>
      </c>
      <c r="J2942" s="1" t="str">
        <f>VLOOKUP(A2942,Sheet2!$B$2:$E$46,4,0)</f>
        <v>3-26-2016</v>
      </c>
    </row>
    <row r="2943" spans="1:10">
      <c r="A2943" s="1" t="s">
        <v>105</v>
      </c>
      <c r="B2943" s="1" t="s">
        <v>11</v>
      </c>
      <c r="C2943" s="1" t="s">
        <v>171</v>
      </c>
      <c r="D2943" s="1" t="s">
        <v>157</v>
      </c>
      <c r="E2943" s="1">
        <v>193</v>
      </c>
      <c r="F2943" s="1" t="str">
        <f>VLOOKUP(B2943,Sheet1!$A$2:$B$51,2,0)</f>
        <v>Tier 1</v>
      </c>
      <c r="G2943" s="1" t="str">
        <f>VLOOKUP(C2943,Sheet4!$A$2:$D$11,2,0)</f>
        <v>SUV</v>
      </c>
      <c r="H2943" s="1" t="str">
        <f>VLOOKUP(G2943,Sheet4!$B$2:$C$11,2,0)</f>
        <v>Petrol/Diesel</v>
      </c>
      <c r="I2943" s="1">
        <f>VLOOKUP(H2943,Sheet4!$C$2:$D$11,2,0)</f>
        <v>9.5</v>
      </c>
      <c r="J2943" s="1" t="str">
        <f>VLOOKUP(A2943,Sheet2!$B$2:$E$46,4,0)</f>
        <v>3-26-2016</v>
      </c>
    </row>
    <row r="2944" spans="1:10">
      <c r="A2944" s="1" t="s">
        <v>105</v>
      </c>
      <c r="B2944" s="1" t="s">
        <v>11</v>
      </c>
      <c r="C2944" s="1" t="s">
        <v>171</v>
      </c>
      <c r="D2944" s="1" t="s">
        <v>158</v>
      </c>
      <c r="E2944" s="1">
        <v>46</v>
      </c>
      <c r="F2944" s="1" t="str">
        <f>VLOOKUP(B2944,Sheet1!$A$2:$B$51,2,0)</f>
        <v>Tier 1</v>
      </c>
      <c r="G2944" s="1" t="str">
        <f>VLOOKUP(C2944,Sheet4!$A$2:$D$11,2,0)</f>
        <v>SUV</v>
      </c>
      <c r="H2944" s="1" t="str">
        <f>VLOOKUP(G2944,Sheet4!$B$2:$C$11,2,0)</f>
        <v>Petrol/Diesel</v>
      </c>
      <c r="I2944" s="1">
        <f>VLOOKUP(H2944,Sheet4!$C$2:$D$11,2,0)</f>
        <v>9.5</v>
      </c>
      <c r="J2944" s="1" t="str">
        <f>VLOOKUP(A2944,Sheet2!$B$2:$E$46,4,0)</f>
        <v>3-26-2016</v>
      </c>
    </row>
    <row r="2945" spans="1:10">
      <c r="A2945" s="1" t="s">
        <v>105</v>
      </c>
      <c r="B2945" s="1" t="s">
        <v>11</v>
      </c>
      <c r="C2945" s="1" t="s">
        <v>171</v>
      </c>
      <c r="D2945" s="1" t="s">
        <v>159</v>
      </c>
      <c r="E2945" s="1">
        <v>23</v>
      </c>
      <c r="F2945" s="1" t="str">
        <f>VLOOKUP(B2945,Sheet1!$A$2:$B$51,2,0)</f>
        <v>Tier 1</v>
      </c>
      <c r="G2945" s="1" t="str">
        <f>VLOOKUP(C2945,Sheet4!$A$2:$D$11,2,0)</f>
        <v>SUV</v>
      </c>
      <c r="H2945" s="1" t="str">
        <f>VLOOKUP(G2945,Sheet4!$B$2:$C$11,2,0)</f>
        <v>Petrol/Diesel</v>
      </c>
      <c r="I2945" s="1">
        <f>VLOOKUP(H2945,Sheet4!$C$2:$D$11,2,0)</f>
        <v>9.5</v>
      </c>
      <c r="J2945" s="1" t="str">
        <f>VLOOKUP(A2945,Sheet2!$B$2:$E$46,4,0)</f>
        <v>3-26-2016</v>
      </c>
    </row>
    <row r="2946" spans="1:10">
      <c r="A2946" s="1" t="s">
        <v>105</v>
      </c>
      <c r="B2946" s="1" t="s">
        <v>11</v>
      </c>
      <c r="C2946" s="1" t="s">
        <v>171</v>
      </c>
      <c r="D2946" s="1" t="s">
        <v>160</v>
      </c>
      <c r="E2946" s="1">
        <v>172</v>
      </c>
      <c r="F2946" s="1" t="str">
        <f>VLOOKUP(B2946,Sheet1!$A$2:$B$51,2,0)</f>
        <v>Tier 1</v>
      </c>
      <c r="G2946" s="1" t="str">
        <f>VLOOKUP(C2946,Sheet4!$A$2:$D$11,2,0)</f>
        <v>SUV</v>
      </c>
      <c r="H2946" s="1" t="str">
        <f>VLOOKUP(G2946,Sheet4!$B$2:$C$11,2,0)</f>
        <v>Petrol/Diesel</v>
      </c>
      <c r="I2946" s="1">
        <f>VLOOKUP(H2946,Sheet4!$C$2:$D$11,2,0)</f>
        <v>9.5</v>
      </c>
      <c r="J2946" s="1" t="str">
        <f>VLOOKUP(A2946,Sheet2!$B$2:$E$46,4,0)</f>
        <v>3-26-2016</v>
      </c>
    </row>
    <row r="2947" spans="1:10">
      <c r="A2947" s="1" t="s">
        <v>105</v>
      </c>
      <c r="B2947" s="1" t="s">
        <v>11</v>
      </c>
      <c r="C2947" s="1" t="s">
        <v>171</v>
      </c>
      <c r="D2947" s="1" t="s">
        <v>161</v>
      </c>
      <c r="E2947" s="1">
        <v>184</v>
      </c>
      <c r="F2947" s="1" t="str">
        <f>VLOOKUP(B2947,Sheet1!$A$2:$B$51,2,0)</f>
        <v>Tier 1</v>
      </c>
      <c r="G2947" s="1" t="str">
        <f>VLOOKUP(C2947,Sheet4!$A$2:$D$11,2,0)</f>
        <v>SUV</v>
      </c>
      <c r="H2947" s="1" t="str">
        <f>VLOOKUP(G2947,Sheet4!$B$2:$C$11,2,0)</f>
        <v>Petrol/Diesel</v>
      </c>
      <c r="I2947" s="1">
        <f>VLOOKUP(H2947,Sheet4!$C$2:$D$11,2,0)</f>
        <v>9.5</v>
      </c>
      <c r="J2947" s="1" t="str">
        <f>VLOOKUP(A2947,Sheet2!$B$2:$E$46,4,0)</f>
        <v>3-26-2016</v>
      </c>
    </row>
    <row r="2948" spans="1:10">
      <c r="A2948" s="1" t="s">
        <v>105</v>
      </c>
      <c r="B2948" s="1" t="s">
        <v>11</v>
      </c>
      <c r="C2948" s="1" t="s">
        <v>171</v>
      </c>
      <c r="D2948" s="1" t="s">
        <v>161</v>
      </c>
      <c r="E2948" s="1">
        <v>156</v>
      </c>
      <c r="F2948" s="1" t="str">
        <f>VLOOKUP(B2948,Sheet1!$A$2:$B$51,2,0)</f>
        <v>Tier 1</v>
      </c>
      <c r="G2948" s="1" t="str">
        <f>VLOOKUP(C2948,Sheet4!$A$2:$D$11,2,0)</f>
        <v>SUV</v>
      </c>
      <c r="H2948" s="1" t="str">
        <f>VLOOKUP(G2948,Sheet4!$B$2:$C$11,2,0)</f>
        <v>Petrol/Diesel</v>
      </c>
      <c r="I2948" s="1">
        <f>VLOOKUP(H2948,Sheet4!$C$2:$D$11,2,0)</f>
        <v>9.5</v>
      </c>
      <c r="J2948" s="1" t="str">
        <f>VLOOKUP(A2948,Sheet2!$B$2:$E$46,4,0)</f>
        <v>3-26-2016</v>
      </c>
    </row>
    <row r="2949" spans="1:10">
      <c r="A2949" s="1" t="s">
        <v>105</v>
      </c>
      <c r="B2949" s="1" t="s">
        <v>11</v>
      </c>
      <c r="C2949" s="1" t="s">
        <v>171</v>
      </c>
      <c r="D2949" s="1" t="s">
        <v>162</v>
      </c>
      <c r="E2949" s="1">
        <v>50</v>
      </c>
      <c r="F2949" s="1" t="str">
        <f>VLOOKUP(B2949,Sheet1!$A$2:$B$51,2,0)</f>
        <v>Tier 1</v>
      </c>
      <c r="G2949" s="1" t="str">
        <f>VLOOKUP(C2949,Sheet4!$A$2:$D$11,2,0)</f>
        <v>SUV</v>
      </c>
      <c r="H2949" s="1" t="str">
        <f>VLOOKUP(G2949,Sheet4!$B$2:$C$11,2,0)</f>
        <v>Petrol/Diesel</v>
      </c>
      <c r="I2949" s="1">
        <f>VLOOKUP(H2949,Sheet4!$C$2:$D$11,2,0)</f>
        <v>9.5</v>
      </c>
      <c r="J2949" s="1" t="str">
        <f>VLOOKUP(A2949,Sheet2!$B$2:$E$46,4,0)</f>
        <v>3-26-2016</v>
      </c>
    </row>
    <row r="2950" spans="1:10">
      <c r="A2950" s="1" t="s">
        <v>105</v>
      </c>
      <c r="B2950" s="1" t="s">
        <v>11</v>
      </c>
      <c r="C2950" s="1" t="s">
        <v>171</v>
      </c>
      <c r="D2950" s="1" t="s">
        <v>163</v>
      </c>
      <c r="E2950" s="1">
        <v>171</v>
      </c>
      <c r="F2950" s="1" t="str">
        <f>VLOOKUP(B2950,Sheet1!$A$2:$B$51,2,0)</f>
        <v>Tier 1</v>
      </c>
      <c r="G2950" s="1" t="str">
        <f>VLOOKUP(C2950,Sheet4!$A$2:$D$11,2,0)</f>
        <v>SUV</v>
      </c>
      <c r="H2950" s="1" t="str">
        <f>VLOOKUP(G2950,Sheet4!$B$2:$C$11,2,0)</f>
        <v>Petrol/Diesel</v>
      </c>
      <c r="I2950" s="1">
        <f>VLOOKUP(H2950,Sheet4!$C$2:$D$11,2,0)</f>
        <v>9.5</v>
      </c>
      <c r="J2950" s="1" t="str">
        <f>VLOOKUP(A2950,Sheet2!$B$2:$E$46,4,0)</f>
        <v>3-26-2016</v>
      </c>
    </row>
    <row r="2951" spans="1:10">
      <c r="A2951" s="1" t="s">
        <v>105</v>
      </c>
      <c r="B2951" s="1" t="s">
        <v>11</v>
      </c>
      <c r="C2951" s="1" t="s">
        <v>171</v>
      </c>
      <c r="D2951" s="1" t="s">
        <v>164</v>
      </c>
      <c r="E2951" s="1">
        <v>8</v>
      </c>
      <c r="F2951" s="1" t="str">
        <f>VLOOKUP(B2951,Sheet1!$A$2:$B$51,2,0)</f>
        <v>Tier 1</v>
      </c>
      <c r="G2951" s="1" t="str">
        <f>VLOOKUP(C2951,Sheet4!$A$2:$D$11,2,0)</f>
        <v>SUV</v>
      </c>
      <c r="H2951" s="1" t="str">
        <f>VLOOKUP(G2951,Sheet4!$B$2:$C$11,2,0)</f>
        <v>Petrol/Diesel</v>
      </c>
      <c r="I2951" s="1">
        <f>VLOOKUP(H2951,Sheet4!$C$2:$D$11,2,0)</f>
        <v>9.5</v>
      </c>
      <c r="J2951" s="1" t="str">
        <f>VLOOKUP(A2951,Sheet2!$B$2:$E$46,4,0)</f>
        <v>3-26-2016</v>
      </c>
    </row>
    <row r="2952" spans="1:10">
      <c r="A2952" s="1" t="s">
        <v>105</v>
      </c>
      <c r="B2952" s="1" t="s">
        <v>11</v>
      </c>
      <c r="C2952" s="1" t="s">
        <v>171</v>
      </c>
      <c r="D2952" s="1" t="s">
        <v>165</v>
      </c>
      <c r="E2952" s="1">
        <v>92</v>
      </c>
      <c r="F2952" s="1" t="str">
        <f>VLOOKUP(B2952,Sheet1!$A$2:$B$51,2,0)</f>
        <v>Tier 1</v>
      </c>
      <c r="G2952" s="1" t="str">
        <f>VLOOKUP(C2952,Sheet4!$A$2:$D$11,2,0)</f>
        <v>SUV</v>
      </c>
      <c r="H2952" s="1" t="str">
        <f>VLOOKUP(G2952,Sheet4!$B$2:$C$11,2,0)</f>
        <v>Petrol/Diesel</v>
      </c>
      <c r="I2952" s="1">
        <f>VLOOKUP(H2952,Sheet4!$C$2:$D$11,2,0)</f>
        <v>9.5</v>
      </c>
      <c r="J2952" s="1" t="str">
        <f>VLOOKUP(A2952,Sheet2!$B$2:$E$46,4,0)</f>
        <v>3-26-2016</v>
      </c>
    </row>
    <row r="2953" spans="1:10">
      <c r="A2953" s="1" t="s">
        <v>105</v>
      </c>
      <c r="B2953" s="1" t="s">
        <v>11</v>
      </c>
      <c r="C2953" s="1" t="s">
        <v>171</v>
      </c>
      <c r="D2953" s="1" t="s">
        <v>166</v>
      </c>
      <c r="E2953" s="1">
        <v>101</v>
      </c>
      <c r="F2953" s="1" t="str">
        <f>VLOOKUP(B2953,Sheet1!$A$2:$B$51,2,0)</f>
        <v>Tier 1</v>
      </c>
      <c r="G2953" s="1" t="str">
        <f>VLOOKUP(C2953,Sheet4!$A$2:$D$11,2,0)</f>
        <v>SUV</v>
      </c>
      <c r="H2953" s="1" t="str">
        <f>VLOOKUP(G2953,Sheet4!$B$2:$C$11,2,0)</f>
        <v>Petrol/Diesel</v>
      </c>
      <c r="I2953" s="1">
        <f>VLOOKUP(H2953,Sheet4!$C$2:$D$11,2,0)</f>
        <v>9.5</v>
      </c>
      <c r="J2953" s="1" t="str">
        <f>VLOOKUP(A2953,Sheet2!$B$2:$E$46,4,0)</f>
        <v>3-26-2016</v>
      </c>
    </row>
    <row r="2954" spans="1:10">
      <c r="A2954" s="1" t="s">
        <v>105</v>
      </c>
      <c r="B2954" s="1" t="s">
        <v>11</v>
      </c>
      <c r="C2954" s="1" t="s">
        <v>172</v>
      </c>
      <c r="D2954" s="1" t="s">
        <v>156</v>
      </c>
      <c r="E2954" s="1">
        <v>127</v>
      </c>
      <c r="F2954" s="1" t="str">
        <f>VLOOKUP(B2954,Sheet1!$A$2:$B$51,2,0)</f>
        <v>Tier 1</v>
      </c>
      <c r="G2954" s="1" t="str">
        <f>VLOOKUP(C2954,Sheet4!$A$2:$D$11,2,0)</f>
        <v>SUV</v>
      </c>
      <c r="H2954" s="1" t="str">
        <f>VLOOKUP(G2954,Sheet4!$B$2:$C$11,2,0)</f>
        <v>Petrol/Diesel</v>
      </c>
      <c r="I2954" s="1">
        <f>VLOOKUP(H2954,Sheet4!$C$2:$D$11,2,0)</f>
        <v>9.5</v>
      </c>
      <c r="J2954" s="1" t="str">
        <f>VLOOKUP(A2954,Sheet2!$B$2:$E$46,4,0)</f>
        <v>3-26-2016</v>
      </c>
    </row>
    <row r="2955" spans="1:10">
      <c r="A2955" s="1" t="s">
        <v>105</v>
      </c>
      <c r="B2955" s="1" t="s">
        <v>11</v>
      </c>
      <c r="C2955" s="1" t="s">
        <v>172</v>
      </c>
      <c r="D2955" s="1" t="s">
        <v>157</v>
      </c>
      <c r="E2955" s="1">
        <v>117</v>
      </c>
      <c r="F2955" s="1" t="str">
        <f>VLOOKUP(B2955,Sheet1!$A$2:$B$51,2,0)</f>
        <v>Tier 1</v>
      </c>
      <c r="G2955" s="1" t="str">
        <f>VLOOKUP(C2955,Sheet4!$A$2:$D$11,2,0)</f>
        <v>SUV</v>
      </c>
      <c r="H2955" s="1" t="str">
        <f>VLOOKUP(G2955,Sheet4!$B$2:$C$11,2,0)</f>
        <v>Petrol/Diesel</v>
      </c>
      <c r="I2955" s="1">
        <f>VLOOKUP(H2955,Sheet4!$C$2:$D$11,2,0)</f>
        <v>9.5</v>
      </c>
      <c r="J2955" s="1" t="str">
        <f>VLOOKUP(A2955,Sheet2!$B$2:$E$46,4,0)</f>
        <v>3-26-2016</v>
      </c>
    </row>
    <row r="2956" spans="1:10">
      <c r="A2956" s="1" t="s">
        <v>105</v>
      </c>
      <c r="B2956" s="1" t="s">
        <v>11</v>
      </c>
      <c r="C2956" s="1" t="s">
        <v>172</v>
      </c>
      <c r="D2956" s="1" t="s">
        <v>158</v>
      </c>
      <c r="E2956" s="1">
        <v>142</v>
      </c>
      <c r="F2956" s="1" t="str">
        <f>VLOOKUP(B2956,Sheet1!$A$2:$B$51,2,0)</f>
        <v>Tier 1</v>
      </c>
      <c r="G2956" s="1" t="str">
        <f>VLOOKUP(C2956,Sheet4!$A$2:$D$11,2,0)</f>
        <v>SUV</v>
      </c>
      <c r="H2956" s="1" t="str">
        <f>VLOOKUP(G2956,Sheet4!$B$2:$C$11,2,0)</f>
        <v>Petrol/Diesel</v>
      </c>
      <c r="I2956" s="1">
        <f>VLOOKUP(H2956,Sheet4!$C$2:$D$11,2,0)</f>
        <v>9.5</v>
      </c>
      <c r="J2956" s="1" t="str">
        <f>VLOOKUP(A2956,Sheet2!$B$2:$E$46,4,0)</f>
        <v>3-26-2016</v>
      </c>
    </row>
    <row r="2957" spans="1:10">
      <c r="A2957" s="1" t="s">
        <v>105</v>
      </c>
      <c r="B2957" s="1" t="s">
        <v>11</v>
      </c>
      <c r="C2957" s="1" t="s">
        <v>172</v>
      </c>
      <c r="D2957" s="1" t="s">
        <v>159</v>
      </c>
      <c r="E2957" s="1">
        <v>22</v>
      </c>
      <c r="F2957" s="1" t="str">
        <f>VLOOKUP(B2957,Sheet1!$A$2:$B$51,2,0)</f>
        <v>Tier 1</v>
      </c>
      <c r="G2957" s="1" t="str">
        <f>VLOOKUP(C2957,Sheet4!$A$2:$D$11,2,0)</f>
        <v>SUV</v>
      </c>
      <c r="H2957" s="1" t="str">
        <f>VLOOKUP(G2957,Sheet4!$B$2:$C$11,2,0)</f>
        <v>Petrol/Diesel</v>
      </c>
      <c r="I2957" s="1">
        <f>VLOOKUP(H2957,Sheet4!$C$2:$D$11,2,0)</f>
        <v>9.5</v>
      </c>
      <c r="J2957" s="1" t="str">
        <f>VLOOKUP(A2957,Sheet2!$B$2:$E$46,4,0)</f>
        <v>3-26-2016</v>
      </c>
    </row>
    <row r="2958" spans="1:10">
      <c r="A2958" s="1" t="s">
        <v>105</v>
      </c>
      <c r="B2958" s="1" t="s">
        <v>11</v>
      </c>
      <c r="C2958" s="1" t="s">
        <v>172</v>
      </c>
      <c r="D2958" s="1" t="s">
        <v>160</v>
      </c>
      <c r="E2958" s="1">
        <v>100</v>
      </c>
      <c r="F2958" s="1" t="str">
        <f>VLOOKUP(B2958,Sheet1!$A$2:$B$51,2,0)</f>
        <v>Tier 1</v>
      </c>
      <c r="G2958" s="1" t="str">
        <f>VLOOKUP(C2958,Sheet4!$A$2:$D$11,2,0)</f>
        <v>SUV</v>
      </c>
      <c r="H2958" s="1" t="str">
        <f>VLOOKUP(G2958,Sheet4!$B$2:$C$11,2,0)</f>
        <v>Petrol/Diesel</v>
      </c>
      <c r="I2958" s="1">
        <f>VLOOKUP(H2958,Sheet4!$C$2:$D$11,2,0)</f>
        <v>9.5</v>
      </c>
      <c r="J2958" s="1" t="str">
        <f>VLOOKUP(A2958,Sheet2!$B$2:$E$46,4,0)</f>
        <v>3-26-2016</v>
      </c>
    </row>
    <row r="2959" spans="1:10">
      <c r="A2959" s="1" t="s">
        <v>105</v>
      </c>
      <c r="B2959" s="1" t="s">
        <v>11</v>
      </c>
      <c r="C2959" s="1" t="s">
        <v>172</v>
      </c>
      <c r="D2959" s="1" t="s">
        <v>161</v>
      </c>
      <c r="E2959" s="1">
        <v>115</v>
      </c>
      <c r="F2959" s="1" t="str">
        <f>VLOOKUP(B2959,Sheet1!$A$2:$B$51,2,0)</f>
        <v>Tier 1</v>
      </c>
      <c r="G2959" s="1" t="str">
        <f>VLOOKUP(C2959,Sheet4!$A$2:$D$11,2,0)</f>
        <v>SUV</v>
      </c>
      <c r="H2959" s="1" t="str">
        <f>VLOOKUP(G2959,Sheet4!$B$2:$C$11,2,0)</f>
        <v>Petrol/Diesel</v>
      </c>
      <c r="I2959" s="1">
        <f>VLOOKUP(H2959,Sheet4!$C$2:$D$11,2,0)</f>
        <v>9.5</v>
      </c>
      <c r="J2959" s="1" t="str">
        <f>VLOOKUP(A2959,Sheet2!$B$2:$E$46,4,0)</f>
        <v>3-26-2016</v>
      </c>
    </row>
    <row r="2960" spans="1:10">
      <c r="A2960" s="1" t="s">
        <v>105</v>
      </c>
      <c r="B2960" s="1" t="s">
        <v>11</v>
      </c>
      <c r="C2960" s="1" t="s">
        <v>172</v>
      </c>
      <c r="D2960" s="1" t="s">
        <v>161</v>
      </c>
      <c r="E2960" s="1">
        <v>31</v>
      </c>
      <c r="F2960" s="1" t="str">
        <f>VLOOKUP(B2960,Sheet1!$A$2:$B$51,2,0)</f>
        <v>Tier 1</v>
      </c>
      <c r="G2960" s="1" t="str">
        <f>VLOOKUP(C2960,Sheet4!$A$2:$D$11,2,0)</f>
        <v>SUV</v>
      </c>
      <c r="H2960" s="1" t="str">
        <f>VLOOKUP(G2960,Sheet4!$B$2:$C$11,2,0)</f>
        <v>Petrol/Diesel</v>
      </c>
      <c r="I2960" s="1">
        <f>VLOOKUP(H2960,Sheet4!$C$2:$D$11,2,0)</f>
        <v>9.5</v>
      </c>
      <c r="J2960" s="1" t="str">
        <f>VLOOKUP(A2960,Sheet2!$B$2:$E$46,4,0)</f>
        <v>3-26-2016</v>
      </c>
    </row>
    <row r="2961" spans="1:10">
      <c r="A2961" s="1" t="s">
        <v>105</v>
      </c>
      <c r="B2961" s="1" t="s">
        <v>11</v>
      </c>
      <c r="C2961" s="1" t="s">
        <v>172</v>
      </c>
      <c r="D2961" s="1" t="s">
        <v>162</v>
      </c>
      <c r="E2961" s="1">
        <v>92</v>
      </c>
      <c r="F2961" s="1" t="str">
        <f>VLOOKUP(B2961,Sheet1!$A$2:$B$51,2,0)</f>
        <v>Tier 1</v>
      </c>
      <c r="G2961" s="1" t="str">
        <f>VLOOKUP(C2961,Sheet4!$A$2:$D$11,2,0)</f>
        <v>SUV</v>
      </c>
      <c r="H2961" s="1" t="str">
        <f>VLOOKUP(G2961,Sheet4!$B$2:$C$11,2,0)</f>
        <v>Petrol/Diesel</v>
      </c>
      <c r="I2961" s="1">
        <f>VLOOKUP(H2961,Sheet4!$C$2:$D$11,2,0)</f>
        <v>9.5</v>
      </c>
      <c r="J2961" s="1" t="str">
        <f>VLOOKUP(A2961,Sheet2!$B$2:$E$46,4,0)</f>
        <v>3-26-2016</v>
      </c>
    </row>
    <row r="2962" spans="1:10">
      <c r="A2962" s="1" t="s">
        <v>105</v>
      </c>
      <c r="B2962" s="1" t="s">
        <v>11</v>
      </c>
      <c r="C2962" s="1" t="s">
        <v>172</v>
      </c>
      <c r="D2962" s="1" t="s">
        <v>163</v>
      </c>
      <c r="E2962" s="1">
        <v>21</v>
      </c>
      <c r="F2962" s="1" t="str">
        <f>VLOOKUP(B2962,Sheet1!$A$2:$B$51,2,0)</f>
        <v>Tier 1</v>
      </c>
      <c r="G2962" s="1" t="str">
        <f>VLOOKUP(C2962,Sheet4!$A$2:$D$11,2,0)</f>
        <v>SUV</v>
      </c>
      <c r="H2962" s="1" t="str">
        <f>VLOOKUP(G2962,Sheet4!$B$2:$C$11,2,0)</f>
        <v>Petrol/Diesel</v>
      </c>
      <c r="I2962" s="1">
        <f>VLOOKUP(H2962,Sheet4!$C$2:$D$11,2,0)</f>
        <v>9.5</v>
      </c>
      <c r="J2962" s="1" t="str">
        <f>VLOOKUP(A2962,Sheet2!$B$2:$E$46,4,0)</f>
        <v>3-26-2016</v>
      </c>
    </row>
    <row r="2963" spans="1:10">
      <c r="A2963" s="1" t="s">
        <v>105</v>
      </c>
      <c r="B2963" s="1" t="s">
        <v>11</v>
      </c>
      <c r="C2963" s="1" t="s">
        <v>172</v>
      </c>
      <c r="D2963" s="1" t="s">
        <v>164</v>
      </c>
      <c r="E2963" s="1">
        <v>82</v>
      </c>
      <c r="F2963" s="1" t="str">
        <f>VLOOKUP(B2963,Sheet1!$A$2:$B$51,2,0)</f>
        <v>Tier 1</v>
      </c>
      <c r="G2963" s="1" t="str">
        <f>VLOOKUP(C2963,Sheet4!$A$2:$D$11,2,0)</f>
        <v>SUV</v>
      </c>
      <c r="H2963" s="1" t="str">
        <f>VLOOKUP(G2963,Sheet4!$B$2:$C$11,2,0)</f>
        <v>Petrol/Diesel</v>
      </c>
      <c r="I2963" s="1">
        <f>VLOOKUP(H2963,Sheet4!$C$2:$D$11,2,0)</f>
        <v>9.5</v>
      </c>
      <c r="J2963" s="1" t="str">
        <f>VLOOKUP(A2963,Sheet2!$B$2:$E$46,4,0)</f>
        <v>3-26-2016</v>
      </c>
    </row>
    <row r="2964" spans="1:10">
      <c r="A2964" s="1" t="s">
        <v>105</v>
      </c>
      <c r="B2964" s="1" t="s">
        <v>11</v>
      </c>
      <c r="C2964" s="1" t="s">
        <v>172</v>
      </c>
      <c r="D2964" s="1" t="s">
        <v>165</v>
      </c>
      <c r="E2964" s="1">
        <v>109</v>
      </c>
      <c r="F2964" s="1" t="str">
        <f>VLOOKUP(B2964,Sheet1!$A$2:$B$51,2,0)</f>
        <v>Tier 1</v>
      </c>
      <c r="G2964" s="1" t="str">
        <f>VLOOKUP(C2964,Sheet4!$A$2:$D$11,2,0)</f>
        <v>SUV</v>
      </c>
      <c r="H2964" s="1" t="str">
        <f>VLOOKUP(G2964,Sheet4!$B$2:$C$11,2,0)</f>
        <v>Petrol/Diesel</v>
      </c>
      <c r="I2964" s="1">
        <f>VLOOKUP(H2964,Sheet4!$C$2:$D$11,2,0)</f>
        <v>9.5</v>
      </c>
      <c r="J2964" s="1" t="str">
        <f>VLOOKUP(A2964,Sheet2!$B$2:$E$46,4,0)</f>
        <v>3-26-2016</v>
      </c>
    </row>
    <row r="2965" spans="1:10">
      <c r="A2965" s="1" t="s">
        <v>105</v>
      </c>
      <c r="B2965" s="1" t="s">
        <v>11</v>
      </c>
      <c r="C2965" s="1" t="s">
        <v>172</v>
      </c>
      <c r="D2965" s="1" t="s">
        <v>166</v>
      </c>
      <c r="E2965" s="1">
        <v>76</v>
      </c>
      <c r="F2965" s="1" t="str">
        <f>VLOOKUP(B2965,Sheet1!$A$2:$B$51,2,0)</f>
        <v>Tier 1</v>
      </c>
      <c r="G2965" s="1" t="str">
        <f>VLOOKUP(C2965,Sheet4!$A$2:$D$11,2,0)</f>
        <v>SUV</v>
      </c>
      <c r="H2965" s="1" t="str">
        <f>VLOOKUP(G2965,Sheet4!$B$2:$C$11,2,0)</f>
        <v>Petrol/Diesel</v>
      </c>
      <c r="I2965" s="1">
        <f>VLOOKUP(H2965,Sheet4!$C$2:$D$11,2,0)</f>
        <v>9.5</v>
      </c>
      <c r="J2965" s="1" t="str">
        <f>VLOOKUP(A2965,Sheet2!$B$2:$E$46,4,0)</f>
        <v>3-26-2016</v>
      </c>
    </row>
    <row r="2966" spans="1:10">
      <c r="A2966" s="1" t="s">
        <v>105</v>
      </c>
      <c r="B2966" s="1" t="s">
        <v>11</v>
      </c>
      <c r="C2966" s="1" t="s">
        <v>173</v>
      </c>
      <c r="D2966" s="1" t="s">
        <v>156</v>
      </c>
      <c r="E2966" s="1">
        <v>87</v>
      </c>
      <c r="F2966" s="1" t="str">
        <f>VLOOKUP(B2966,Sheet1!$A$2:$B$51,2,0)</f>
        <v>Tier 1</v>
      </c>
      <c r="G2966" s="1" t="str">
        <f>VLOOKUP(C2966,Sheet4!$A$2:$D$11,2,0)</f>
        <v>SUV</v>
      </c>
      <c r="H2966" s="1" t="str">
        <f>VLOOKUP(G2966,Sheet4!$B$2:$C$11,2,0)</f>
        <v>Petrol/Diesel</v>
      </c>
      <c r="I2966" s="1">
        <f>VLOOKUP(H2966,Sheet4!$C$2:$D$11,2,0)</f>
        <v>9.5</v>
      </c>
      <c r="J2966" s="1" t="str">
        <f>VLOOKUP(A2966,Sheet2!$B$2:$E$46,4,0)</f>
        <v>3-26-2016</v>
      </c>
    </row>
    <row r="2967" spans="1:10">
      <c r="A2967" s="1" t="s">
        <v>105</v>
      </c>
      <c r="B2967" s="1" t="s">
        <v>11</v>
      </c>
      <c r="C2967" s="1" t="s">
        <v>173</v>
      </c>
      <c r="D2967" s="1" t="s">
        <v>157</v>
      </c>
      <c r="E2967" s="1">
        <v>122</v>
      </c>
      <c r="F2967" s="1" t="str">
        <f>VLOOKUP(B2967,Sheet1!$A$2:$B$51,2,0)</f>
        <v>Tier 1</v>
      </c>
      <c r="G2967" s="1" t="str">
        <f>VLOOKUP(C2967,Sheet4!$A$2:$D$11,2,0)</f>
        <v>SUV</v>
      </c>
      <c r="H2967" s="1" t="str">
        <f>VLOOKUP(G2967,Sheet4!$B$2:$C$11,2,0)</f>
        <v>Petrol/Diesel</v>
      </c>
      <c r="I2967" s="1">
        <f>VLOOKUP(H2967,Sheet4!$C$2:$D$11,2,0)</f>
        <v>9.5</v>
      </c>
      <c r="J2967" s="1" t="str">
        <f>VLOOKUP(A2967,Sheet2!$B$2:$E$46,4,0)</f>
        <v>3-26-2016</v>
      </c>
    </row>
    <row r="2968" spans="1:10">
      <c r="A2968" s="1" t="s">
        <v>105</v>
      </c>
      <c r="B2968" s="1" t="s">
        <v>11</v>
      </c>
      <c r="C2968" s="1" t="s">
        <v>173</v>
      </c>
      <c r="D2968" s="1" t="s">
        <v>158</v>
      </c>
      <c r="E2968" s="1">
        <v>115</v>
      </c>
      <c r="F2968" s="1" t="str">
        <f>VLOOKUP(B2968,Sheet1!$A$2:$B$51,2,0)</f>
        <v>Tier 1</v>
      </c>
      <c r="G2968" s="1" t="str">
        <f>VLOOKUP(C2968,Sheet4!$A$2:$D$11,2,0)</f>
        <v>SUV</v>
      </c>
      <c r="H2968" s="1" t="str">
        <f>VLOOKUP(G2968,Sheet4!$B$2:$C$11,2,0)</f>
        <v>Petrol/Diesel</v>
      </c>
      <c r="I2968" s="1">
        <f>VLOOKUP(H2968,Sheet4!$C$2:$D$11,2,0)</f>
        <v>9.5</v>
      </c>
      <c r="J2968" s="1" t="str">
        <f>VLOOKUP(A2968,Sheet2!$B$2:$E$46,4,0)</f>
        <v>3-26-2016</v>
      </c>
    </row>
    <row r="2969" spans="1:10">
      <c r="A2969" s="1" t="s">
        <v>105</v>
      </c>
      <c r="B2969" s="1" t="s">
        <v>11</v>
      </c>
      <c r="C2969" s="1" t="s">
        <v>173</v>
      </c>
      <c r="D2969" s="1" t="s">
        <v>159</v>
      </c>
      <c r="E2969" s="1">
        <v>198</v>
      </c>
      <c r="F2969" s="1" t="str">
        <f>VLOOKUP(B2969,Sheet1!$A$2:$B$51,2,0)</f>
        <v>Tier 1</v>
      </c>
      <c r="G2969" s="1" t="str">
        <f>VLOOKUP(C2969,Sheet4!$A$2:$D$11,2,0)</f>
        <v>SUV</v>
      </c>
      <c r="H2969" s="1" t="str">
        <f>VLOOKUP(G2969,Sheet4!$B$2:$C$11,2,0)</f>
        <v>Petrol/Diesel</v>
      </c>
      <c r="I2969" s="1">
        <f>VLOOKUP(H2969,Sheet4!$C$2:$D$11,2,0)</f>
        <v>9.5</v>
      </c>
      <c r="J2969" s="1" t="str">
        <f>VLOOKUP(A2969,Sheet2!$B$2:$E$46,4,0)</f>
        <v>3-26-2016</v>
      </c>
    </row>
    <row r="2970" spans="1:10">
      <c r="A2970" s="1" t="s">
        <v>105</v>
      </c>
      <c r="B2970" s="1" t="s">
        <v>11</v>
      </c>
      <c r="C2970" s="1" t="s">
        <v>173</v>
      </c>
      <c r="D2970" s="1" t="s">
        <v>160</v>
      </c>
      <c r="E2970" s="1">
        <v>100</v>
      </c>
      <c r="F2970" s="1" t="str">
        <f>VLOOKUP(B2970,Sheet1!$A$2:$B$51,2,0)</f>
        <v>Tier 1</v>
      </c>
      <c r="G2970" s="1" t="str">
        <f>VLOOKUP(C2970,Sheet4!$A$2:$D$11,2,0)</f>
        <v>SUV</v>
      </c>
      <c r="H2970" s="1" t="str">
        <f>VLOOKUP(G2970,Sheet4!$B$2:$C$11,2,0)</f>
        <v>Petrol/Diesel</v>
      </c>
      <c r="I2970" s="1">
        <f>VLOOKUP(H2970,Sheet4!$C$2:$D$11,2,0)</f>
        <v>9.5</v>
      </c>
      <c r="J2970" s="1" t="str">
        <f>VLOOKUP(A2970,Sheet2!$B$2:$E$46,4,0)</f>
        <v>3-26-2016</v>
      </c>
    </row>
    <row r="2971" spans="1:10">
      <c r="A2971" s="1" t="s">
        <v>105</v>
      </c>
      <c r="B2971" s="1" t="s">
        <v>11</v>
      </c>
      <c r="C2971" s="1" t="s">
        <v>173</v>
      </c>
      <c r="D2971" s="1" t="s">
        <v>161</v>
      </c>
      <c r="E2971" s="1">
        <v>90</v>
      </c>
      <c r="F2971" s="1" t="str">
        <f>VLOOKUP(B2971,Sheet1!$A$2:$B$51,2,0)</f>
        <v>Tier 1</v>
      </c>
      <c r="G2971" s="1" t="str">
        <f>VLOOKUP(C2971,Sheet4!$A$2:$D$11,2,0)</f>
        <v>SUV</v>
      </c>
      <c r="H2971" s="1" t="str">
        <f>VLOOKUP(G2971,Sheet4!$B$2:$C$11,2,0)</f>
        <v>Petrol/Diesel</v>
      </c>
      <c r="I2971" s="1">
        <f>VLOOKUP(H2971,Sheet4!$C$2:$D$11,2,0)</f>
        <v>9.5</v>
      </c>
      <c r="J2971" s="1" t="str">
        <f>VLOOKUP(A2971,Sheet2!$B$2:$E$46,4,0)</f>
        <v>3-26-2016</v>
      </c>
    </row>
    <row r="2972" spans="1:10">
      <c r="A2972" s="1" t="s">
        <v>105</v>
      </c>
      <c r="B2972" s="1" t="s">
        <v>11</v>
      </c>
      <c r="C2972" s="1" t="s">
        <v>173</v>
      </c>
      <c r="D2972" s="1" t="s">
        <v>161</v>
      </c>
      <c r="E2972" s="1">
        <v>162</v>
      </c>
      <c r="F2972" s="1" t="str">
        <f>VLOOKUP(B2972,Sheet1!$A$2:$B$51,2,0)</f>
        <v>Tier 1</v>
      </c>
      <c r="G2972" s="1" t="str">
        <f>VLOOKUP(C2972,Sheet4!$A$2:$D$11,2,0)</f>
        <v>SUV</v>
      </c>
      <c r="H2972" s="1" t="str">
        <f>VLOOKUP(G2972,Sheet4!$B$2:$C$11,2,0)</f>
        <v>Petrol/Diesel</v>
      </c>
      <c r="I2972" s="1">
        <f>VLOOKUP(H2972,Sheet4!$C$2:$D$11,2,0)</f>
        <v>9.5</v>
      </c>
      <c r="J2972" s="1" t="str">
        <f>VLOOKUP(A2972,Sheet2!$B$2:$E$46,4,0)</f>
        <v>3-26-2016</v>
      </c>
    </row>
    <row r="2973" spans="1:10">
      <c r="A2973" s="1" t="s">
        <v>105</v>
      </c>
      <c r="B2973" s="1" t="s">
        <v>11</v>
      </c>
      <c r="C2973" s="1" t="s">
        <v>173</v>
      </c>
      <c r="D2973" s="1" t="s">
        <v>162</v>
      </c>
      <c r="E2973" s="1">
        <v>156</v>
      </c>
      <c r="F2973" s="1" t="str">
        <f>VLOOKUP(B2973,Sheet1!$A$2:$B$51,2,0)</f>
        <v>Tier 1</v>
      </c>
      <c r="G2973" s="1" t="str">
        <f>VLOOKUP(C2973,Sheet4!$A$2:$D$11,2,0)</f>
        <v>SUV</v>
      </c>
      <c r="H2973" s="1" t="str">
        <f>VLOOKUP(G2973,Sheet4!$B$2:$C$11,2,0)</f>
        <v>Petrol/Diesel</v>
      </c>
      <c r="I2973" s="1">
        <f>VLOOKUP(H2973,Sheet4!$C$2:$D$11,2,0)</f>
        <v>9.5</v>
      </c>
      <c r="J2973" s="1" t="str">
        <f>VLOOKUP(A2973,Sheet2!$B$2:$E$46,4,0)</f>
        <v>3-26-2016</v>
      </c>
    </row>
    <row r="2974" spans="1:10">
      <c r="A2974" s="1" t="s">
        <v>105</v>
      </c>
      <c r="B2974" s="1" t="s">
        <v>11</v>
      </c>
      <c r="C2974" s="1" t="s">
        <v>173</v>
      </c>
      <c r="D2974" s="1" t="s">
        <v>163</v>
      </c>
      <c r="E2974" s="1">
        <v>57</v>
      </c>
      <c r="F2974" s="1" t="str">
        <f>VLOOKUP(B2974,Sheet1!$A$2:$B$51,2,0)</f>
        <v>Tier 1</v>
      </c>
      <c r="G2974" s="1" t="str">
        <f>VLOOKUP(C2974,Sheet4!$A$2:$D$11,2,0)</f>
        <v>SUV</v>
      </c>
      <c r="H2974" s="1" t="str">
        <f>VLOOKUP(G2974,Sheet4!$B$2:$C$11,2,0)</f>
        <v>Petrol/Diesel</v>
      </c>
      <c r="I2974" s="1">
        <f>VLOOKUP(H2974,Sheet4!$C$2:$D$11,2,0)</f>
        <v>9.5</v>
      </c>
      <c r="J2974" s="1" t="str">
        <f>VLOOKUP(A2974,Sheet2!$B$2:$E$46,4,0)</f>
        <v>3-26-2016</v>
      </c>
    </row>
    <row r="2975" spans="1:10">
      <c r="A2975" s="1" t="s">
        <v>105</v>
      </c>
      <c r="B2975" s="1" t="s">
        <v>11</v>
      </c>
      <c r="C2975" s="1" t="s">
        <v>173</v>
      </c>
      <c r="D2975" s="1" t="s">
        <v>164</v>
      </c>
      <c r="E2975" s="1">
        <v>172</v>
      </c>
      <c r="F2975" s="1" t="str">
        <f>VLOOKUP(B2975,Sheet1!$A$2:$B$51,2,0)</f>
        <v>Tier 1</v>
      </c>
      <c r="G2975" s="1" t="str">
        <f>VLOOKUP(C2975,Sheet4!$A$2:$D$11,2,0)</f>
        <v>SUV</v>
      </c>
      <c r="H2975" s="1" t="str">
        <f>VLOOKUP(G2975,Sheet4!$B$2:$C$11,2,0)</f>
        <v>Petrol/Diesel</v>
      </c>
      <c r="I2975" s="1">
        <f>VLOOKUP(H2975,Sheet4!$C$2:$D$11,2,0)</f>
        <v>9.5</v>
      </c>
      <c r="J2975" s="1" t="str">
        <f>VLOOKUP(A2975,Sheet2!$B$2:$E$46,4,0)</f>
        <v>3-26-2016</v>
      </c>
    </row>
    <row r="2976" spans="1:10">
      <c r="A2976" s="1" t="s">
        <v>105</v>
      </c>
      <c r="B2976" s="1" t="s">
        <v>11</v>
      </c>
      <c r="C2976" s="1" t="s">
        <v>173</v>
      </c>
      <c r="D2976" s="1" t="s">
        <v>165</v>
      </c>
      <c r="E2976" s="1">
        <v>47</v>
      </c>
      <c r="F2976" s="1" t="str">
        <f>VLOOKUP(B2976,Sheet1!$A$2:$B$51,2,0)</f>
        <v>Tier 1</v>
      </c>
      <c r="G2976" s="1" t="str">
        <f>VLOOKUP(C2976,Sheet4!$A$2:$D$11,2,0)</f>
        <v>SUV</v>
      </c>
      <c r="H2976" s="1" t="str">
        <f>VLOOKUP(G2976,Sheet4!$B$2:$C$11,2,0)</f>
        <v>Petrol/Diesel</v>
      </c>
      <c r="I2976" s="1">
        <f>VLOOKUP(H2976,Sheet4!$C$2:$D$11,2,0)</f>
        <v>9.5</v>
      </c>
      <c r="J2976" s="1" t="str">
        <f>VLOOKUP(A2976,Sheet2!$B$2:$E$46,4,0)</f>
        <v>3-26-2016</v>
      </c>
    </row>
    <row r="2977" spans="1:10">
      <c r="A2977" s="1" t="s">
        <v>105</v>
      </c>
      <c r="B2977" s="1" t="s">
        <v>11</v>
      </c>
      <c r="C2977" s="1" t="s">
        <v>173</v>
      </c>
      <c r="D2977" s="1" t="s">
        <v>166</v>
      </c>
      <c r="E2977" s="1">
        <v>112</v>
      </c>
      <c r="F2977" s="1" t="str">
        <f>VLOOKUP(B2977,Sheet1!$A$2:$B$51,2,0)</f>
        <v>Tier 1</v>
      </c>
      <c r="G2977" s="1" t="str">
        <f>VLOOKUP(C2977,Sheet4!$A$2:$D$11,2,0)</f>
        <v>SUV</v>
      </c>
      <c r="H2977" s="1" t="str">
        <f>VLOOKUP(G2977,Sheet4!$B$2:$C$11,2,0)</f>
        <v>Petrol/Diesel</v>
      </c>
      <c r="I2977" s="1">
        <f>VLOOKUP(H2977,Sheet4!$C$2:$D$11,2,0)</f>
        <v>9.5</v>
      </c>
      <c r="J2977" s="1" t="str">
        <f>VLOOKUP(A2977,Sheet2!$B$2:$E$46,4,0)</f>
        <v>3-26-2016</v>
      </c>
    </row>
    <row r="2978" spans="1:10">
      <c r="A2978" s="1" t="s">
        <v>105</v>
      </c>
      <c r="B2978" s="1" t="s">
        <v>11</v>
      </c>
      <c r="C2978" s="1" t="s">
        <v>174</v>
      </c>
      <c r="D2978" s="1" t="s">
        <v>156</v>
      </c>
      <c r="E2978" s="1">
        <v>194</v>
      </c>
      <c r="F2978" s="1" t="str">
        <f>VLOOKUP(B2978,Sheet1!$A$2:$B$51,2,0)</f>
        <v>Tier 1</v>
      </c>
      <c r="G2978" s="1" t="str">
        <f>VLOOKUP(C2978,Sheet4!$A$2:$D$11,2,0)</f>
        <v>Electric</v>
      </c>
      <c r="H2978" s="1" t="str">
        <f>VLOOKUP(G2978,Sheet4!$B$2:$C$11,2,0)</f>
        <v>Electric</v>
      </c>
      <c r="I2978" s="1">
        <f>VLOOKUP(H2978,Sheet4!$C$2:$D$11,2,0)</f>
        <v>24</v>
      </c>
      <c r="J2978" s="1" t="str">
        <f>VLOOKUP(A2978,Sheet2!$B$2:$E$46,4,0)</f>
        <v>3-26-2016</v>
      </c>
    </row>
    <row r="2979" spans="1:10">
      <c r="A2979" s="1" t="s">
        <v>105</v>
      </c>
      <c r="B2979" s="1" t="s">
        <v>11</v>
      </c>
      <c r="C2979" s="1" t="s">
        <v>174</v>
      </c>
      <c r="D2979" s="1" t="s">
        <v>157</v>
      </c>
      <c r="E2979" s="1">
        <v>197</v>
      </c>
      <c r="F2979" s="1" t="str">
        <f>VLOOKUP(B2979,Sheet1!$A$2:$B$51,2,0)</f>
        <v>Tier 1</v>
      </c>
      <c r="G2979" s="1" t="str">
        <f>VLOOKUP(C2979,Sheet4!$A$2:$D$11,2,0)</f>
        <v>Electric</v>
      </c>
      <c r="H2979" s="1" t="str">
        <f>VLOOKUP(G2979,Sheet4!$B$2:$C$11,2,0)</f>
        <v>Electric</v>
      </c>
      <c r="I2979" s="1">
        <f>VLOOKUP(H2979,Sheet4!$C$2:$D$11,2,0)</f>
        <v>24</v>
      </c>
      <c r="J2979" s="1" t="str">
        <f>VLOOKUP(A2979,Sheet2!$B$2:$E$46,4,0)</f>
        <v>3-26-2016</v>
      </c>
    </row>
    <row r="2980" spans="1:10">
      <c r="A2980" s="1" t="s">
        <v>105</v>
      </c>
      <c r="B2980" s="1" t="s">
        <v>11</v>
      </c>
      <c r="C2980" s="1" t="s">
        <v>174</v>
      </c>
      <c r="D2980" s="1" t="s">
        <v>158</v>
      </c>
      <c r="E2980" s="1">
        <v>182</v>
      </c>
      <c r="F2980" s="1" t="str">
        <f>VLOOKUP(B2980,Sheet1!$A$2:$B$51,2,0)</f>
        <v>Tier 1</v>
      </c>
      <c r="G2980" s="1" t="str">
        <f>VLOOKUP(C2980,Sheet4!$A$2:$D$11,2,0)</f>
        <v>Electric</v>
      </c>
      <c r="H2980" s="1" t="str">
        <f>VLOOKUP(G2980,Sheet4!$B$2:$C$11,2,0)</f>
        <v>Electric</v>
      </c>
      <c r="I2980" s="1">
        <f>VLOOKUP(H2980,Sheet4!$C$2:$D$11,2,0)</f>
        <v>24</v>
      </c>
      <c r="J2980" s="1" t="str">
        <f>VLOOKUP(A2980,Sheet2!$B$2:$E$46,4,0)</f>
        <v>3-26-2016</v>
      </c>
    </row>
    <row r="2981" spans="1:10">
      <c r="A2981" s="1" t="s">
        <v>105</v>
      </c>
      <c r="B2981" s="1" t="s">
        <v>11</v>
      </c>
      <c r="C2981" s="1" t="s">
        <v>174</v>
      </c>
      <c r="D2981" s="1" t="s">
        <v>159</v>
      </c>
      <c r="E2981" s="1">
        <v>31</v>
      </c>
      <c r="F2981" s="1" t="str">
        <f>VLOOKUP(B2981,Sheet1!$A$2:$B$51,2,0)</f>
        <v>Tier 1</v>
      </c>
      <c r="G2981" s="1" t="str">
        <f>VLOOKUP(C2981,Sheet4!$A$2:$D$11,2,0)</f>
        <v>Electric</v>
      </c>
      <c r="H2981" s="1" t="str">
        <f>VLOOKUP(G2981,Sheet4!$B$2:$C$11,2,0)</f>
        <v>Electric</v>
      </c>
      <c r="I2981" s="1">
        <f>VLOOKUP(H2981,Sheet4!$C$2:$D$11,2,0)</f>
        <v>24</v>
      </c>
      <c r="J2981" s="1" t="str">
        <f>VLOOKUP(A2981,Sheet2!$B$2:$E$46,4,0)</f>
        <v>3-26-2016</v>
      </c>
    </row>
    <row r="2982" spans="1:10">
      <c r="A2982" s="1" t="s">
        <v>105</v>
      </c>
      <c r="B2982" s="1" t="s">
        <v>11</v>
      </c>
      <c r="C2982" s="1" t="s">
        <v>174</v>
      </c>
      <c r="D2982" s="1" t="s">
        <v>160</v>
      </c>
      <c r="E2982" s="1">
        <v>194</v>
      </c>
      <c r="F2982" s="1" t="str">
        <f>VLOOKUP(B2982,Sheet1!$A$2:$B$51,2,0)</f>
        <v>Tier 1</v>
      </c>
      <c r="G2982" s="1" t="str">
        <f>VLOOKUP(C2982,Sheet4!$A$2:$D$11,2,0)</f>
        <v>Electric</v>
      </c>
      <c r="H2982" s="1" t="str">
        <f>VLOOKUP(G2982,Sheet4!$B$2:$C$11,2,0)</f>
        <v>Electric</v>
      </c>
      <c r="I2982" s="1">
        <f>VLOOKUP(H2982,Sheet4!$C$2:$D$11,2,0)</f>
        <v>24</v>
      </c>
      <c r="J2982" s="1" t="str">
        <f>VLOOKUP(A2982,Sheet2!$B$2:$E$46,4,0)</f>
        <v>3-26-2016</v>
      </c>
    </row>
    <row r="2983" spans="1:10">
      <c r="A2983" s="1" t="s">
        <v>105</v>
      </c>
      <c r="B2983" s="1" t="s">
        <v>11</v>
      </c>
      <c r="C2983" s="1" t="s">
        <v>174</v>
      </c>
      <c r="D2983" s="1" t="s">
        <v>161</v>
      </c>
      <c r="E2983" s="1">
        <v>27</v>
      </c>
      <c r="F2983" s="1" t="str">
        <f>VLOOKUP(B2983,Sheet1!$A$2:$B$51,2,0)</f>
        <v>Tier 1</v>
      </c>
      <c r="G2983" s="1" t="str">
        <f>VLOOKUP(C2983,Sheet4!$A$2:$D$11,2,0)</f>
        <v>Electric</v>
      </c>
      <c r="H2983" s="1" t="str">
        <f>VLOOKUP(G2983,Sheet4!$B$2:$C$11,2,0)</f>
        <v>Electric</v>
      </c>
      <c r="I2983" s="1">
        <f>VLOOKUP(H2983,Sheet4!$C$2:$D$11,2,0)</f>
        <v>24</v>
      </c>
      <c r="J2983" s="1" t="str">
        <f>VLOOKUP(A2983,Sheet2!$B$2:$E$46,4,0)</f>
        <v>3-26-2016</v>
      </c>
    </row>
    <row r="2984" spans="1:10">
      <c r="A2984" s="1" t="s">
        <v>105</v>
      </c>
      <c r="B2984" s="1" t="s">
        <v>11</v>
      </c>
      <c r="C2984" s="1" t="s">
        <v>174</v>
      </c>
      <c r="D2984" s="1" t="s">
        <v>161</v>
      </c>
      <c r="E2984" s="1">
        <v>162</v>
      </c>
      <c r="F2984" s="1" t="str">
        <f>VLOOKUP(B2984,Sheet1!$A$2:$B$51,2,0)</f>
        <v>Tier 1</v>
      </c>
      <c r="G2984" s="1" t="str">
        <f>VLOOKUP(C2984,Sheet4!$A$2:$D$11,2,0)</f>
        <v>Electric</v>
      </c>
      <c r="H2984" s="1" t="str">
        <f>VLOOKUP(G2984,Sheet4!$B$2:$C$11,2,0)</f>
        <v>Electric</v>
      </c>
      <c r="I2984" s="1">
        <f>VLOOKUP(H2984,Sheet4!$C$2:$D$11,2,0)</f>
        <v>24</v>
      </c>
      <c r="J2984" s="1" t="str">
        <f>VLOOKUP(A2984,Sheet2!$B$2:$E$46,4,0)</f>
        <v>3-26-2016</v>
      </c>
    </row>
    <row r="2985" spans="1:10">
      <c r="A2985" s="1" t="s">
        <v>105</v>
      </c>
      <c r="B2985" s="1" t="s">
        <v>11</v>
      </c>
      <c r="C2985" s="1" t="s">
        <v>174</v>
      </c>
      <c r="D2985" s="1" t="s">
        <v>162</v>
      </c>
      <c r="E2985" s="1">
        <v>187</v>
      </c>
      <c r="F2985" s="1" t="str">
        <f>VLOOKUP(B2985,Sheet1!$A$2:$B$51,2,0)</f>
        <v>Tier 1</v>
      </c>
      <c r="G2985" s="1" t="str">
        <f>VLOOKUP(C2985,Sheet4!$A$2:$D$11,2,0)</f>
        <v>Electric</v>
      </c>
      <c r="H2985" s="1" t="str">
        <f>VLOOKUP(G2985,Sheet4!$B$2:$C$11,2,0)</f>
        <v>Electric</v>
      </c>
      <c r="I2985" s="1">
        <f>VLOOKUP(H2985,Sheet4!$C$2:$D$11,2,0)</f>
        <v>24</v>
      </c>
      <c r="J2985" s="1" t="str">
        <f>VLOOKUP(A2985,Sheet2!$B$2:$E$46,4,0)</f>
        <v>3-26-2016</v>
      </c>
    </row>
    <row r="2986" spans="1:10">
      <c r="A2986" s="1" t="s">
        <v>105</v>
      </c>
      <c r="B2986" s="1" t="s">
        <v>11</v>
      </c>
      <c r="C2986" s="1" t="s">
        <v>174</v>
      </c>
      <c r="D2986" s="1" t="s">
        <v>163</v>
      </c>
      <c r="E2986" s="1">
        <v>133</v>
      </c>
      <c r="F2986" s="1" t="str">
        <f>VLOOKUP(B2986,Sheet1!$A$2:$B$51,2,0)</f>
        <v>Tier 1</v>
      </c>
      <c r="G2986" s="1" t="str">
        <f>VLOOKUP(C2986,Sheet4!$A$2:$D$11,2,0)</f>
        <v>Electric</v>
      </c>
      <c r="H2986" s="1" t="str">
        <f>VLOOKUP(G2986,Sheet4!$B$2:$C$11,2,0)</f>
        <v>Electric</v>
      </c>
      <c r="I2986" s="1">
        <f>VLOOKUP(H2986,Sheet4!$C$2:$D$11,2,0)</f>
        <v>24</v>
      </c>
      <c r="J2986" s="1" t="str">
        <f>VLOOKUP(A2986,Sheet2!$B$2:$E$46,4,0)</f>
        <v>3-26-2016</v>
      </c>
    </row>
    <row r="2987" spans="1:10">
      <c r="A2987" s="1" t="s">
        <v>105</v>
      </c>
      <c r="B2987" s="1" t="s">
        <v>11</v>
      </c>
      <c r="C2987" s="1" t="s">
        <v>174</v>
      </c>
      <c r="D2987" s="1" t="s">
        <v>164</v>
      </c>
      <c r="E2987" s="1">
        <v>133</v>
      </c>
      <c r="F2987" s="1" t="str">
        <f>VLOOKUP(B2987,Sheet1!$A$2:$B$51,2,0)</f>
        <v>Tier 1</v>
      </c>
      <c r="G2987" s="1" t="str">
        <f>VLOOKUP(C2987,Sheet4!$A$2:$D$11,2,0)</f>
        <v>Electric</v>
      </c>
      <c r="H2987" s="1" t="str">
        <f>VLOOKUP(G2987,Sheet4!$B$2:$C$11,2,0)</f>
        <v>Electric</v>
      </c>
      <c r="I2987" s="1">
        <f>VLOOKUP(H2987,Sheet4!$C$2:$D$11,2,0)</f>
        <v>24</v>
      </c>
      <c r="J2987" s="1" t="str">
        <f>VLOOKUP(A2987,Sheet2!$B$2:$E$46,4,0)</f>
        <v>3-26-2016</v>
      </c>
    </row>
    <row r="2988" spans="1:10">
      <c r="A2988" s="1" t="s">
        <v>105</v>
      </c>
      <c r="B2988" s="1" t="s">
        <v>11</v>
      </c>
      <c r="C2988" s="1" t="s">
        <v>174</v>
      </c>
      <c r="D2988" s="1" t="s">
        <v>165</v>
      </c>
      <c r="E2988" s="1">
        <v>115</v>
      </c>
      <c r="F2988" s="1" t="str">
        <f>VLOOKUP(B2988,Sheet1!$A$2:$B$51,2,0)</f>
        <v>Tier 1</v>
      </c>
      <c r="G2988" s="1" t="str">
        <f>VLOOKUP(C2988,Sheet4!$A$2:$D$11,2,0)</f>
        <v>Electric</v>
      </c>
      <c r="H2988" s="1" t="str">
        <f>VLOOKUP(G2988,Sheet4!$B$2:$C$11,2,0)</f>
        <v>Electric</v>
      </c>
      <c r="I2988" s="1">
        <f>VLOOKUP(H2988,Sheet4!$C$2:$D$11,2,0)</f>
        <v>24</v>
      </c>
      <c r="J2988" s="1" t="str">
        <f>VLOOKUP(A2988,Sheet2!$B$2:$E$46,4,0)</f>
        <v>3-26-2016</v>
      </c>
    </row>
    <row r="2989" spans="1:10">
      <c r="A2989" s="1" t="s">
        <v>105</v>
      </c>
      <c r="B2989" s="1" t="s">
        <v>11</v>
      </c>
      <c r="C2989" s="1" t="s">
        <v>174</v>
      </c>
      <c r="D2989" s="1" t="s">
        <v>166</v>
      </c>
      <c r="E2989" s="1">
        <v>19</v>
      </c>
      <c r="F2989" s="1" t="str">
        <f>VLOOKUP(B2989,Sheet1!$A$2:$B$51,2,0)</f>
        <v>Tier 1</v>
      </c>
      <c r="G2989" s="1" t="str">
        <f>VLOOKUP(C2989,Sheet4!$A$2:$D$11,2,0)</f>
        <v>Electric</v>
      </c>
      <c r="H2989" s="1" t="str">
        <f>VLOOKUP(G2989,Sheet4!$B$2:$C$11,2,0)</f>
        <v>Electric</v>
      </c>
      <c r="I2989" s="1">
        <f>VLOOKUP(H2989,Sheet4!$C$2:$D$11,2,0)</f>
        <v>24</v>
      </c>
      <c r="J2989" s="1" t="str">
        <f>VLOOKUP(A2989,Sheet2!$B$2:$E$46,4,0)</f>
        <v>3-26-2016</v>
      </c>
    </row>
    <row r="2990" spans="1:10">
      <c r="A2990" s="1" t="s">
        <v>105</v>
      </c>
      <c r="B2990" s="1" t="s">
        <v>11</v>
      </c>
      <c r="C2990" s="1" t="s">
        <v>175</v>
      </c>
      <c r="D2990" s="1" t="s">
        <v>156</v>
      </c>
      <c r="E2990" s="1">
        <v>146</v>
      </c>
      <c r="F2990" s="1" t="str">
        <f>VLOOKUP(B2990,Sheet1!$A$2:$B$51,2,0)</f>
        <v>Tier 1</v>
      </c>
      <c r="G2990" s="1" t="str">
        <f>VLOOKUP(C2990,Sheet4!$A$2:$D$11,2,0)</f>
        <v>Electric</v>
      </c>
      <c r="H2990" s="1" t="str">
        <f>VLOOKUP(G2990,Sheet4!$B$2:$C$11,2,0)</f>
        <v>Electric</v>
      </c>
      <c r="I2990" s="1">
        <f>VLOOKUP(H2990,Sheet4!$C$2:$D$11,2,0)</f>
        <v>24</v>
      </c>
      <c r="J2990" s="1" t="str">
        <f>VLOOKUP(A2990,Sheet2!$B$2:$E$46,4,0)</f>
        <v>3-26-2016</v>
      </c>
    </row>
    <row r="2991" spans="1:10">
      <c r="A2991" s="1" t="s">
        <v>105</v>
      </c>
      <c r="B2991" s="1" t="s">
        <v>11</v>
      </c>
      <c r="C2991" s="1" t="s">
        <v>175</v>
      </c>
      <c r="D2991" s="1" t="s">
        <v>157</v>
      </c>
      <c r="E2991" s="1">
        <v>119</v>
      </c>
      <c r="F2991" s="1" t="str">
        <f>VLOOKUP(B2991,Sheet1!$A$2:$B$51,2,0)</f>
        <v>Tier 1</v>
      </c>
      <c r="G2991" s="1" t="str">
        <f>VLOOKUP(C2991,Sheet4!$A$2:$D$11,2,0)</f>
        <v>Electric</v>
      </c>
      <c r="H2991" s="1" t="str">
        <f>VLOOKUP(G2991,Sheet4!$B$2:$C$11,2,0)</f>
        <v>Electric</v>
      </c>
      <c r="I2991" s="1">
        <f>VLOOKUP(H2991,Sheet4!$C$2:$D$11,2,0)</f>
        <v>24</v>
      </c>
      <c r="J2991" s="1" t="str">
        <f>VLOOKUP(A2991,Sheet2!$B$2:$E$46,4,0)</f>
        <v>3-26-2016</v>
      </c>
    </row>
    <row r="2992" spans="1:10">
      <c r="A2992" s="1" t="s">
        <v>105</v>
      </c>
      <c r="B2992" s="1" t="s">
        <v>11</v>
      </c>
      <c r="C2992" s="1" t="s">
        <v>175</v>
      </c>
      <c r="D2992" s="1" t="s">
        <v>158</v>
      </c>
      <c r="E2992" s="1">
        <v>148</v>
      </c>
      <c r="F2992" s="1" t="str">
        <f>VLOOKUP(B2992,Sheet1!$A$2:$B$51,2,0)</f>
        <v>Tier 1</v>
      </c>
      <c r="G2992" s="1" t="str">
        <f>VLOOKUP(C2992,Sheet4!$A$2:$D$11,2,0)</f>
        <v>Electric</v>
      </c>
      <c r="H2992" s="1" t="str">
        <f>VLOOKUP(G2992,Sheet4!$B$2:$C$11,2,0)</f>
        <v>Electric</v>
      </c>
      <c r="I2992" s="1">
        <f>VLOOKUP(H2992,Sheet4!$C$2:$D$11,2,0)</f>
        <v>24</v>
      </c>
      <c r="J2992" s="1" t="str">
        <f>VLOOKUP(A2992,Sheet2!$B$2:$E$46,4,0)</f>
        <v>3-26-2016</v>
      </c>
    </row>
    <row r="2993" spans="1:10">
      <c r="A2993" s="1" t="s">
        <v>105</v>
      </c>
      <c r="B2993" s="1" t="s">
        <v>11</v>
      </c>
      <c r="C2993" s="1" t="s">
        <v>175</v>
      </c>
      <c r="D2993" s="1" t="s">
        <v>159</v>
      </c>
      <c r="E2993" s="1">
        <v>112</v>
      </c>
      <c r="F2993" s="1" t="str">
        <f>VLOOKUP(B2993,Sheet1!$A$2:$B$51,2,0)</f>
        <v>Tier 1</v>
      </c>
      <c r="G2993" s="1" t="str">
        <f>VLOOKUP(C2993,Sheet4!$A$2:$D$11,2,0)</f>
        <v>Electric</v>
      </c>
      <c r="H2993" s="1" t="str">
        <f>VLOOKUP(G2993,Sheet4!$B$2:$C$11,2,0)</f>
        <v>Electric</v>
      </c>
      <c r="I2993" s="1">
        <f>VLOOKUP(H2993,Sheet4!$C$2:$D$11,2,0)</f>
        <v>24</v>
      </c>
      <c r="J2993" s="1" t="str">
        <f>VLOOKUP(A2993,Sheet2!$B$2:$E$46,4,0)</f>
        <v>3-26-2016</v>
      </c>
    </row>
    <row r="2994" spans="1:10">
      <c r="A2994" s="1" t="s">
        <v>105</v>
      </c>
      <c r="B2994" s="1" t="s">
        <v>11</v>
      </c>
      <c r="C2994" s="1" t="s">
        <v>175</v>
      </c>
      <c r="D2994" s="1" t="s">
        <v>160</v>
      </c>
      <c r="E2994" s="1">
        <v>14</v>
      </c>
      <c r="F2994" s="1" t="str">
        <f>VLOOKUP(B2994,Sheet1!$A$2:$B$51,2,0)</f>
        <v>Tier 1</v>
      </c>
      <c r="G2994" s="1" t="str">
        <f>VLOOKUP(C2994,Sheet4!$A$2:$D$11,2,0)</f>
        <v>Electric</v>
      </c>
      <c r="H2994" s="1" t="str">
        <f>VLOOKUP(G2994,Sheet4!$B$2:$C$11,2,0)</f>
        <v>Electric</v>
      </c>
      <c r="I2994" s="1">
        <f>VLOOKUP(H2994,Sheet4!$C$2:$D$11,2,0)</f>
        <v>24</v>
      </c>
      <c r="J2994" s="1" t="str">
        <f>VLOOKUP(A2994,Sheet2!$B$2:$E$46,4,0)</f>
        <v>3-26-2016</v>
      </c>
    </row>
    <row r="2995" spans="1:10">
      <c r="A2995" s="1" t="s">
        <v>105</v>
      </c>
      <c r="B2995" s="1" t="s">
        <v>11</v>
      </c>
      <c r="C2995" s="1" t="s">
        <v>175</v>
      </c>
      <c r="D2995" s="1" t="s">
        <v>161</v>
      </c>
      <c r="E2995" s="1">
        <v>85</v>
      </c>
      <c r="F2995" s="1" t="str">
        <f>VLOOKUP(B2995,Sheet1!$A$2:$B$51,2,0)</f>
        <v>Tier 1</v>
      </c>
      <c r="G2995" s="1" t="str">
        <f>VLOOKUP(C2995,Sheet4!$A$2:$D$11,2,0)</f>
        <v>Electric</v>
      </c>
      <c r="H2995" s="1" t="str">
        <f>VLOOKUP(G2995,Sheet4!$B$2:$C$11,2,0)</f>
        <v>Electric</v>
      </c>
      <c r="I2995" s="1">
        <f>VLOOKUP(H2995,Sheet4!$C$2:$D$11,2,0)</f>
        <v>24</v>
      </c>
      <c r="J2995" s="1" t="str">
        <f>VLOOKUP(A2995,Sheet2!$B$2:$E$46,4,0)</f>
        <v>3-26-2016</v>
      </c>
    </row>
    <row r="2996" spans="1:10">
      <c r="A2996" s="1" t="s">
        <v>105</v>
      </c>
      <c r="B2996" s="1" t="s">
        <v>11</v>
      </c>
      <c r="C2996" s="1" t="s">
        <v>175</v>
      </c>
      <c r="D2996" s="1" t="s">
        <v>161</v>
      </c>
      <c r="E2996" s="1">
        <v>177</v>
      </c>
      <c r="F2996" s="1" t="str">
        <f>VLOOKUP(B2996,Sheet1!$A$2:$B$51,2,0)</f>
        <v>Tier 1</v>
      </c>
      <c r="G2996" s="1" t="str">
        <f>VLOOKUP(C2996,Sheet4!$A$2:$D$11,2,0)</f>
        <v>Electric</v>
      </c>
      <c r="H2996" s="1" t="str">
        <f>VLOOKUP(G2996,Sheet4!$B$2:$C$11,2,0)</f>
        <v>Electric</v>
      </c>
      <c r="I2996" s="1">
        <f>VLOOKUP(H2996,Sheet4!$C$2:$D$11,2,0)</f>
        <v>24</v>
      </c>
      <c r="J2996" s="1" t="str">
        <f>VLOOKUP(A2996,Sheet2!$B$2:$E$46,4,0)</f>
        <v>3-26-2016</v>
      </c>
    </row>
    <row r="2997" spans="1:10">
      <c r="A2997" s="1" t="s">
        <v>105</v>
      </c>
      <c r="B2997" s="1" t="s">
        <v>11</v>
      </c>
      <c r="C2997" s="1" t="s">
        <v>175</v>
      </c>
      <c r="D2997" s="1" t="s">
        <v>162</v>
      </c>
      <c r="E2997" s="1">
        <v>56</v>
      </c>
      <c r="F2997" s="1" t="str">
        <f>VLOOKUP(B2997,Sheet1!$A$2:$B$51,2,0)</f>
        <v>Tier 1</v>
      </c>
      <c r="G2997" s="1" t="str">
        <f>VLOOKUP(C2997,Sheet4!$A$2:$D$11,2,0)</f>
        <v>Electric</v>
      </c>
      <c r="H2997" s="1" t="str">
        <f>VLOOKUP(G2997,Sheet4!$B$2:$C$11,2,0)</f>
        <v>Electric</v>
      </c>
      <c r="I2997" s="1">
        <f>VLOOKUP(H2997,Sheet4!$C$2:$D$11,2,0)</f>
        <v>24</v>
      </c>
      <c r="J2997" s="1" t="str">
        <f>VLOOKUP(A2997,Sheet2!$B$2:$E$46,4,0)</f>
        <v>3-26-2016</v>
      </c>
    </row>
    <row r="2998" spans="1:10">
      <c r="A2998" s="1" t="s">
        <v>105</v>
      </c>
      <c r="B2998" s="1" t="s">
        <v>11</v>
      </c>
      <c r="C2998" s="1" t="s">
        <v>175</v>
      </c>
      <c r="D2998" s="1" t="s">
        <v>163</v>
      </c>
      <c r="E2998" s="1">
        <v>166</v>
      </c>
      <c r="F2998" s="1" t="str">
        <f>VLOOKUP(B2998,Sheet1!$A$2:$B$51,2,0)</f>
        <v>Tier 1</v>
      </c>
      <c r="G2998" s="1" t="str">
        <f>VLOOKUP(C2998,Sheet4!$A$2:$D$11,2,0)</f>
        <v>Electric</v>
      </c>
      <c r="H2998" s="1" t="str">
        <f>VLOOKUP(G2998,Sheet4!$B$2:$C$11,2,0)</f>
        <v>Electric</v>
      </c>
      <c r="I2998" s="1">
        <f>VLOOKUP(H2998,Sheet4!$C$2:$D$11,2,0)</f>
        <v>24</v>
      </c>
      <c r="J2998" s="1" t="str">
        <f>VLOOKUP(A2998,Sheet2!$B$2:$E$46,4,0)</f>
        <v>3-26-2016</v>
      </c>
    </row>
    <row r="2999" spans="1:10">
      <c r="A2999" s="1" t="s">
        <v>105</v>
      </c>
      <c r="B2999" s="1" t="s">
        <v>11</v>
      </c>
      <c r="C2999" s="1" t="s">
        <v>175</v>
      </c>
      <c r="D2999" s="1" t="s">
        <v>164</v>
      </c>
      <c r="E2999" s="1">
        <v>120</v>
      </c>
      <c r="F2999" s="1" t="str">
        <f>VLOOKUP(B2999,Sheet1!$A$2:$B$51,2,0)</f>
        <v>Tier 1</v>
      </c>
      <c r="G2999" s="1" t="str">
        <f>VLOOKUP(C2999,Sheet4!$A$2:$D$11,2,0)</f>
        <v>Electric</v>
      </c>
      <c r="H2999" s="1" t="str">
        <f>VLOOKUP(G2999,Sheet4!$B$2:$C$11,2,0)</f>
        <v>Electric</v>
      </c>
      <c r="I2999" s="1">
        <f>VLOOKUP(H2999,Sheet4!$C$2:$D$11,2,0)</f>
        <v>24</v>
      </c>
      <c r="J2999" s="1" t="str">
        <f>VLOOKUP(A2999,Sheet2!$B$2:$E$46,4,0)</f>
        <v>3-26-2016</v>
      </c>
    </row>
    <row r="3000" spans="1:10">
      <c r="A3000" s="1" t="s">
        <v>105</v>
      </c>
      <c r="B3000" s="1" t="s">
        <v>11</v>
      </c>
      <c r="C3000" s="1" t="s">
        <v>175</v>
      </c>
      <c r="D3000" s="1" t="s">
        <v>165</v>
      </c>
      <c r="E3000" s="1">
        <v>16</v>
      </c>
      <c r="F3000" s="1" t="str">
        <f>VLOOKUP(B3000,Sheet1!$A$2:$B$51,2,0)</f>
        <v>Tier 1</v>
      </c>
      <c r="G3000" s="1" t="str">
        <f>VLOOKUP(C3000,Sheet4!$A$2:$D$11,2,0)</f>
        <v>Electric</v>
      </c>
      <c r="H3000" s="1" t="str">
        <f>VLOOKUP(G3000,Sheet4!$B$2:$C$11,2,0)</f>
        <v>Electric</v>
      </c>
      <c r="I3000" s="1">
        <f>VLOOKUP(H3000,Sheet4!$C$2:$D$11,2,0)</f>
        <v>24</v>
      </c>
      <c r="J3000" s="1" t="str">
        <f>VLOOKUP(A3000,Sheet2!$B$2:$E$46,4,0)</f>
        <v>3-26-2016</v>
      </c>
    </row>
    <row r="3001" spans="1:10">
      <c r="A3001" s="1" t="s">
        <v>105</v>
      </c>
      <c r="B3001" s="1" t="s">
        <v>11</v>
      </c>
      <c r="C3001" s="1" t="s">
        <v>175</v>
      </c>
      <c r="D3001" s="1" t="s">
        <v>166</v>
      </c>
      <c r="E3001" s="1">
        <v>192</v>
      </c>
      <c r="F3001" s="1" t="str">
        <f>VLOOKUP(B3001,Sheet1!$A$2:$B$51,2,0)</f>
        <v>Tier 1</v>
      </c>
      <c r="G3001" s="1" t="str">
        <f>VLOOKUP(C3001,Sheet4!$A$2:$D$11,2,0)</f>
        <v>Electric</v>
      </c>
      <c r="H3001" s="1" t="str">
        <f>VLOOKUP(G3001,Sheet4!$B$2:$C$11,2,0)</f>
        <v>Electric</v>
      </c>
      <c r="I3001" s="1">
        <f>VLOOKUP(H3001,Sheet4!$C$2:$D$11,2,0)</f>
        <v>24</v>
      </c>
      <c r="J3001" s="1" t="str">
        <f>VLOOKUP(A3001,Sheet2!$B$2:$E$46,4,0)</f>
        <v>3-26-2016</v>
      </c>
    </row>
    <row r="3002" spans="1:10">
      <c r="A3002" s="1" t="s">
        <v>107</v>
      </c>
      <c r="B3002" s="1" t="s">
        <v>11</v>
      </c>
      <c r="C3002" s="1" t="s">
        <v>155</v>
      </c>
      <c r="D3002" s="1" t="s">
        <v>156</v>
      </c>
      <c r="E3002" s="1">
        <v>6</v>
      </c>
      <c r="F3002" s="1" t="str">
        <f>VLOOKUP(B3002,Sheet1!$A$2:$B$51,2,0)</f>
        <v>Tier 1</v>
      </c>
      <c r="G3002" s="1" t="str">
        <f>VLOOKUP(C3002,Sheet4!$A$2:$D$11,2,0)</f>
        <v>Hatchback</v>
      </c>
      <c r="H3002" s="1" t="str">
        <f>VLOOKUP(G3002,Sheet4!$B$2:$C$11,2,0)</f>
        <v>Petrol/CNG</v>
      </c>
      <c r="I3002" s="1">
        <f>VLOOKUP(H3002,Sheet4!$C$2:$D$11,2,0)</f>
        <v>6</v>
      </c>
      <c r="J3002" s="1" t="str">
        <f>VLOOKUP(A3002,Sheet2!$B$2:$E$46,4,0)</f>
        <v>11-01-2018</v>
      </c>
    </row>
    <row r="3003" spans="1:10">
      <c r="A3003" s="1" t="s">
        <v>107</v>
      </c>
      <c r="B3003" s="1" t="s">
        <v>11</v>
      </c>
      <c r="C3003" s="1" t="s">
        <v>155</v>
      </c>
      <c r="D3003" s="1" t="s">
        <v>157</v>
      </c>
      <c r="E3003" s="1">
        <v>91</v>
      </c>
      <c r="F3003" s="1" t="str">
        <f>VLOOKUP(B3003,Sheet1!$A$2:$B$51,2,0)</f>
        <v>Tier 1</v>
      </c>
      <c r="G3003" s="1" t="str">
        <f>VLOOKUP(C3003,Sheet4!$A$2:$D$11,2,0)</f>
        <v>Hatchback</v>
      </c>
      <c r="H3003" s="1" t="str">
        <f>VLOOKUP(G3003,Sheet4!$B$2:$C$11,2,0)</f>
        <v>Petrol/CNG</v>
      </c>
      <c r="I3003" s="1">
        <f>VLOOKUP(H3003,Sheet4!$C$2:$D$11,2,0)</f>
        <v>6</v>
      </c>
      <c r="J3003" s="1" t="str">
        <f>VLOOKUP(A3003,Sheet2!$B$2:$E$46,4,0)</f>
        <v>11-01-2018</v>
      </c>
    </row>
    <row r="3004" spans="1:10">
      <c r="A3004" s="1" t="s">
        <v>107</v>
      </c>
      <c r="B3004" s="1" t="s">
        <v>11</v>
      </c>
      <c r="C3004" s="1" t="s">
        <v>155</v>
      </c>
      <c r="D3004" s="1" t="s">
        <v>158</v>
      </c>
      <c r="E3004" s="1">
        <v>146</v>
      </c>
      <c r="F3004" s="1" t="str">
        <f>VLOOKUP(B3004,Sheet1!$A$2:$B$51,2,0)</f>
        <v>Tier 1</v>
      </c>
      <c r="G3004" s="1" t="str">
        <f>VLOOKUP(C3004,Sheet4!$A$2:$D$11,2,0)</f>
        <v>Hatchback</v>
      </c>
      <c r="H3004" s="1" t="str">
        <f>VLOOKUP(G3004,Sheet4!$B$2:$C$11,2,0)</f>
        <v>Petrol/CNG</v>
      </c>
      <c r="I3004" s="1">
        <f>VLOOKUP(H3004,Sheet4!$C$2:$D$11,2,0)</f>
        <v>6</v>
      </c>
      <c r="J3004" s="1" t="str">
        <f>VLOOKUP(A3004,Sheet2!$B$2:$E$46,4,0)</f>
        <v>11-01-2018</v>
      </c>
    </row>
    <row r="3005" spans="1:10">
      <c r="A3005" s="1" t="s">
        <v>107</v>
      </c>
      <c r="B3005" s="1" t="s">
        <v>11</v>
      </c>
      <c r="C3005" s="1" t="s">
        <v>155</v>
      </c>
      <c r="D3005" s="1" t="s">
        <v>159</v>
      </c>
      <c r="E3005" s="1">
        <v>158</v>
      </c>
      <c r="F3005" s="1" t="str">
        <f>VLOOKUP(B3005,Sheet1!$A$2:$B$51,2,0)</f>
        <v>Tier 1</v>
      </c>
      <c r="G3005" s="1" t="str">
        <f>VLOOKUP(C3005,Sheet4!$A$2:$D$11,2,0)</f>
        <v>Hatchback</v>
      </c>
      <c r="H3005" s="1" t="str">
        <f>VLOOKUP(G3005,Sheet4!$B$2:$C$11,2,0)</f>
        <v>Petrol/CNG</v>
      </c>
      <c r="I3005" s="1">
        <f>VLOOKUP(H3005,Sheet4!$C$2:$D$11,2,0)</f>
        <v>6</v>
      </c>
      <c r="J3005" s="1" t="str">
        <f>VLOOKUP(A3005,Sheet2!$B$2:$E$46,4,0)</f>
        <v>11-01-2018</v>
      </c>
    </row>
    <row r="3006" spans="1:10">
      <c r="A3006" s="1" t="s">
        <v>107</v>
      </c>
      <c r="B3006" s="1" t="s">
        <v>11</v>
      </c>
      <c r="C3006" s="1" t="s">
        <v>155</v>
      </c>
      <c r="D3006" s="1" t="s">
        <v>160</v>
      </c>
      <c r="E3006" s="1">
        <v>171</v>
      </c>
      <c r="F3006" s="1" t="str">
        <f>VLOOKUP(B3006,Sheet1!$A$2:$B$51,2,0)</f>
        <v>Tier 1</v>
      </c>
      <c r="G3006" s="1" t="str">
        <f>VLOOKUP(C3006,Sheet4!$A$2:$D$11,2,0)</f>
        <v>Hatchback</v>
      </c>
      <c r="H3006" s="1" t="str">
        <f>VLOOKUP(G3006,Sheet4!$B$2:$C$11,2,0)</f>
        <v>Petrol/CNG</v>
      </c>
      <c r="I3006" s="1">
        <f>VLOOKUP(H3006,Sheet4!$C$2:$D$11,2,0)</f>
        <v>6</v>
      </c>
      <c r="J3006" s="1" t="str">
        <f>VLOOKUP(A3006,Sheet2!$B$2:$E$46,4,0)</f>
        <v>11-01-2018</v>
      </c>
    </row>
    <row r="3007" spans="1:10">
      <c r="A3007" s="1" t="s">
        <v>107</v>
      </c>
      <c r="B3007" s="1" t="s">
        <v>11</v>
      </c>
      <c r="C3007" s="1" t="s">
        <v>155</v>
      </c>
      <c r="D3007" s="1" t="s">
        <v>161</v>
      </c>
      <c r="E3007" s="1">
        <v>83</v>
      </c>
      <c r="F3007" s="1" t="str">
        <f>VLOOKUP(B3007,Sheet1!$A$2:$B$51,2,0)</f>
        <v>Tier 1</v>
      </c>
      <c r="G3007" s="1" t="str">
        <f>VLOOKUP(C3007,Sheet4!$A$2:$D$11,2,0)</f>
        <v>Hatchback</v>
      </c>
      <c r="H3007" s="1" t="str">
        <f>VLOOKUP(G3007,Sheet4!$B$2:$C$11,2,0)</f>
        <v>Petrol/CNG</v>
      </c>
      <c r="I3007" s="1">
        <f>VLOOKUP(H3007,Sheet4!$C$2:$D$11,2,0)</f>
        <v>6</v>
      </c>
      <c r="J3007" s="1" t="str">
        <f>VLOOKUP(A3007,Sheet2!$B$2:$E$46,4,0)</f>
        <v>11-01-2018</v>
      </c>
    </row>
    <row r="3008" spans="1:10">
      <c r="A3008" s="1" t="s">
        <v>107</v>
      </c>
      <c r="B3008" s="1" t="s">
        <v>11</v>
      </c>
      <c r="C3008" s="1" t="s">
        <v>155</v>
      </c>
      <c r="D3008" s="1" t="s">
        <v>161</v>
      </c>
      <c r="E3008" s="1">
        <v>59</v>
      </c>
      <c r="F3008" s="1" t="str">
        <f>VLOOKUP(B3008,Sheet1!$A$2:$B$51,2,0)</f>
        <v>Tier 1</v>
      </c>
      <c r="G3008" s="1" t="str">
        <f>VLOOKUP(C3008,Sheet4!$A$2:$D$11,2,0)</f>
        <v>Hatchback</v>
      </c>
      <c r="H3008" s="1" t="str">
        <f>VLOOKUP(G3008,Sheet4!$B$2:$C$11,2,0)</f>
        <v>Petrol/CNG</v>
      </c>
      <c r="I3008" s="1">
        <f>VLOOKUP(H3008,Sheet4!$C$2:$D$11,2,0)</f>
        <v>6</v>
      </c>
      <c r="J3008" s="1" t="str">
        <f>VLOOKUP(A3008,Sheet2!$B$2:$E$46,4,0)</f>
        <v>11-01-2018</v>
      </c>
    </row>
    <row r="3009" spans="1:10">
      <c r="A3009" s="1" t="s">
        <v>107</v>
      </c>
      <c r="B3009" s="1" t="s">
        <v>11</v>
      </c>
      <c r="C3009" s="1" t="s">
        <v>155</v>
      </c>
      <c r="D3009" s="1" t="s">
        <v>162</v>
      </c>
      <c r="E3009" s="1">
        <v>72</v>
      </c>
      <c r="F3009" s="1" t="str">
        <f>VLOOKUP(B3009,Sheet1!$A$2:$B$51,2,0)</f>
        <v>Tier 1</v>
      </c>
      <c r="G3009" s="1" t="str">
        <f>VLOOKUP(C3009,Sheet4!$A$2:$D$11,2,0)</f>
        <v>Hatchback</v>
      </c>
      <c r="H3009" s="1" t="str">
        <f>VLOOKUP(G3009,Sheet4!$B$2:$C$11,2,0)</f>
        <v>Petrol/CNG</v>
      </c>
      <c r="I3009" s="1">
        <f>VLOOKUP(H3009,Sheet4!$C$2:$D$11,2,0)</f>
        <v>6</v>
      </c>
      <c r="J3009" s="1" t="str">
        <f>VLOOKUP(A3009,Sheet2!$B$2:$E$46,4,0)</f>
        <v>11-01-2018</v>
      </c>
    </row>
    <row r="3010" spans="1:10">
      <c r="A3010" s="1" t="s">
        <v>107</v>
      </c>
      <c r="B3010" s="1" t="s">
        <v>11</v>
      </c>
      <c r="C3010" s="1" t="s">
        <v>155</v>
      </c>
      <c r="D3010" s="1" t="s">
        <v>163</v>
      </c>
      <c r="E3010" s="1">
        <v>133</v>
      </c>
      <c r="F3010" s="1" t="str">
        <f>VLOOKUP(B3010,Sheet1!$A$2:$B$51,2,0)</f>
        <v>Tier 1</v>
      </c>
      <c r="G3010" s="1" t="str">
        <f>VLOOKUP(C3010,Sheet4!$A$2:$D$11,2,0)</f>
        <v>Hatchback</v>
      </c>
      <c r="H3010" s="1" t="str">
        <f>VLOOKUP(G3010,Sheet4!$B$2:$C$11,2,0)</f>
        <v>Petrol/CNG</v>
      </c>
      <c r="I3010" s="1">
        <f>VLOOKUP(H3010,Sheet4!$C$2:$D$11,2,0)</f>
        <v>6</v>
      </c>
      <c r="J3010" s="1" t="str">
        <f>VLOOKUP(A3010,Sheet2!$B$2:$E$46,4,0)</f>
        <v>11-01-2018</v>
      </c>
    </row>
    <row r="3011" spans="1:10">
      <c r="A3011" s="1" t="s">
        <v>107</v>
      </c>
      <c r="B3011" s="1" t="s">
        <v>11</v>
      </c>
      <c r="C3011" s="1" t="s">
        <v>155</v>
      </c>
      <c r="D3011" s="1" t="s">
        <v>164</v>
      </c>
      <c r="E3011" s="1">
        <v>123</v>
      </c>
      <c r="F3011" s="1" t="str">
        <f>VLOOKUP(B3011,Sheet1!$A$2:$B$51,2,0)</f>
        <v>Tier 1</v>
      </c>
      <c r="G3011" s="1" t="str">
        <f>VLOOKUP(C3011,Sheet4!$A$2:$D$11,2,0)</f>
        <v>Hatchback</v>
      </c>
      <c r="H3011" s="1" t="str">
        <f>VLOOKUP(G3011,Sheet4!$B$2:$C$11,2,0)</f>
        <v>Petrol/CNG</v>
      </c>
      <c r="I3011" s="1">
        <f>VLOOKUP(H3011,Sheet4!$C$2:$D$11,2,0)</f>
        <v>6</v>
      </c>
      <c r="J3011" s="1" t="str">
        <f>VLOOKUP(A3011,Sheet2!$B$2:$E$46,4,0)</f>
        <v>11-01-2018</v>
      </c>
    </row>
    <row r="3012" spans="1:10">
      <c r="A3012" s="1" t="s">
        <v>107</v>
      </c>
      <c r="B3012" s="1" t="s">
        <v>11</v>
      </c>
      <c r="C3012" s="1" t="s">
        <v>155</v>
      </c>
      <c r="D3012" s="1" t="s">
        <v>165</v>
      </c>
      <c r="E3012" s="1">
        <v>156</v>
      </c>
      <c r="F3012" s="1" t="str">
        <f>VLOOKUP(B3012,Sheet1!$A$2:$B$51,2,0)</f>
        <v>Tier 1</v>
      </c>
      <c r="G3012" s="1" t="str">
        <f>VLOOKUP(C3012,Sheet4!$A$2:$D$11,2,0)</f>
        <v>Hatchback</v>
      </c>
      <c r="H3012" s="1" t="str">
        <f>VLOOKUP(G3012,Sheet4!$B$2:$C$11,2,0)</f>
        <v>Petrol/CNG</v>
      </c>
      <c r="I3012" s="1">
        <f>VLOOKUP(H3012,Sheet4!$C$2:$D$11,2,0)</f>
        <v>6</v>
      </c>
      <c r="J3012" s="1" t="str">
        <f>VLOOKUP(A3012,Sheet2!$B$2:$E$46,4,0)</f>
        <v>11-01-2018</v>
      </c>
    </row>
    <row r="3013" spans="1:10">
      <c r="A3013" s="1" t="s">
        <v>107</v>
      </c>
      <c r="B3013" s="1" t="s">
        <v>11</v>
      </c>
      <c r="C3013" s="1" t="s">
        <v>155</v>
      </c>
      <c r="D3013" s="1" t="s">
        <v>166</v>
      </c>
      <c r="E3013" s="1">
        <v>11</v>
      </c>
      <c r="F3013" s="1" t="str">
        <f>VLOOKUP(B3013,Sheet1!$A$2:$B$51,2,0)</f>
        <v>Tier 1</v>
      </c>
      <c r="G3013" s="1" t="str">
        <f>VLOOKUP(C3013,Sheet4!$A$2:$D$11,2,0)</f>
        <v>Hatchback</v>
      </c>
      <c r="H3013" s="1" t="str">
        <f>VLOOKUP(G3013,Sheet4!$B$2:$C$11,2,0)</f>
        <v>Petrol/CNG</v>
      </c>
      <c r="I3013" s="1">
        <f>VLOOKUP(H3013,Sheet4!$C$2:$D$11,2,0)</f>
        <v>6</v>
      </c>
      <c r="J3013" s="1" t="str">
        <f>VLOOKUP(A3013,Sheet2!$B$2:$E$46,4,0)</f>
        <v>11-01-2018</v>
      </c>
    </row>
    <row r="3014" spans="1:10">
      <c r="A3014" s="1" t="s">
        <v>107</v>
      </c>
      <c r="B3014" s="1" t="s">
        <v>11</v>
      </c>
      <c r="C3014" s="1" t="s">
        <v>167</v>
      </c>
      <c r="D3014" s="1" t="s">
        <v>156</v>
      </c>
      <c r="E3014" s="1">
        <v>188</v>
      </c>
      <c r="F3014" s="1" t="str">
        <f>VLOOKUP(B3014,Sheet1!$A$2:$B$51,2,0)</f>
        <v>Tier 1</v>
      </c>
      <c r="G3014" s="1" t="str">
        <f>VLOOKUP(C3014,Sheet4!$A$2:$D$11,2,0)</f>
        <v>Hatchback</v>
      </c>
      <c r="H3014" s="1" t="str">
        <f>VLOOKUP(G3014,Sheet4!$B$2:$C$11,2,0)</f>
        <v>Petrol/CNG</v>
      </c>
      <c r="I3014" s="1">
        <f>VLOOKUP(H3014,Sheet4!$C$2:$D$11,2,0)</f>
        <v>6</v>
      </c>
      <c r="J3014" s="1" t="str">
        <f>VLOOKUP(A3014,Sheet2!$B$2:$E$46,4,0)</f>
        <v>11-01-2018</v>
      </c>
    </row>
    <row r="3015" spans="1:10">
      <c r="A3015" s="1" t="s">
        <v>107</v>
      </c>
      <c r="B3015" s="1" t="s">
        <v>11</v>
      </c>
      <c r="C3015" s="1" t="s">
        <v>167</v>
      </c>
      <c r="D3015" s="1" t="s">
        <v>157</v>
      </c>
      <c r="E3015" s="1">
        <v>44</v>
      </c>
      <c r="F3015" s="1" t="str">
        <f>VLOOKUP(B3015,Sheet1!$A$2:$B$51,2,0)</f>
        <v>Tier 1</v>
      </c>
      <c r="G3015" s="1" t="str">
        <f>VLOOKUP(C3015,Sheet4!$A$2:$D$11,2,0)</f>
        <v>Hatchback</v>
      </c>
      <c r="H3015" s="1" t="str">
        <f>VLOOKUP(G3015,Sheet4!$B$2:$C$11,2,0)</f>
        <v>Petrol/CNG</v>
      </c>
      <c r="I3015" s="1">
        <f>VLOOKUP(H3015,Sheet4!$C$2:$D$11,2,0)</f>
        <v>6</v>
      </c>
      <c r="J3015" s="1" t="str">
        <f>VLOOKUP(A3015,Sheet2!$B$2:$E$46,4,0)</f>
        <v>11-01-2018</v>
      </c>
    </row>
    <row r="3016" spans="1:10">
      <c r="A3016" s="1" t="s">
        <v>107</v>
      </c>
      <c r="B3016" s="1" t="s">
        <v>11</v>
      </c>
      <c r="C3016" s="1" t="s">
        <v>167</v>
      </c>
      <c r="D3016" s="1" t="s">
        <v>158</v>
      </c>
      <c r="E3016" s="1">
        <v>197</v>
      </c>
      <c r="F3016" s="1" t="str">
        <f>VLOOKUP(B3016,Sheet1!$A$2:$B$51,2,0)</f>
        <v>Tier 1</v>
      </c>
      <c r="G3016" s="1" t="str">
        <f>VLOOKUP(C3016,Sheet4!$A$2:$D$11,2,0)</f>
        <v>Hatchback</v>
      </c>
      <c r="H3016" s="1" t="str">
        <f>VLOOKUP(G3016,Sheet4!$B$2:$C$11,2,0)</f>
        <v>Petrol/CNG</v>
      </c>
      <c r="I3016" s="1">
        <f>VLOOKUP(H3016,Sheet4!$C$2:$D$11,2,0)</f>
        <v>6</v>
      </c>
      <c r="J3016" s="1" t="str">
        <f>VLOOKUP(A3016,Sheet2!$B$2:$E$46,4,0)</f>
        <v>11-01-2018</v>
      </c>
    </row>
    <row r="3017" spans="1:10">
      <c r="A3017" s="1" t="s">
        <v>107</v>
      </c>
      <c r="B3017" s="1" t="s">
        <v>11</v>
      </c>
      <c r="C3017" s="1" t="s">
        <v>167</v>
      </c>
      <c r="D3017" s="1" t="s">
        <v>159</v>
      </c>
      <c r="E3017" s="1">
        <v>81</v>
      </c>
      <c r="F3017" s="1" t="str">
        <f>VLOOKUP(B3017,Sheet1!$A$2:$B$51,2,0)</f>
        <v>Tier 1</v>
      </c>
      <c r="G3017" s="1" t="str">
        <f>VLOOKUP(C3017,Sheet4!$A$2:$D$11,2,0)</f>
        <v>Hatchback</v>
      </c>
      <c r="H3017" s="1" t="str">
        <f>VLOOKUP(G3017,Sheet4!$B$2:$C$11,2,0)</f>
        <v>Petrol/CNG</v>
      </c>
      <c r="I3017" s="1">
        <f>VLOOKUP(H3017,Sheet4!$C$2:$D$11,2,0)</f>
        <v>6</v>
      </c>
      <c r="J3017" s="1" t="str">
        <f>VLOOKUP(A3017,Sheet2!$B$2:$E$46,4,0)</f>
        <v>11-01-2018</v>
      </c>
    </row>
    <row r="3018" spans="1:10">
      <c r="A3018" s="1" t="s">
        <v>107</v>
      </c>
      <c r="B3018" s="1" t="s">
        <v>11</v>
      </c>
      <c r="C3018" s="1" t="s">
        <v>167</v>
      </c>
      <c r="D3018" s="1" t="s">
        <v>160</v>
      </c>
      <c r="E3018" s="1">
        <v>76</v>
      </c>
      <c r="F3018" s="1" t="str">
        <f>VLOOKUP(B3018,Sheet1!$A$2:$B$51,2,0)</f>
        <v>Tier 1</v>
      </c>
      <c r="G3018" s="1" t="str">
        <f>VLOOKUP(C3018,Sheet4!$A$2:$D$11,2,0)</f>
        <v>Hatchback</v>
      </c>
      <c r="H3018" s="1" t="str">
        <f>VLOOKUP(G3018,Sheet4!$B$2:$C$11,2,0)</f>
        <v>Petrol/CNG</v>
      </c>
      <c r="I3018" s="1">
        <f>VLOOKUP(H3018,Sheet4!$C$2:$D$11,2,0)</f>
        <v>6</v>
      </c>
      <c r="J3018" s="1" t="str">
        <f>VLOOKUP(A3018,Sheet2!$B$2:$E$46,4,0)</f>
        <v>11-01-2018</v>
      </c>
    </row>
    <row r="3019" spans="1:10">
      <c r="A3019" s="1" t="s">
        <v>107</v>
      </c>
      <c r="B3019" s="1" t="s">
        <v>11</v>
      </c>
      <c r="C3019" s="1" t="s">
        <v>167</v>
      </c>
      <c r="D3019" s="1" t="s">
        <v>161</v>
      </c>
      <c r="E3019" s="1">
        <v>178</v>
      </c>
      <c r="F3019" s="1" t="str">
        <f>VLOOKUP(B3019,Sheet1!$A$2:$B$51,2,0)</f>
        <v>Tier 1</v>
      </c>
      <c r="G3019" s="1" t="str">
        <f>VLOOKUP(C3019,Sheet4!$A$2:$D$11,2,0)</f>
        <v>Hatchback</v>
      </c>
      <c r="H3019" s="1" t="str">
        <f>VLOOKUP(G3019,Sheet4!$B$2:$C$11,2,0)</f>
        <v>Petrol/CNG</v>
      </c>
      <c r="I3019" s="1">
        <f>VLOOKUP(H3019,Sheet4!$C$2:$D$11,2,0)</f>
        <v>6</v>
      </c>
      <c r="J3019" s="1" t="str">
        <f>VLOOKUP(A3019,Sheet2!$B$2:$E$46,4,0)</f>
        <v>11-01-2018</v>
      </c>
    </row>
    <row r="3020" spans="1:10">
      <c r="A3020" s="1" t="s">
        <v>107</v>
      </c>
      <c r="B3020" s="1" t="s">
        <v>11</v>
      </c>
      <c r="C3020" s="1" t="s">
        <v>167</v>
      </c>
      <c r="D3020" s="1" t="s">
        <v>161</v>
      </c>
      <c r="E3020" s="1">
        <v>133</v>
      </c>
      <c r="F3020" s="1" t="str">
        <f>VLOOKUP(B3020,Sheet1!$A$2:$B$51,2,0)</f>
        <v>Tier 1</v>
      </c>
      <c r="G3020" s="1" t="str">
        <f>VLOOKUP(C3020,Sheet4!$A$2:$D$11,2,0)</f>
        <v>Hatchback</v>
      </c>
      <c r="H3020" s="1" t="str">
        <f>VLOOKUP(G3020,Sheet4!$B$2:$C$11,2,0)</f>
        <v>Petrol/CNG</v>
      </c>
      <c r="I3020" s="1">
        <f>VLOOKUP(H3020,Sheet4!$C$2:$D$11,2,0)</f>
        <v>6</v>
      </c>
      <c r="J3020" s="1" t="str">
        <f>VLOOKUP(A3020,Sheet2!$B$2:$E$46,4,0)</f>
        <v>11-01-2018</v>
      </c>
    </row>
    <row r="3021" spans="1:10">
      <c r="A3021" s="1" t="s">
        <v>107</v>
      </c>
      <c r="B3021" s="1" t="s">
        <v>11</v>
      </c>
      <c r="C3021" s="1" t="s">
        <v>167</v>
      </c>
      <c r="D3021" s="1" t="s">
        <v>162</v>
      </c>
      <c r="E3021" s="1">
        <v>121</v>
      </c>
      <c r="F3021" s="1" t="str">
        <f>VLOOKUP(B3021,Sheet1!$A$2:$B$51,2,0)</f>
        <v>Tier 1</v>
      </c>
      <c r="G3021" s="1" t="str">
        <f>VLOOKUP(C3021,Sheet4!$A$2:$D$11,2,0)</f>
        <v>Hatchback</v>
      </c>
      <c r="H3021" s="1" t="str">
        <f>VLOOKUP(G3021,Sheet4!$B$2:$C$11,2,0)</f>
        <v>Petrol/CNG</v>
      </c>
      <c r="I3021" s="1">
        <f>VLOOKUP(H3021,Sheet4!$C$2:$D$11,2,0)</f>
        <v>6</v>
      </c>
      <c r="J3021" s="1" t="str">
        <f>VLOOKUP(A3021,Sheet2!$B$2:$E$46,4,0)</f>
        <v>11-01-2018</v>
      </c>
    </row>
    <row r="3022" spans="1:10">
      <c r="A3022" s="1" t="s">
        <v>107</v>
      </c>
      <c r="B3022" s="1" t="s">
        <v>11</v>
      </c>
      <c r="C3022" s="1" t="s">
        <v>167</v>
      </c>
      <c r="D3022" s="1" t="s">
        <v>163</v>
      </c>
      <c r="E3022" s="1">
        <v>88</v>
      </c>
      <c r="F3022" s="1" t="str">
        <f>VLOOKUP(B3022,Sheet1!$A$2:$B$51,2,0)</f>
        <v>Tier 1</v>
      </c>
      <c r="G3022" s="1" t="str">
        <f>VLOOKUP(C3022,Sheet4!$A$2:$D$11,2,0)</f>
        <v>Hatchback</v>
      </c>
      <c r="H3022" s="1" t="str">
        <f>VLOOKUP(G3022,Sheet4!$B$2:$C$11,2,0)</f>
        <v>Petrol/CNG</v>
      </c>
      <c r="I3022" s="1">
        <f>VLOOKUP(H3022,Sheet4!$C$2:$D$11,2,0)</f>
        <v>6</v>
      </c>
      <c r="J3022" s="1" t="str">
        <f>VLOOKUP(A3022,Sheet2!$B$2:$E$46,4,0)</f>
        <v>11-01-2018</v>
      </c>
    </row>
    <row r="3023" spans="1:10">
      <c r="A3023" s="1" t="s">
        <v>107</v>
      </c>
      <c r="B3023" s="1" t="s">
        <v>11</v>
      </c>
      <c r="C3023" s="1" t="s">
        <v>167</v>
      </c>
      <c r="D3023" s="1" t="s">
        <v>164</v>
      </c>
      <c r="E3023" s="1">
        <v>81</v>
      </c>
      <c r="F3023" s="1" t="str">
        <f>VLOOKUP(B3023,Sheet1!$A$2:$B$51,2,0)</f>
        <v>Tier 1</v>
      </c>
      <c r="G3023" s="1" t="str">
        <f>VLOOKUP(C3023,Sheet4!$A$2:$D$11,2,0)</f>
        <v>Hatchback</v>
      </c>
      <c r="H3023" s="1" t="str">
        <f>VLOOKUP(G3023,Sheet4!$B$2:$C$11,2,0)</f>
        <v>Petrol/CNG</v>
      </c>
      <c r="I3023" s="1">
        <f>VLOOKUP(H3023,Sheet4!$C$2:$D$11,2,0)</f>
        <v>6</v>
      </c>
      <c r="J3023" s="1" t="str">
        <f>VLOOKUP(A3023,Sheet2!$B$2:$E$46,4,0)</f>
        <v>11-01-2018</v>
      </c>
    </row>
    <row r="3024" spans="1:10">
      <c r="A3024" s="1" t="s">
        <v>107</v>
      </c>
      <c r="B3024" s="1" t="s">
        <v>11</v>
      </c>
      <c r="C3024" s="1" t="s">
        <v>167</v>
      </c>
      <c r="D3024" s="1" t="s">
        <v>165</v>
      </c>
      <c r="E3024" s="1">
        <v>20</v>
      </c>
      <c r="F3024" s="1" t="str">
        <f>VLOOKUP(B3024,Sheet1!$A$2:$B$51,2,0)</f>
        <v>Tier 1</v>
      </c>
      <c r="G3024" s="1" t="str">
        <f>VLOOKUP(C3024,Sheet4!$A$2:$D$11,2,0)</f>
        <v>Hatchback</v>
      </c>
      <c r="H3024" s="1" t="str">
        <f>VLOOKUP(G3024,Sheet4!$B$2:$C$11,2,0)</f>
        <v>Petrol/CNG</v>
      </c>
      <c r="I3024" s="1">
        <f>VLOOKUP(H3024,Sheet4!$C$2:$D$11,2,0)</f>
        <v>6</v>
      </c>
      <c r="J3024" s="1" t="str">
        <f>VLOOKUP(A3024,Sheet2!$B$2:$E$46,4,0)</f>
        <v>11-01-2018</v>
      </c>
    </row>
    <row r="3025" spans="1:10">
      <c r="A3025" s="1" t="s">
        <v>107</v>
      </c>
      <c r="B3025" s="1" t="s">
        <v>11</v>
      </c>
      <c r="C3025" s="1" t="s">
        <v>167</v>
      </c>
      <c r="D3025" s="1" t="s">
        <v>166</v>
      </c>
      <c r="E3025" s="1">
        <v>39</v>
      </c>
      <c r="F3025" s="1" t="str">
        <f>VLOOKUP(B3025,Sheet1!$A$2:$B$51,2,0)</f>
        <v>Tier 1</v>
      </c>
      <c r="G3025" s="1" t="str">
        <f>VLOOKUP(C3025,Sheet4!$A$2:$D$11,2,0)</f>
        <v>Hatchback</v>
      </c>
      <c r="H3025" s="1" t="str">
        <f>VLOOKUP(G3025,Sheet4!$B$2:$C$11,2,0)</f>
        <v>Petrol/CNG</v>
      </c>
      <c r="I3025" s="1">
        <f>VLOOKUP(H3025,Sheet4!$C$2:$D$11,2,0)</f>
        <v>6</v>
      </c>
      <c r="J3025" s="1" t="str">
        <f>VLOOKUP(A3025,Sheet2!$B$2:$E$46,4,0)</f>
        <v>11-01-2018</v>
      </c>
    </row>
    <row r="3026" spans="1:10">
      <c r="A3026" s="1" t="s">
        <v>107</v>
      </c>
      <c r="B3026" s="1" t="s">
        <v>11</v>
      </c>
      <c r="C3026" s="1" t="s">
        <v>168</v>
      </c>
      <c r="D3026" s="1" t="s">
        <v>156</v>
      </c>
      <c r="E3026" s="1">
        <v>111</v>
      </c>
      <c r="F3026" s="1" t="str">
        <f>VLOOKUP(B3026,Sheet1!$A$2:$B$51,2,0)</f>
        <v>Tier 1</v>
      </c>
      <c r="G3026" s="1" t="str">
        <f>VLOOKUP(C3026,Sheet4!$A$2:$D$11,2,0)</f>
        <v>Sedan</v>
      </c>
      <c r="H3026" s="1" t="str">
        <f>VLOOKUP(G3026,Sheet4!$B$2:$C$11,2,0)</f>
        <v>Petrol/CNG</v>
      </c>
      <c r="I3026" s="1">
        <f>VLOOKUP(H3026,Sheet4!$C$2:$D$11,2,0)</f>
        <v>6</v>
      </c>
      <c r="J3026" s="1" t="str">
        <f>VLOOKUP(A3026,Sheet2!$B$2:$E$46,4,0)</f>
        <v>11-01-2018</v>
      </c>
    </row>
    <row r="3027" spans="1:10">
      <c r="A3027" s="1" t="s">
        <v>107</v>
      </c>
      <c r="B3027" s="1" t="s">
        <v>11</v>
      </c>
      <c r="C3027" s="1" t="s">
        <v>168</v>
      </c>
      <c r="D3027" s="1" t="s">
        <v>157</v>
      </c>
      <c r="E3027" s="1">
        <v>34</v>
      </c>
      <c r="F3027" s="1" t="str">
        <f>VLOOKUP(B3027,Sheet1!$A$2:$B$51,2,0)</f>
        <v>Tier 1</v>
      </c>
      <c r="G3027" s="1" t="str">
        <f>VLOOKUP(C3027,Sheet4!$A$2:$D$11,2,0)</f>
        <v>Sedan</v>
      </c>
      <c r="H3027" s="1" t="str">
        <f>VLOOKUP(G3027,Sheet4!$B$2:$C$11,2,0)</f>
        <v>Petrol/CNG</v>
      </c>
      <c r="I3027" s="1">
        <f>VLOOKUP(H3027,Sheet4!$C$2:$D$11,2,0)</f>
        <v>6</v>
      </c>
      <c r="J3027" s="1" t="str">
        <f>VLOOKUP(A3027,Sheet2!$B$2:$E$46,4,0)</f>
        <v>11-01-2018</v>
      </c>
    </row>
    <row r="3028" spans="1:10">
      <c r="A3028" s="1" t="s">
        <v>107</v>
      </c>
      <c r="B3028" s="1" t="s">
        <v>11</v>
      </c>
      <c r="C3028" s="1" t="s">
        <v>168</v>
      </c>
      <c r="D3028" s="1" t="s">
        <v>158</v>
      </c>
      <c r="E3028" s="1">
        <v>65</v>
      </c>
      <c r="F3028" s="1" t="str">
        <f>VLOOKUP(B3028,Sheet1!$A$2:$B$51,2,0)</f>
        <v>Tier 1</v>
      </c>
      <c r="G3028" s="1" t="str">
        <f>VLOOKUP(C3028,Sheet4!$A$2:$D$11,2,0)</f>
        <v>Sedan</v>
      </c>
      <c r="H3028" s="1" t="str">
        <f>VLOOKUP(G3028,Sheet4!$B$2:$C$11,2,0)</f>
        <v>Petrol/CNG</v>
      </c>
      <c r="I3028" s="1">
        <f>VLOOKUP(H3028,Sheet4!$C$2:$D$11,2,0)</f>
        <v>6</v>
      </c>
      <c r="J3028" s="1" t="str">
        <f>VLOOKUP(A3028,Sheet2!$B$2:$E$46,4,0)</f>
        <v>11-01-2018</v>
      </c>
    </row>
    <row r="3029" spans="1:10">
      <c r="A3029" s="1" t="s">
        <v>107</v>
      </c>
      <c r="B3029" s="1" t="s">
        <v>11</v>
      </c>
      <c r="C3029" s="1" t="s">
        <v>168</v>
      </c>
      <c r="D3029" s="1" t="s">
        <v>159</v>
      </c>
      <c r="E3029" s="1">
        <v>140</v>
      </c>
      <c r="F3029" s="1" t="str">
        <f>VLOOKUP(B3029,Sheet1!$A$2:$B$51,2,0)</f>
        <v>Tier 1</v>
      </c>
      <c r="G3029" s="1" t="str">
        <f>VLOOKUP(C3029,Sheet4!$A$2:$D$11,2,0)</f>
        <v>Sedan</v>
      </c>
      <c r="H3029" s="1" t="str">
        <f>VLOOKUP(G3029,Sheet4!$B$2:$C$11,2,0)</f>
        <v>Petrol/CNG</v>
      </c>
      <c r="I3029" s="1">
        <f>VLOOKUP(H3029,Sheet4!$C$2:$D$11,2,0)</f>
        <v>6</v>
      </c>
      <c r="J3029" s="1" t="str">
        <f>VLOOKUP(A3029,Sheet2!$B$2:$E$46,4,0)</f>
        <v>11-01-2018</v>
      </c>
    </row>
    <row r="3030" spans="1:10">
      <c r="A3030" s="1" t="s">
        <v>107</v>
      </c>
      <c r="B3030" s="1" t="s">
        <v>11</v>
      </c>
      <c r="C3030" s="1" t="s">
        <v>168</v>
      </c>
      <c r="D3030" s="1" t="s">
        <v>160</v>
      </c>
      <c r="E3030" s="1">
        <v>24</v>
      </c>
      <c r="F3030" s="1" t="str">
        <f>VLOOKUP(B3030,Sheet1!$A$2:$B$51,2,0)</f>
        <v>Tier 1</v>
      </c>
      <c r="G3030" s="1" t="str">
        <f>VLOOKUP(C3030,Sheet4!$A$2:$D$11,2,0)</f>
        <v>Sedan</v>
      </c>
      <c r="H3030" s="1" t="str">
        <f>VLOOKUP(G3030,Sheet4!$B$2:$C$11,2,0)</f>
        <v>Petrol/CNG</v>
      </c>
      <c r="I3030" s="1">
        <f>VLOOKUP(H3030,Sheet4!$C$2:$D$11,2,0)</f>
        <v>6</v>
      </c>
      <c r="J3030" s="1" t="str">
        <f>VLOOKUP(A3030,Sheet2!$B$2:$E$46,4,0)</f>
        <v>11-01-2018</v>
      </c>
    </row>
    <row r="3031" spans="1:10">
      <c r="A3031" s="1" t="s">
        <v>107</v>
      </c>
      <c r="B3031" s="1" t="s">
        <v>11</v>
      </c>
      <c r="C3031" s="1" t="s">
        <v>168</v>
      </c>
      <c r="D3031" s="1" t="s">
        <v>161</v>
      </c>
      <c r="E3031" s="1">
        <v>193</v>
      </c>
      <c r="F3031" s="1" t="str">
        <f>VLOOKUP(B3031,Sheet1!$A$2:$B$51,2,0)</f>
        <v>Tier 1</v>
      </c>
      <c r="G3031" s="1" t="str">
        <f>VLOOKUP(C3031,Sheet4!$A$2:$D$11,2,0)</f>
        <v>Sedan</v>
      </c>
      <c r="H3031" s="1" t="str">
        <f>VLOOKUP(G3031,Sheet4!$B$2:$C$11,2,0)</f>
        <v>Petrol/CNG</v>
      </c>
      <c r="I3031" s="1">
        <f>VLOOKUP(H3031,Sheet4!$C$2:$D$11,2,0)</f>
        <v>6</v>
      </c>
      <c r="J3031" s="1" t="str">
        <f>VLOOKUP(A3031,Sheet2!$B$2:$E$46,4,0)</f>
        <v>11-01-2018</v>
      </c>
    </row>
    <row r="3032" spans="1:10">
      <c r="A3032" s="1" t="s">
        <v>107</v>
      </c>
      <c r="B3032" s="1" t="s">
        <v>11</v>
      </c>
      <c r="C3032" s="1" t="s">
        <v>168</v>
      </c>
      <c r="D3032" s="1" t="s">
        <v>161</v>
      </c>
      <c r="E3032" s="1">
        <v>132</v>
      </c>
      <c r="F3032" s="1" t="str">
        <f>VLOOKUP(B3032,Sheet1!$A$2:$B$51,2,0)</f>
        <v>Tier 1</v>
      </c>
      <c r="G3032" s="1" t="str">
        <f>VLOOKUP(C3032,Sheet4!$A$2:$D$11,2,0)</f>
        <v>Sedan</v>
      </c>
      <c r="H3032" s="1" t="str">
        <f>VLOOKUP(G3032,Sheet4!$B$2:$C$11,2,0)</f>
        <v>Petrol/CNG</v>
      </c>
      <c r="I3032" s="1">
        <f>VLOOKUP(H3032,Sheet4!$C$2:$D$11,2,0)</f>
        <v>6</v>
      </c>
      <c r="J3032" s="1" t="str">
        <f>VLOOKUP(A3032,Sheet2!$B$2:$E$46,4,0)</f>
        <v>11-01-2018</v>
      </c>
    </row>
    <row r="3033" spans="1:10">
      <c r="A3033" s="1" t="s">
        <v>107</v>
      </c>
      <c r="B3033" s="1" t="s">
        <v>11</v>
      </c>
      <c r="C3033" s="1" t="s">
        <v>168</v>
      </c>
      <c r="D3033" s="1" t="s">
        <v>162</v>
      </c>
      <c r="E3033" s="1">
        <v>118</v>
      </c>
      <c r="F3033" s="1" t="str">
        <f>VLOOKUP(B3033,Sheet1!$A$2:$B$51,2,0)</f>
        <v>Tier 1</v>
      </c>
      <c r="G3033" s="1" t="str">
        <f>VLOOKUP(C3033,Sheet4!$A$2:$D$11,2,0)</f>
        <v>Sedan</v>
      </c>
      <c r="H3033" s="1" t="str">
        <f>VLOOKUP(G3033,Sheet4!$B$2:$C$11,2,0)</f>
        <v>Petrol/CNG</v>
      </c>
      <c r="I3033" s="1">
        <f>VLOOKUP(H3033,Sheet4!$C$2:$D$11,2,0)</f>
        <v>6</v>
      </c>
      <c r="J3033" s="1" t="str">
        <f>VLOOKUP(A3033,Sheet2!$B$2:$E$46,4,0)</f>
        <v>11-01-2018</v>
      </c>
    </row>
    <row r="3034" spans="1:10">
      <c r="A3034" s="1" t="s">
        <v>107</v>
      </c>
      <c r="B3034" s="1" t="s">
        <v>11</v>
      </c>
      <c r="C3034" s="1" t="s">
        <v>168</v>
      </c>
      <c r="D3034" s="1" t="s">
        <v>163</v>
      </c>
      <c r="E3034" s="1">
        <v>128</v>
      </c>
      <c r="F3034" s="1" t="str">
        <f>VLOOKUP(B3034,Sheet1!$A$2:$B$51,2,0)</f>
        <v>Tier 1</v>
      </c>
      <c r="G3034" s="1" t="str">
        <f>VLOOKUP(C3034,Sheet4!$A$2:$D$11,2,0)</f>
        <v>Sedan</v>
      </c>
      <c r="H3034" s="1" t="str">
        <f>VLOOKUP(G3034,Sheet4!$B$2:$C$11,2,0)</f>
        <v>Petrol/CNG</v>
      </c>
      <c r="I3034" s="1">
        <f>VLOOKUP(H3034,Sheet4!$C$2:$D$11,2,0)</f>
        <v>6</v>
      </c>
      <c r="J3034" s="1" t="str">
        <f>VLOOKUP(A3034,Sheet2!$B$2:$E$46,4,0)</f>
        <v>11-01-2018</v>
      </c>
    </row>
    <row r="3035" spans="1:10">
      <c r="A3035" s="1" t="s">
        <v>107</v>
      </c>
      <c r="B3035" s="1" t="s">
        <v>11</v>
      </c>
      <c r="C3035" s="1" t="s">
        <v>168</v>
      </c>
      <c r="D3035" s="1" t="s">
        <v>164</v>
      </c>
      <c r="E3035" s="1">
        <v>122</v>
      </c>
      <c r="F3035" s="1" t="str">
        <f>VLOOKUP(B3035,Sheet1!$A$2:$B$51,2,0)</f>
        <v>Tier 1</v>
      </c>
      <c r="G3035" s="1" t="str">
        <f>VLOOKUP(C3035,Sheet4!$A$2:$D$11,2,0)</f>
        <v>Sedan</v>
      </c>
      <c r="H3035" s="1" t="str">
        <f>VLOOKUP(G3035,Sheet4!$B$2:$C$11,2,0)</f>
        <v>Petrol/CNG</v>
      </c>
      <c r="I3035" s="1">
        <f>VLOOKUP(H3035,Sheet4!$C$2:$D$11,2,0)</f>
        <v>6</v>
      </c>
      <c r="J3035" s="1" t="str">
        <f>VLOOKUP(A3035,Sheet2!$B$2:$E$46,4,0)</f>
        <v>11-01-2018</v>
      </c>
    </row>
    <row r="3036" spans="1:10">
      <c r="A3036" s="1" t="s">
        <v>107</v>
      </c>
      <c r="B3036" s="1" t="s">
        <v>11</v>
      </c>
      <c r="C3036" s="1" t="s">
        <v>168</v>
      </c>
      <c r="D3036" s="1" t="s">
        <v>165</v>
      </c>
      <c r="E3036" s="1">
        <v>17</v>
      </c>
      <c r="F3036" s="1" t="str">
        <f>VLOOKUP(B3036,Sheet1!$A$2:$B$51,2,0)</f>
        <v>Tier 1</v>
      </c>
      <c r="G3036" s="1" t="str">
        <f>VLOOKUP(C3036,Sheet4!$A$2:$D$11,2,0)</f>
        <v>Sedan</v>
      </c>
      <c r="H3036" s="1" t="str">
        <f>VLOOKUP(G3036,Sheet4!$B$2:$C$11,2,0)</f>
        <v>Petrol/CNG</v>
      </c>
      <c r="I3036" s="1">
        <f>VLOOKUP(H3036,Sheet4!$C$2:$D$11,2,0)</f>
        <v>6</v>
      </c>
      <c r="J3036" s="1" t="str">
        <f>VLOOKUP(A3036,Sheet2!$B$2:$E$46,4,0)</f>
        <v>11-01-2018</v>
      </c>
    </row>
    <row r="3037" spans="1:10">
      <c r="A3037" s="1" t="s">
        <v>107</v>
      </c>
      <c r="B3037" s="1" t="s">
        <v>11</v>
      </c>
      <c r="C3037" s="1" t="s">
        <v>168</v>
      </c>
      <c r="D3037" s="1" t="s">
        <v>166</v>
      </c>
      <c r="E3037" s="1">
        <v>66</v>
      </c>
      <c r="F3037" s="1" t="str">
        <f>VLOOKUP(B3037,Sheet1!$A$2:$B$51,2,0)</f>
        <v>Tier 1</v>
      </c>
      <c r="G3037" s="1" t="str">
        <f>VLOOKUP(C3037,Sheet4!$A$2:$D$11,2,0)</f>
        <v>Sedan</v>
      </c>
      <c r="H3037" s="1" t="str">
        <f>VLOOKUP(G3037,Sheet4!$B$2:$C$11,2,0)</f>
        <v>Petrol/CNG</v>
      </c>
      <c r="I3037" s="1">
        <f>VLOOKUP(H3037,Sheet4!$C$2:$D$11,2,0)</f>
        <v>6</v>
      </c>
      <c r="J3037" s="1" t="str">
        <f>VLOOKUP(A3037,Sheet2!$B$2:$E$46,4,0)</f>
        <v>11-01-2018</v>
      </c>
    </row>
    <row r="3038" spans="1:10">
      <c r="A3038" s="1" t="s">
        <v>107</v>
      </c>
      <c r="B3038" s="1" t="s">
        <v>11</v>
      </c>
      <c r="C3038" s="1" t="s">
        <v>169</v>
      </c>
      <c r="D3038" s="1" t="s">
        <v>156</v>
      </c>
      <c r="E3038" s="1">
        <v>21</v>
      </c>
      <c r="F3038" s="1" t="str">
        <f>VLOOKUP(B3038,Sheet1!$A$2:$B$51,2,0)</f>
        <v>Tier 1</v>
      </c>
      <c r="G3038" s="1" t="str">
        <f>VLOOKUP(C3038,Sheet4!$A$2:$D$11,2,0)</f>
        <v>Sedan</v>
      </c>
      <c r="H3038" s="1" t="str">
        <f>VLOOKUP(G3038,Sheet4!$B$2:$C$11,2,0)</f>
        <v>Petrol/CNG</v>
      </c>
      <c r="I3038" s="1">
        <f>VLOOKUP(H3038,Sheet4!$C$2:$D$11,2,0)</f>
        <v>6</v>
      </c>
      <c r="J3038" s="1" t="str">
        <f>VLOOKUP(A3038,Sheet2!$B$2:$E$46,4,0)</f>
        <v>11-01-2018</v>
      </c>
    </row>
    <row r="3039" spans="1:10">
      <c r="A3039" s="1" t="s">
        <v>107</v>
      </c>
      <c r="B3039" s="1" t="s">
        <v>11</v>
      </c>
      <c r="C3039" s="1" t="s">
        <v>169</v>
      </c>
      <c r="D3039" s="1" t="s">
        <v>157</v>
      </c>
      <c r="E3039" s="1">
        <v>34</v>
      </c>
      <c r="F3039" s="1" t="str">
        <f>VLOOKUP(B3039,Sheet1!$A$2:$B$51,2,0)</f>
        <v>Tier 1</v>
      </c>
      <c r="G3039" s="1" t="str">
        <f>VLOOKUP(C3039,Sheet4!$A$2:$D$11,2,0)</f>
        <v>Sedan</v>
      </c>
      <c r="H3039" s="1" t="str">
        <f>VLOOKUP(G3039,Sheet4!$B$2:$C$11,2,0)</f>
        <v>Petrol/CNG</v>
      </c>
      <c r="I3039" s="1">
        <f>VLOOKUP(H3039,Sheet4!$C$2:$D$11,2,0)</f>
        <v>6</v>
      </c>
      <c r="J3039" s="1" t="str">
        <f>VLOOKUP(A3039,Sheet2!$B$2:$E$46,4,0)</f>
        <v>11-01-2018</v>
      </c>
    </row>
    <row r="3040" spans="1:10">
      <c r="A3040" s="1" t="s">
        <v>107</v>
      </c>
      <c r="B3040" s="1" t="s">
        <v>11</v>
      </c>
      <c r="C3040" s="1" t="s">
        <v>169</v>
      </c>
      <c r="D3040" s="1" t="s">
        <v>158</v>
      </c>
      <c r="E3040" s="1">
        <v>188</v>
      </c>
      <c r="F3040" s="1" t="str">
        <f>VLOOKUP(B3040,Sheet1!$A$2:$B$51,2,0)</f>
        <v>Tier 1</v>
      </c>
      <c r="G3040" s="1" t="str">
        <f>VLOOKUP(C3040,Sheet4!$A$2:$D$11,2,0)</f>
        <v>Sedan</v>
      </c>
      <c r="H3040" s="1" t="str">
        <f>VLOOKUP(G3040,Sheet4!$B$2:$C$11,2,0)</f>
        <v>Petrol/CNG</v>
      </c>
      <c r="I3040" s="1">
        <f>VLOOKUP(H3040,Sheet4!$C$2:$D$11,2,0)</f>
        <v>6</v>
      </c>
      <c r="J3040" s="1" t="str">
        <f>VLOOKUP(A3040,Sheet2!$B$2:$E$46,4,0)</f>
        <v>11-01-2018</v>
      </c>
    </row>
    <row r="3041" spans="1:10">
      <c r="A3041" s="1" t="s">
        <v>107</v>
      </c>
      <c r="B3041" s="1" t="s">
        <v>11</v>
      </c>
      <c r="C3041" s="1" t="s">
        <v>169</v>
      </c>
      <c r="D3041" s="1" t="s">
        <v>159</v>
      </c>
      <c r="E3041" s="1">
        <v>84</v>
      </c>
      <c r="F3041" s="1" t="str">
        <f>VLOOKUP(B3041,Sheet1!$A$2:$B$51,2,0)</f>
        <v>Tier 1</v>
      </c>
      <c r="G3041" s="1" t="str">
        <f>VLOOKUP(C3041,Sheet4!$A$2:$D$11,2,0)</f>
        <v>Sedan</v>
      </c>
      <c r="H3041" s="1" t="str">
        <f>VLOOKUP(G3041,Sheet4!$B$2:$C$11,2,0)</f>
        <v>Petrol/CNG</v>
      </c>
      <c r="I3041" s="1">
        <f>VLOOKUP(H3041,Sheet4!$C$2:$D$11,2,0)</f>
        <v>6</v>
      </c>
      <c r="J3041" s="1" t="str">
        <f>VLOOKUP(A3041,Sheet2!$B$2:$E$46,4,0)</f>
        <v>11-01-2018</v>
      </c>
    </row>
    <row r="3042" spans="1:10">
      <c r="A3042" s="1" t="s">
        <v>107</v>
      </c>
      <c r="B3042" s="1" t="s">
        <v>11</v>
      </c>
      <c r="C3042" s="1" t="s">
        <v>169</v>
      </c>
      <c r="D3042" s="1" t="s">
        <v>160</v>
      </c>
      <c r="E3042" s="1">
        <v>85</v>
      </c>
      <c r="F3042" s="1" t="str">
        <f>VLOOKUP(B3042,Sheet1!$A$2:$B$51,2,0)</f>
        <v>Tier 1</v>
      </c>
      <c r="G3042" s="1" t="str">
        <f>VLOOKUP(C3042,Sheet4!$A$2:$D$11,2,0)</f>
        <v>Sedan</v>
      </c>
      <c r="H3042" s="1" t="str">
        <f>VLOOKUP(G3042,Sheet4!$B$2:$C$11,2,0)</f>
        <v>Petrol/CNG</v>
      </c>
      <c r="I3042" s="1">
        <f>VLOOKUP(H3042,Sheet4!$C$2:$D$11,2,0)</f>
        <v>6</v>
      </c>
      <c r="J3042" s="1" t="str">
        <f>VLOOKUP(A3042,Sheet2!$B$2:$E$46,4,0)</f>
        <v>11-01-2018</v>
      </c>
    </row>
    <row r="3043" spans="1:10">
      <c r="A3043" s="1" t="s">
        <v>107</v>
      </c>
      <c r="B3043" s="1" t="s">
        <v>11</v>
      </c>
      <c r="C3043" s="1" t="s">
        <v>169</v>
      </c>
      <c r="D3043" s="1" t="s">
        <v>161</v>
      </c>
      <c r="E3043" s="1">
        <v>80</v>
      </c>
      <c r="F3043" s="1" t="str">
        <f>VLOOKUP(B3043,Sheet1!$A$2:$B$51,2,0)</f>
        <v>Tier 1</v>
      </c>
      <c r="G3043" s="1" t="str">
        <f>VLOOKUP(C3043,Sheet4!$A$2:$D$11,2,0)</f>
        <v>Sedan</v>
      </c>
      <c r="H3043" s="1" t="str">
        <f>VLOOKUP(G3043,Sheet4!$B$2:$C$11,2,0)</f>
        <v>Petrol/CNG</v>
      </c>
      <c r="I3043" s="1">
        <f>VLOOKUP(H3043,Sheet4!$C$2:$D$11,2,0)</f>
        <v>6</v>
      </c>
      <c r="J3043" s="1" t="str">
        <f>VLOOKUP(A3043,Sheet2!$B$2:$E$46,4,0)</f>
        <v>11-01-2018</v>
      </c>
    </row>
    <row r="3044" spans="1:10">
      <c r="A3044" s="1" t="s">
        <v>107</v>
      </c>
      <c r="B3044" s="1" t="s">
        <v>11</v>
      </c>
      <c r="C3044" s="1" t="s">
        <v>169</v>
      </c>
      <c r="D3044" s="1" t="s">
        <v>161</v>
      </c>
      <c r="E3044" s="1">
        <v>185</v>
      </c>
      <c r="F3044" s="1" t="str">
        <f>VLOOKUP(B3044,Sheet1!$A$2:$B$51,2,0)</f>
        <v>Tier 1</v>
      </c>
      <c r="G3044" s="1" t="str">
        <f>VLOOKUP(C3044,Sheet4!$A$2:$D$11,2,0)</f>
        <v>Sedan</v>
      </c>
      <c r="H3044" s="1" t="str">
        <f>VLOOKUP(G3044,Sheet4!$B$2:$C$11,2,0)</f>
        <v>Petrol/CNG</v>
      </c>
      <c r="I3044" s="1">
        <f>VLOOKUP(H3044,Sheet4!$C$2:$D$11,2,0)</f>
        <v>6</v>
      </c>
      <c r="J3044" s="1" t="str">
        <f>VLOOKUP(A3044,Sheet2!$B$2:$E$46,4,0)</f>
        <v>11-01-2018</v>
      </c>
    </row>
    <row r="3045" spans="1:10">
      <c r="A3045" s="1" t="s">
        <v>107</v>
      </c>
      <c r="B3045" s="1" t="s">
        <v>11</v>
      </c>
      <c r="C3045" s="1" t="s">
        <v>169</v>
      </c>
      <c r="D3045" s="1" t="s">
        <v>162</v>
      </c>
      <c r="E3045" s="1">
        <v>132</v>
      </c>
      <c r="F3045" s="1" t="str">
        <f>VLOOKUP(B3045,Sheet1!$A$2:$B$51,2,0)</f>
        <v>Tier 1</v>
      </c>
      <c r="G3045" s="1" t="str">
        <f>VLOOKUP(C3045,Sheet4!$A$2:$D$11,2,0)</f>
        <v>Sedan</v>
      </c>
      <c r="H3045" s="1" t="str">
        <f>VLOOKUP(G3045,Sheet4!$B$2:$C$11,2,0)</f>
        <v>Petrol/CNG</v>
      </c>
      <c r="I3045" s="1">
        <f>VLOOKUP(H3045,Sheet4!$C$2:$D$11,2,0)</f>
        <v>6</v>
      </c>
      <c r="J3045" s="1" t="str">
        <f>VLOOKUP(A3045,Sheet2!$B$2:$E$46,4,0)</f>
        <v>11-01-2018</v>
      </c>
    </row>
    <row r="3046" spans="1:10">
      <c r="A3046" s="1" t="s">
        <v>107</v>
      </c>
      <c r="B3046" s="1" t="s">
        <v>11</v>
      </c>
      <c r="C3046" s="1" t="s">
        <v>169</v>
      </c>
      <c r="D3046" s="1" t="s">
        <v>163</v>
      </c>
      <c r="E3046" s="1">
        <v>136</v>
      </c>
      <c r="F3046" s="1" t="str">
        <f>VLOOKUP(B3046,Sheet1!$A$2:$B$51,2,0)</f>
        <v>Tier 1</v>
      </c>
      <c r="G3046" s="1" t="str">
        <f>VLOOKUP(C3046,Sheet4!$A$2:$D$11,2,0)</f>
        <v>Sedan</v>
      </c>
      <c r="H3046" s="1" t="str">
        <f>VLOOKUP(G3046,Sheet4!$B$2:$C$11,2,0)</f>
        <v>Petrol/CNG</v>
      </c>
      <c r="I3046" s="1">
        <f>VLOOKUP(H3046,Sheet4!$C$2:$D$11,2,0)</f>
        <v>6</v>
      </c>
      <c r="J3046" s="1" t="str">
        <f>VLOOKUP(A3046,Sheet2!$B$2:$E$46,4,0)</f>
        <v>11-01-2018</v>
      </c>
    </row>
    <row r="3047" spans="1:10">
      <c r="A3047" s="1" t="s">
        <v>107</v>
      </c>
      <c r="B3047" s="1" t="s">
        <v>11</v>
      </c>
      <c r="C3047" s="1" t="s">
        <v>169</v>
      </c>
      <c r="D3047" s="1" t="s">
        <v>164</v>
      </c>
      <c r="E3047" s="1">
        <v>85</v>
      </c>
      <c r="F3047" s="1" t="str">
        <f>VLOOKUP(B3047,Sheet1!$A$2:$B$51,2,0)</f>
        <v>Tier 1</v>
      </c>
      <c r="G3047" s="1" t="str">
        <f>VLOOKUP(C3047,Sheet4!$A$2:$D$11,2,0)</f>
        <v>Sedan</v>
      </c>
      <c r="H3047" s="1" t="str">
        <f>VLOOKUP(G3047,Sheet4!$B$2:$C$11,2,0)</f>
        <v>Petrol/CNG</v>
      </c>
      <c r="I3047" s="1">
        <f>VLOOKUP(H3047,Sheet4!$C$2:$D$11,2,0)</f>
        <v>6</v>
      </c>
      <c r="J3047" s="1" t="str">
        <f>VLOOKUP(A3047,Sheet2!$B$2:$E$46,4,0)</f>
        <v>11-01-2018</v>
      </c>
    </row>
    <row r="3048" spans="1:10">
      <c r="A3048" s="1" t="s">
        <v>107</v>
      </c>
      <c r="B3048" s="1" t="s">
        <v>11</v>
      </c>
      <c r="C3048" s="1" t="s">
        <v>169</v>
      </c>
      <c r="D3048" s="1" t="s">
        <v>165</v>
      </c>
      <c r="E3048" s="1">
        <v>147</v>
      </c>
      <c r="F3048" s="1" t="str">
        <f>VLOOKUP(B3048,Sheet1!$A$2:$B$51,2,0)</f>
        <v>Tier 1</v>
      </c>
      <c r="G3048" s="1" t="str">
        <f>VLOOKUP(C3048,Sheet4!$A$2:$D$11,2,0)</f>
        <v>Sedan</v>
      </c>
      <c r="H3048" s="1" t="str">
        <f>VLOOKUP(G3048,Sheet4!$B$2:$C$11,2,0)</f>
        <v>Petrol/CNG</v>
      </c>
      <c r="I3048" s="1">
        <f>VLOOKUP(H3048,Sheet4!$C$2:$D$11,2,0)</f>
        <v>6</v>
      </c>
      <c r="J3048" s="1" t="str">
        <f>VLOOKUP(A3048,Sheet2!$B$2:$E$46,4,0)</f>
        <v>11-01-2018</v>
      </c>
    </row>
    <row r="3049" spans="1:10">
      <c r="A3049" s="1" t="s">
        <v>107</v>
      </c>
      <c r="B3049" s="1" t="s">
        <v>11</v>
      </c>
      <c r="C3049" s="1" t="s">
        <v>169</v>
      </c>
      <c r="D3049" s="1" t="s">
        <v>166</v>
      </c>
      <c r="E3049" s="1">
        <v>198</v>
      </c>
      <c r="F3049" s="1" t="str">
        <f>VLOOKUP(B3049,Sheet1!$A$2:$B$51,2,0)</f>
        <v>Tier 1</v>
      </c>
      <c r="G3049" s="1" t="str">
        <f>VLOOKUP(C3049,Sheet4!$A$2:$D$11,2,0)</f>
        <v>Sedan</v>
      </c>
      <c r="H3049" s="1" t="str">
        <f>VLOOKUP(G3049,Sheet4!$B$2:$C$11,2,0)</f>
        <v>Petrol/CNG</v>
      </c>
      <c r="I3049" s="1">
        <f>VLOOKUP(H3049,Sheet4!$C$2:$D$11,2,0)</f>
        <v>6</v>
      </c>
      <c r="J3049" s="1" t="str">
        <f>VLOOKUP(A3049,Sheet2!$B$2:$E$46,4,0)</f>
        <v>11-01-2018</v>
      </c>
    </row>
    <row r="3050" spans="1:10">
      <c r="A3050" s="1" t="s">
        <v>107</v>
      </c>
      <c r="B3050" s="1" t="s">
        <v>11</v>
      </c>
      <c r="C3050" s="1" t="s">
        <v>170</v>
      </c>
      <c r="D3050" s="1" t="s">
        <v>156</v>
      </c>
      <c r="E3050" s="1">
        <v>102</v>
      </c>
      <c r="F3050" s="1" t="str">
        <f>VLOOKUP(B3050,Sheet1!$A$2:$B$51,2,0)</f>
        <v>Tier 1</v>
      </c>
      <c r="G3050" s="1" t="str">
        <f>VLOOKUP(C3050,Sheet4!$A$2:$D$11,2,0)</f>
        <v>SUV</v>
      </c>
      <c r="H3050" s="1" t="str">
        <f>VLOOKUP(G3050,Sheet4!$B$2:$C$11,2,0)</f>
        <v>Petrol/Diesel</v>
      </c>
      <c r="I3050" s="1">
        <f>VLOOKUP(H3050,Sheet4!$C$2:$D$11,2,0)</f>
        <v>9.5</v>
      </c>
      <c r="J3050" s="1" t="str">
        <f>VLOOKUP(A3050,Sheet2!$B$2:$E$46,4,0)</f>
        <v>11-01-2018</v>
      </c>
    </row>
    <row r="3051" spans="1:10">
      <c r="A3051" s="1" t="s">
        <v>107</v>
      </c>
      <c r="B3051" s="1" t="s">
        <v>11</v>
      </c>
      <c r="C3051" s="1" t="s">
        <v>170</v>
      </c>
      <c r="D3051" s="1" t="s">
        <v>157</v>
      </c>
      <c r="E3051" s="1">
        <v>87</v>
      </c>
      <c r="F3051" s="1" t="str">
        <f>VLOOKUP(B3051,Sheet1!$A$2:$B$51,2,0)</f>
        <v>Tier 1</v>
      </c>
      <c r="G3051" s="1" t="str">
        <f>VLOOKUP(C3051,Sheet4!$A$2:$D$11,2,0)</f>
        <v>SUV</v>
      </c>
      <c r="H3051" s="1" t="str">
        <f>VLOOKUP(G3051,Sheet4!$B$2:$C$11,2,0)</f>
        <v>Petrol/Diesel</v>
      </c>
      <c r="I3051" s="1">
        <f>VLOOKUP(H3051,Sheet4!$C$2:$D$11,2,0)</f>
        <v>9.5</v>
      </c>
      <c r="J3051" s="1" t="str">
        <f>VLOOKUP(A3051,Sheet2!$B$2:$E$46,4,0)</f>
        <v>11-01-2018</v>
      </c>
    </row>
    <row r="3052" spans="1:10">
      <c r="A3052" s="1" t="s">
        <v>107</v>
      </c>
      <c r="B3052" s="1" t="s">
        <v>11</v>
      </c>
      <c r="C3052" s="1" t="s">
        <v>170</v>
      </c>
      <c r="D3052" s="1" t="s">
        <v>158</v>
      </c>
      <c r="E3052" s="1">
        <v>108</v>
      </c>
      <c r="F3052" s="1" t="str">
        <f>VLOOKUP(B3052,Sheet1!$A$2:$B$51,2,0)</f>
        <v>Tier 1</v>
      </c>
      <c r="G3052" s="1" t="str">
        <f>VLOOKUP(C3052,Sheet4!$A$2:$D$11,2,0)</f>
        <v>SUV</v>
      </c>
      <c r="H3052" s="1" t="str">
        <f>VLOOKUP(G3052,Sheet4!$B$2:$C$11,2,0)</f>
        <v>Petrol/Diesel</v>
      </c>
      <c r="I3052" s="1">
        <f>VLOOKUP(H3052,Sheet4!$C$2:$D$11,2,0)</f>
        <v>9.5</v>
      </c>
      <c r="J3052" s="1" t="str">
        <f>VLOOKUP(A3052,Sheet2!$B$2:$E$46,4,0)</f>
        <v>11-01-2018</v>
      </c>
    </row>
    <row r="3053" spans="1:10">
      <c r="A3053" s="1" t="s">
        <v>107</v>
      </c>
      <c r="B3053" s="1" t="s">
        <v>11</v>
      </c>
      <c r="C3053" s="1" t="s">
        <v>170</v>
      </c>
      <c r="D3053" s="1" t="s">
        <v>159</v>
      </c>
      <c r="E3053" s="1">
        <v>166</v>
      </c>
      <c r="F3053" s="1" t="str">
        <f>VLOOKUP(B3053,Sheet1!$A$2:$B$51,2,0)</f>
        <v>Tier 1</v>
      </c>
      <c r="G3053" s="1" t="str">
        <f>VLOOKUP(C3053,Sheet4!$A$2:$D$11,2,0)</f>
        <v>SUV</v>
      </c>
      <c r="H3053" s="1" t="str">
        <f>VLOOKUP(G3053,Sheet4!$B$2:$C$11,2,0)</f>
        <v>Petrol/Diesel</v>
      </c>
      <c r="I3053" s="1">
        <f>VLOOKUP(H3053,Sheet4!$C$2:$D$11,2,0)</f>
        <v>9.5</v>
      </c>
      <c r="J3053" s="1" t="str">
        <f>VLOOKUP(A3053,Sheet2!$B$2:$E$46,4,0)</f>
        <v>11-01-2018</v>
      </c>
    </row>
    <row r="3054" spans="1:10">
      <c r="A3054" s="1" t="s">
        <v>107</v>
      </c>
      <c r="B3054" s="1" t="s">
        <v>11</v>
      </c>
      <c r="C3054" s="1" t="s">
        <v>170</v>
      </c>
      <c r="D3054" s="1" t="s">
        <v>160</v>
      </c>
      <c r="E3054" s="1">
        <v>158</v>
      </c>
      <c r="F3054" s="1" t="str">
        <f>VLOOKUP(B3054,Sheet1!$A$2:$B$51,2,0)</f>
        <v>Tier 1</v>
      </c>
      <c r="G3054" s="1" t="str">
        <f>VLOOKUP(C3054,Sheet4!$A$2:$D$11,2,0)</f>
        <v>SUV</v>
      </c>
      <c r="H3054" s="1" t="str">
        <f>VLOOKUP(G3054,Sheet4!$B$2:$C$11,2,0)</f>
        <v>Petrol/Diesel</v>
      </c>
      <c r="I3054" s="1">
        <f>VLOOKUP(H3054,Sheet4!$C$2:$D$11,2,0)</f>
        <v>9.5</v>
      </c>
      <c r="J3054" s="1" t="str">
        <f>VLOOKUP(A3054,Sheet2!$B$2:$E$46,4,0)</f>
        <v>11-01-2018</v>
      </c>
    </row>
    <row r="3055" spans="1:10">
      <c r="A3055" s="1" t="s">
        <v>107</v>
      </c>
      <c r="B3055" s="1" t="s">
        <v>11</v>
      </c>
      <c r="C3055" s="1" t="s">
        <v>170</v>
      </c>
      <c r="D3055" s="1" t="s">
        <v>161</v>
      </c>
      <c r="E3055" s="1">
        <v>83</v>
      </c>
      <c r="F3055" s="1" t="str">
        <f>VLOOKUP(B3055,Sheet1!$A$2:$B$51,2,0)</f>
        <v>Tier 1</v>
      </c>
      <c r="G3055" s="1" t="str">
        <f>VLOOKUP(C3055,Sheet4!$A$2:$D$11,2,0)</f>
        <v>SUV</v>
      </c>
      <c r="H3055" s="1" t="str">
        <f>VLOOKUP(G3055,Sheet4!$B$2:$C$11,2,0)</f>
        <v>Petrol/Diesel</v>
      </c>
      <c r="I3055" s="1">
        <f>VLOOKUP(H3055,Sheet4!$C$2:$D$11,2,0)</f>
        <v>9.5</v>
      </c>
      <c r="J3055" s="1" t="str">
        <f>VLOOKUP(A3055,Sheet2!$B$2:$E$46,4,0)</f>
        <v>11-01-2018</v>
      </c>
    </row>
    <row r="3056" spans="1:10">
      <c r="A3056" s="1" t="s">
        <v>107</v>
      </c>
      <c r="B3056" s="1" t="s">
        <v>11</v>
      </c>
      <c r="C3056" s="1" t="s">
        <v>170</v>
      </c>
      <c r="D3056" s="1" t="s">
        <v>161</v>
      </c>
      <c r="E3056" s="1">
        <v>93</v>
      </c>
      <c r="F3056" s="1" t="str">
        <f>VLOOKUP(B3056,Sheet1!$A$2:$B$51,2,0)</f>
        <v>Tier 1</v>
      </c>
      <c r="G3056" s="1" t="str">
        <f>VLOOKUP(C3056,Sheet4!$A$2:$D$11,2,0)</f>
        <v>SUV</v>
      </c>
      <c r="H3056" s="1" t="str">
        <f>VLOOKUP(G3056,Sheet4!$B$2:$C$11,2,0)</f>
        <v>Petrol/Diesel</v>
      </c>
      <c r="I3056" s="1">
        <f>VLOOKUP(H3056,Sheet4!$C$2:$D$11,2,0)</f>
        <v>9.5</v>
      </c>
      <c r="J3056" s="1" t="str">
        <f>VLOOKUP(A3056,Sheet2!$B$2:$E$46,4,0)</f>
        <v>11-01-2018</v>
      </c>
    </row>
    <row r="3057" spans="1:10">
      <c r="A3057" s="1" t="s">
        <v>107</v>
      </c>
      <c r="B3057" s="1" t="s">
        <v>11</v>
      </c>
      <c r="C3057" s="1" t="s">
        <v>170</v>
      </c>
      <c r="D3057" s="1" t="s">
        <v>162</v>
      </c>
      <c r="E3057" s="1">
        <v>104</v>
      </c>
      <c r="F3057" s="1" t="str">
        <f>VLOOKUP(B3057,Sheet1!$A$2:$B$51,2,0)</f>
        <v>Tier 1</v>
      </c>
      <c r="G3057" s="1" t="str">
        <f>VLOOKUP(C3057,Sheet4!$A$2:$D$11,2,0)</f>
        <v>SUV</v>
      </c>
      <c r="H3057" s="1" t="str">
        <f>VLOOKUP(G3057,Sheet4!$B$2:$C$11,2,0)</f>
        <v>Petrol/Diesel</v>
      </c>
      <c r="I3057" s="1">
        <f>VLOOKUP(H3057,Sheet4!$C$2:$D$11,2,0)</f>
        <v>9.5</v>
      </c>
      <c r="J3057" s="1" t="str">
        <f>VLOOKUP(A3057,Sheet2!$B$2:$E$46,4,0)</f>
        <v>11-01-2018</v>
      </c>
    </row>
    <row r="3058" spans="1:10">
      <c r="A3058" s="1" t="s">
        <v>107</v>
      </c>
      <c r="B3058" s="1" t="s">
        <v>11</v>
      </c>
      <c r="C3058" s="1" t="s">
        <v>170</v>
      </c>
      <c r="D3058" s="1" t="s">
        <v>163</v>
      </c>
      <c r="E3058" s="1">
        <v>127</v>
      </c>
      <c r="F3058" s="1" t="str">
        <f>VLOOKUP(B3058,Sheet1!$A$2:$B$51,2,0)</f>
        <v>Tier 1</v>
      </c>
      <c r="G3058" s="1" t="str">
        <f>VLOOKUP(C3058,Sheet4!$A$2:$D$11,2,0)</f>
        <v>SUV</v>
      </c>
      <c r="H3058" s="1" t="str">
        <f>VLOOKUP(G3058,Sheet4!$B$2:$C$11,2,0)</f>
        <v>Petrol/Diesel</v>
      </c>
      <c r="I3058" s="1">
        <f>VLOOKUP(H3058,Sheet4!$C$2:$D$11,2,0)</f>
        <v>9.5</v>
      </c>
      <c r="J3058" s="1" t="str">
        <f>VLOOKUP(A3058,Sheet2!$B$2:$E$46,4,0)</f>
        <v>11-01-2018</v>
      </c>
    </row>
    <row r="3059" spans="1:10">
      <c r="A3059" s="1" t="s">
        <v>107</v>
      </c>
      <c r="B3059" s="1" t="s">
        <v>11</v>
      </c>
      <c r="C3059" s="1" t="s">
        <v>170</v>
      </c>
      <c r="D3059" s="1" t="s">
        <v>164</v>
      </c>
      <c r="E3059" s="1">
        <v>86</v>
      </c>
      <c r="F3059" s="1" t="str">
        <f>VLOOKUP(B3059,Sheet1!$A$2:$B$51,2,0)</f>
        <v>Tier 1</v>
      </c>
      <c r="G3059" s="1" t="str">
        <f>VLOOKUP(C3059,Sheet4!$A$2:$D$11,2,0)</f>
        <v>SUV</v>
      </c>
      <c r="H3059" s="1" t="str">
        <f>VLOOKUP(G3059,Sheet4!$B$2:$C$11,2,0)</f>
        <v>Petrol/Diesel</v>
      </c>
      <c r="I3059" s="1">
        <f>VLOOKUP(H3059,Sheet4!$C$2:$D$11,2,0)</f>
        <v>9.5</v>
      </c>
      <c r="J3059" s="1" t="str">
        <f>VLOOKUP(A3059,Sheet2!$B$2:$E$46,4,0)</f>
        <v>11-01-2018</v>
      </c>
    </row>
    <row r="3060" spans="1:10">
      <c r="A3060" s="1" t="s">
        <v>107</v>
      </c>
      <c r="B3060" s="1" t="s">
        <v>11</v>
      </c>
      <c r="C3060" s="1" t="s">
        <v>170</v>
      </c>
      <c r="D3060" s="1" t="s">
        <v>165</v>
      </c>
      <c r="E3060" s="1">
        <v>127</v>
      </c>
      <c r="F3060" s="1" t="str">
        <f>VLOOKUP(B3060,Sheet1!$A$2:$B$51,2,0)</f>
        <v>Tier 1</v>
      </c>
      <c r="G3060" s="1" t="str">
        <f>VLOOKUP(C3060,Sheet4!$A$2:$D$11,2,0)</f>
        <v>SUV</v>
      </c>
      <c r="H3060" s="1" t="str">
        <f>VLOOKUP(G3060,Sheet4!$B$2:$C$11,2,0)</f>
        <v>Petrol/Diesel</v>
      </c>
      <c r="I3060" s="1">
        <f>VLOOKUP(H3060,Sheet4!$C$2:$D$11,2,0)</f>
        <v>9.5</v>
      </c>
      <c r="J3060" s="1" t="str">
        <f>VLOOKUP(A3060,Sheet2!$B$2:$E$46,4,0)</f>
        <v>11-01-2018</v>
      </c>
    </row>
    <row r="3061" spans="1:10">
      <c r="A3061" s="1" t="s">
        <v>107</v>
      </c>
      <c r="B3061" s="1" t="s">
        <v>11</v>
      </c>
      <c r="C3061" s="1" t="s">
        <v>170</v>
      </c>
      <c r="D3061" s="1" t="s">
        <v>166</v>
      </c>
      <c r="E3061" s="1">
        <v>75</v>
      </c>
      <c r="F3061" s="1" t="str">
        <f>VLOOKUP(B3061,Sheet1!$A$2:$B$51,2,0)</f>
        <v>Tier 1</v>
      </c>
      <c r="G3061" s="1" t="str">
        <f>VLOOKUP(C3061,Sheet4!$A$2:$D$11,2,0)</f>
        <v>SUV</v>
      </c>
      <c r="H3061" s="1" t="str">
        <f>VLOOKUP(G3061,Sheet4!$B$2:$C$11,2,0)</f>
        <v>Petrol/Diesel</v>
      </c>
      <c r="I3061" s="1">
        <f>VLOOKUP(H3061,Sheet4!$C$2:$D$11,2,0)</f>
        <v>9.5</v>
      </c>
      <c r="J3061" s="1" t="str">
        <f>VLOOKUP(A3061,Sheet2!$B$2:$E$46,4,0)</f>
        <v>11-01-2018</v>
      </c>
    </row>
    <row r="3062" spans="1:10">
      <c r="A3062" s="1" t="s">
        <v>107</v>
      </c>
      <c r="B3062" s="1" t="s">
        <v>11</v>
      </c>
      <c r="C3062" s="1" t="s">
        <v>171</v>
      </c>
      <c r="D3062" s="1" t="s">
        <v>156</v>
      </c>
      <c r="E3062" s="1">
        <v>64</v>
      </c>
      <c r="F3062" s="1" t="str">
        <f>VLOOKUP(B3062,Sheet1!$A$2:$B$51,2,0)</f>
        <v>Tier 1</v>
      </c>
      <c r="G3062" s="1" t="str">
        <f>VLOOKUP(C3062,Sheet4!$A$2:$D$11,2,0)</f>
        <v>SUV</v>
      </c>
      <c r="H3062" s="1" t="str">
        <f>VLOOKUP(G3062,Sheet4!$B$2:$C$11,2,0)</f>
        <v>Petrol/Diesel</v>
      </c>
      <c r="I3062" s="1">
        <f>VLOOKUP(H3062,Sheet4!$C$2:$D$11,2,0)</f>
        <v>9.5</v>
      </c>
      <c r="J3062" s="1" t="str">
        <f>VLOOKUP(A3062,Sheet2!$B$2:$E$46,4,0)</f>
        <v>11-01-2018</v>
      </c>
    </row>
    <row r="3063" spans="1:10">
      <c r="A3063" s="1" t="s">
        <v>107</v>
      </c>
      <c r="B3063" s="1" t="s">
        <v>11</v>
      </c>
      <c r="C3063" s="1" t="s">
        <v>171</v>
      </c>
      <c r="D3063" s="1" t="s">
        <v>157</v>
      </c>
      <c r="E3063" s="1">
        <v>11</v>
      </c>
      <c r="F3063" s="1" t="str">
        <f>VLOOKUP(B3063,Sheet1!$A$2:$B$51,2,0)</f>
        <v>Tier 1</v>
      </c>
      <c r="G3063" s="1" t="str">
        <f>VLOOKUP(C3063,Sheet4!$A$2:$D$11,2,0)</f>
        <v>SUV</v>
      </c>
      <c r="H3063" s="1" t="str">
        <f>VLOOKUP(G3063,Sheet4!$B$2:$C$11,2,0)</f>
        <v>Petrol/Diesel</v>
      </c>
      <c r="I3063" s="1">
        <f>VLOOKUP(H3063,Sheet4!$C$2:$D$11,2,0)</f>
        <v>9.5</v>
      </c>
      <c r="J3063" s="1" t="str">
        <f>VLOOKUP(A3063,Sheet2!$B$2:$E$46,4,0)</f>
        <v>11-01-2018</v>
      </c>
    </row>
    <row r="3064" spans="1:10">
      <c r="A3064" s="1" t="s">
        <v>107</v>
      </c>
      <c r="B3064" s="1" t="s">
        <v>11</v>
      </c>
      <c r="C3064" s="1" t="s">
        <v>171</v>
      </c>
      <c r="D3064" s="1" t="s">
        <v>158</v>
      </c>
      <c r="E3064" s="1">
        <v>40</v>
      </c>
      <c r="F3064" s="1" t="str">
        <f>VLOOKUP(B3064,Sheet1!$A$2:$B$51,2,0)</f>
        <v>Tier 1</v>
      </c>
      <c r="G3064" s="1" t="str">
        <f>VLOOKUP(C3064,Sheet4!$A$2:$D$11,2,0)</f>
        <v>SUV</v>
      </c>
      <c r="H3064" s="1" t="str">
        <f>VLOOKUP(G3064,Sheet4!$B$2:$C$11,2,0)</f>
        <v>Petrol/Diesel</v>
      </c>
      <c r="I3064" s="1">
        <f>VLOOKUP(H3064,Sheet4!$C$2:$D$11,2,0)</f>
        <v>9.5</v>
      </c>
      <c r="J3064" s="1" t="str">
        <f>VLOOKUP(A3064,Sheet2!$B$2:$E$46,4,0)</f>
        <v>11-01-2018</v>
      </c>
    </row>
    <row r="3065" spans="1:10">
      <c r="A3065" s="1" t="s">
        <v>107</v>
      </c>
      <c r="B3065" s="1" t="s">
        <v>11</v>
      </c>
      <c r="C3065" s="1" t="s">
        <v>171</v>
      </c>
      <c r="D3065" s="1" t="s">
        <v>159</v>
      </c>
      <c r="E3065" s="1">
        <v>11</v>
      </c>
      <c r="F3065" s="1" t="str">
        <f>VLOOKUP(B3065,Sheet1!$A$2:$B$51,2,0)</f>
        <v>Tier 1</v>
      </c>
      <c r="G3065" s="1" t="str">
        <f>VLOOKUP(C3065,Sheet4!$A$2:$D$11,2,0)</f>
        <v>SUV</v>
      </c>
      <c r="H3065" s="1" t="str">
        <f>VLOOKUP(G3065,Sheet4!$B$2:$C$11,2,0)</f>
        <v>Petrol/Diesel</v>
      </c>
      <c r="I3065" s="1">
        <f>VLOOKUP(H3065,Sheet4!$C$2:$D$11,2,0)</f>
        <v>9.5</v>
      </c>
      <c r="J3065" s="1" t="str">
        <f>VLOOKUP(A3065,Sheet2!$B$2:$E$46,4,0)</f>
        <v>11-01-2018</v>
      </c>
    </row>
    <row r="3066" spans="1:10">
      <c r="A3066" s="1" t="s">
        <v>107</v>
      </c>
      <c r="B3066" s="1" t="s">
        <v>11</v>
      </c>
      <c r="C3066" s="1" t="s">
        <v>171</v>
      </c>
      <c r="D3066" s="1" t="s">
        <v>160</v>
      </c>
      <c r="E3066" s="1">
        <v>47</v>
      </c>
      <c r="F3066" s="1" t="str">
        <f>VLOOKUP(B3066,Sheet1!$A$2:$B$51,2,0)</f>
        <v>Tier 1</v>
      </c>
      <c r="G3066" s="1" t="str">
        <f>VLOOKUP(C3066,Sheet4!$A$2:$D$11,2,0)</f>
        <v>SUV</v>
      </c>
      <c r="H3066" s="1" t="str">
        <f>VLOOKUP(G3066,Sheet4!$B$2:$C$11,2,0)</f>
        <v>Petrol/Diesel</v>
      </c>
      <c r="I3066" s="1">
        <f>VLOOKUP(H3066,Sheet4!$C$2:$D$11,2,0)</f>
        <v>9.5</v>
      </c>
      <c r="J3066" s="1" t="str">
        <f>VLOOKUP(A3066,Sheet2!$B$2:$E$46,4,0)</f>
        <v>11-01-2018</v>
      </c>
    </row>
    <row r="3067" spans="1:10">
      <c r="A3067" s="1" t="s">
        <v>107</v>
      </c>
      <c r="B3067" s="1" t="s">
        <v>11</v>
      </c>
      <c r="C3067" s="1" t="s">
        <v>171</v>
      </c>
      <c r="D3067" s="1" t="s">
        <v>161</v>
      </c>
      <c r="E3067" s="1">
        <v>27</v>
      </c>
      <c r="F3067" s="1" t="str">
        <f>VLOOKUP(B3067,Sheet1!$A$2:$B$51,2,0)</f>
        <v>Tier 1</v>
      </c>
      <c r="G3067" s="1" t="str">
        <f>VLOOKUP(C3067,Sheet4!$A$2:$D$11,2,0)</f>
        <v>SUV</v>
      </c>
      <c r="H3067" s="1" t="str">
        <f>VLOOKUP(G3067,Sheet4!$B$2:$C$11,2,0)</f>
        <v>Petrol/Diesel</v>
      </c>
      <c r="I3067" s="1">
        <f>VLOOKUP(H3067,Sheet4!$C$2:$D$11,2,0)</f>
        <v>9.5</v>
      </c>
      <c r="J3067" s="1" t="str">
        <f>VLOOKUP(A3067,Sheet2!$B$2:$E$46,4,0)</f>
        <v>11-01-2018</v>
      </c>
    </row>
    <row r="3068" spans="1:10">
      <c r="A3068" s="1" t="s">
        <v>107</v>
      </c>
      <c r="B3068" s="1" t="s">
        <v>11</v>
      </c>
      <c r="C3068" s="1" t="s">
        <v>171</v>
      </c>
      <c r="D3068" s="1" t="s">
        <v>161</v>
      </c>
      <c r="E3068" s="1">
        <v>156</v>
      </c>
      <c r="F3068" s="1" t="str">
        <f>VLOOKUP(B3068,Sheet1!$A$2:$B$51,2,0)</f>
        <v>Tier 1</v>
      </c>
      <c r="G3068" s="1" t="str">
        <f>VLOOKUP(C3068,Sheet4!$A$2:$D$11,2,0)</f>
        <v>SUV</v>
      </c>
      <c r="H3068" s="1" t="str">
        <f>VLOOKUP(G3068,Sheet4!$B$2:$C$11,2,0)</f>
        <v>Petrol/Diesel</v>
      </c>
      <c r="I3068" s="1">
        <f>VLOOKUP(H3068,Sheet4!$C$2:$D$11,2,0)</f>
        <v>9.5</v>
      </c>
      <c r="J3068" s="1" t="str">
        <f>VLOOKUP(A3068,Sheet2!$B$2:$E$46,4,0)</f>
        <v>11-01-2018</v>
      </c>
    </row>
    <row r="3069" spans="1:10">
      <c r="A3069" s="1" t="s">
        <v>107</v>
      </c>
      <c r="B3069" s="1" t="s">
        <v>11</v>
      </c>
      <c r="C3069" s="1" t="s">
        <v>171</v>
      </c>
      <c r="D3069" s="1" t="s">
        <v>162</v>
      </c>
      <c r="E3069" s="1">
        <v>69</v>
      </c>
      <c r="F3069" s="1" t="str">
        <f>VLOOKUP(B3069,Sheet1!$A$2:$B$51,2,0)</f>
        <v>Tier 1</v>
      </c>
      <c r="G3069" s="1" t="str">
        <f>VLOOKUP(C3069,Sheet4!$A$2:$D$11,2,0)</f>
        <v>SUV</v>
      </c>
      <c r="H3069" s="1" t="str">
        <f>VLOOKUP(G3069,Sheet4!$B$2:$C$11,2,0)</f>
        <v>Petrol/Diesel</v>
      </c>
      <c r="I3069" s="1">
        <f>VLOOKUP(H3069,Sheet4!$C$2:$D$11,2,0)</f>
        <v>9.5</v>
      </c>
      <c r="J3069" s="1" t="str">
        <f>VLOOKUP(A3069,Sheet2!$B$2:$E$46,4,0)</f>
        <v>11-01-2018</v>
      </c>
    </row>
    <row r="3070" spans="1:10">
      <c r="A3070" s="1" t="s">
        <v>107</v>
      </c>
      <c r="B3070" s="1" t="s">
        <v>11</v>
      </c>
      <c r="C3070" s="1" t="s">
        <v>171</v>
      </c>
      <c r="D3070" s="1" t="s">
        <v>163</v>
      </c>
      <c r="E3070" s="1">
        <v>103</v>
      </c>
      <c r="F3070" s="1" t="str">
        <f>VLOOKUP(B3070,Sheet1!$A$2:$B$51,2,0)</f>
        <v>Tier 1</v>
      </c>
      <c r="G3070" s="1" t="str">
        <f>VLOOKUP(C3070,Sheet4!$A$2:$D$11,2,0)</f>
        <v>SUV</v>
      </c>
      <c r="H3070" s="1" t="str">
        <f>VLOOKUP(G3070,Sheet4!$B$2:$C$11,2,0)</f>
        <v>Petrol/Diesel</v>
      </c>
      <c r="I3070" s="1">
        <f>VLOOKUP(H3070,Sheet4!$C$2:$D$11,2,0)</f>
        <v>9.5</v>
      </c>
      <c r="J3070" s="1" t="str">
        <f>VLOOKUP(A3070,Sheet2!$B$2:$E$46,4,0)</f>
        <v>11-01-2018</v>
      </c>
    </row>
    <row r="3071" spans="1:10">
      <c r="A3071" s="1" t="s">
        <v>107</v>
      </c>
      <c r="B3071" s="1" t="s">
        <v>11</v>
      </c>
      <c r="C3071" s="1" t="s">
        <v>171</v>
      </c>
      <c r="D3071" s="1" t="s">
        <v>164</v>
      </c>
      <c r="E3071" s="1">
        <v>51</v>
      </c>
      <c r="F3071" s="1" t="str">
        <f>VLOOKUP(B3071,Sheet1!$A$2:$B$51,2,0)</f>
        <v>Tier 1</v>
      </c>
      <c r="G3071" s="1" t="str">
        <f>VLOOKUP(C3071,Sheet4!$A$2:$D$11,2,0)</f>
        <v>SUV</v>
      </c>
      <c r="H3071" s="1" t="str">
        <f>VLOOKUP(G3071,Sheet4!$B$2:$C$11,2,0)</f>
        <v>Petrol/Diesel</v>
      </c>
      <c r="I3071" s="1">
        <f>VLOOKUP(H3071,Sheet4!$C$2:$D$11,2,0)</f>
        <v>9.5</v>
      </c>
      <c r="J3071" s="1" t="str">
        <f>VLOOKUP(A3071,Sheet2!$B$2:$E$46,4,0)</f>
        <v>11-01-2018</v>
      </c>
    </row>
    <row r="3072" spans="1:10">
      <c r="A3072" s="1" t="s">
        <v>107</v>
      </c>
      <c r="B3072" s="1" t="s">
        <v>11</v>
      </c>
      <c r="C3072" s="1" t="s">
        <v>171</v>
      </c>
      <c r="D3072" s="1" t="s">
        <v>165</v>
      </c>
      <c r="E3072" s="1">
        <v>87</v>
      </c>
      <c r="F3072" s="1" t="str">
        <f>VLOOKUP(B3072,Sheet1!$A$2:$B$51,2,0)</f>
        <v>Tier 1</v>
      </c>
      <c r="G3072" s="1" t="str">
        <f>VLOOKUP(C3072,Sheet4!$A$2:$D$11,2,0)</f>
        <v>SUV</v>
      </c>
      <c r="H3072" s="1" t="str">
        <f>VLOOKUP(G3072,Sheet4!$B$2:$C$11,2,0)</f>
        <v>Petrol/Diesel</v>
      </c>
      <c r="I3072" s="1">
        <f>VLOOKUP(H3072,Sheet4!$C$2:$D$11,2,0)</f>
        <v>9.5</v>
      </c>
      <c r="J3072" s="1" t="str">
        <f>VLOOKUP(A3072,Sheet2!$B$2:$E$46,4,0)</f>
        <v>11-01-2018</v>
      </c>
    </row>
    <row r="3073" spans="1:10">
      <c r="A3073" s="1" t="s">
        <v>107</v>
      </c>
      <c r="B3073" s="1" t="s">
        <v>11</v>
      </c>
      <c r="C3073" s="1" t="s">
        <v>171</v>
      </c>
      <c r="D3073" s="1" t="s">
        <v>166</v>
      </c>
      <c r="E3073" s="1">
        <v>24</v>
      </c>
      <c r="F3073" s="1" t="str">
        <f>VLOOKUP(B3073,Sheet1!$A$2:$B$51,2,0)</f>
        <v>Tier 1</v>
      </c>
      <c r="G3073" s="1" t="str">
        <f>VLOOKUP(C3073,Sheet4!$A$2:$D$11,2,0)</f>
        <v>SUV</v>
      </c>
      <c r="H3073" s="1" t="str">
        <f>VLOOKUP(G3073,Sheet4!$B$2:$C$11,2,0)</f>
        <v>Petrol/Diesel</v>
      </c>
      <c r="I3073" s="1">
        <f>VLOOKUP(H3073,Sheet4!$C$2:$D$11,2,0)</f>
        <v>9.5</v>
      </c>
      <c r="J3073" s="1" t="str">
        <f>VLOOKUP(A3073,Sheet2!$B$2:$E$46,4,0)</f>
        <v>11-01-2018</v>
      </c>
    </row>
    <row r="3074" spans="1:10">
      <c r="A3074" s="1" t="s">
        <v>107</v>
      </c>
      <c r="B3074" s="1" t="s">
        <v>11</v>
      </c>
      <c r="C3074" s="1" t="s">
        <v>172</v>
      </c>
      <c r="D3074" s="1" t="s">
        <v>156</v>
      </c>
      <c r="E3074" s="1">
        <v>84</v>
      </c>
      <c r="F3074" s="1" t="str">
        <f>VLOOKUP(B3074,Sheet1!$A$2:$B$51,2,0)</f>
        <v>Tier 1</v>
      </c>
      <c r="G3074" s="1" t="str">
        <f>VLOOKUP(C3074,Sheet4!$A$2:$D$11,2,0)</f>
        <v>SUV</v>
      </c>
      <c r="H3074" s="1" t="str">
        <f>VLOOKUP(G3074,Sheet4!$B$2:$C$11,2,0)</f>
        <v>Petrol/Diesel</v>
      </c>
      <c r="I3074" s="1">
        <f>VLOOKUP(H3074,Sheet4!$C$2:$D$11,2,0)</f>
        <v>9.5</v>
      </c>
      <c r="J3074" s="1" t="str">
        <f>VLOOKUP(A3074,Sheet2!$B$2:$E$46,4,0)</f>
        <v>11-01-2018</v>
      </c>
    </row>
    <row r="3075" spans="1:10">
      <c r="A3075" s="1" t="s">
        <v>107</v>
      </c>
      <c r="B3075" s="1" t="s">
        <v>11</v>
      </c>
      <c r="C3075" s="1" t="s">
        <v>172</v>
      </c>
      <c r="D3075" s="1" t="s">
        <v>157</v>
      </c>
      <c r="E3075" s="1">
        <v>18</v>
      </c>
      <c r="F3075" s="1" t="str">
        <f>VLOOKUP(B3075,Sheet1!$A$2:$B$51,2,0)</f>
        <v>Tier 1</v>
      </c>
      <c r="G3075" s="1" t="str">
        <f>VLOOKUP(C3075,Sheet4!$A$2:$D$11,2,0)</f>
        <v>SUV</v>
      </c>
      <c r="H3075" s="1" t="str">
        <f>VLOOKUP(G3075,Sheet4!$B$2:$C$11,2,0)</f>
        <v>Petrol/Diesel</v>
      </c>
      <c r="I3075" s="1">
        <f>VLOOKUP(H3075,Sheet4!$C$2:$D$11,2,0)</f>
        <v>9.5</v>
      </c>
      <c r="J3075" s="1" t="str">
        <f>VLOOKUP(A3075,Sheet2!$B$2:$E$46,4,0)</f>
        <v>11-01-2018</v>
      </c>
    </row>
    <row r="3076" spans="1:10">
      <c r="A3076" s="1" t="s">
        <v>107</v>
      </c>
      <c r="B3076" s="1" t="s">
        <v>11</v>
      </c>
      <c r="C3076" s="1" t="s">
        <v>172</v>
      </c>
      <c r="D3076" s="1" t="s">
        <v>158</v>
      </c>
      <c r="E3076" s="1">
        <v>21</v>
      </c>
      <c r="F3076" s="1" t="str">
        <f>VLOOKUP(B3076,Sheet1!$A$2:$B$51,2,0)</f>
        <v>Tier 1</v>
      </c>
      <c r="G3076" s="1" t="str">
        <f>VLOOKUP(C3076,Sheet4!$A$2:$D$11,2,0)</f>
        <v>SUV</v>
      </c>
      <c r="H3076" s="1" t="str">
        <f>VLOOKUP(G3076,Sheet4!$B$2:$C$11,2,0)</f>
        <v>Petrol/Diesel</v>
      </c>
      <c r="I3076" s="1">
        <f>VLOOKUP(H3076,Sheet4!$C$2:$D$11,2,0)</f>
        <v>9.5</v>
      </c>
      <c r="J3076" s="1" t="str">
        <f>VLOOKUP(A3076,Sheet2!$B$2:$E$46,4,0)</f>
        <v>11-01-2018</v>
      </c>
    </row>
    <row r="3077" spans="1:10">
      <c r="A3077" s="1" t="s">
        <v>107</v>
      </c>
      <c r="B3077" s="1" t="s">
        <v>11</v>
      </c>
      <c r="C3077" s="1" t="s">
        <v>172</v>
      </c>
      <c r="D3077" s="1" t="s">
        <v>159</v>
      </c>
      <c r="E3077" s="1">
        <v>181</v>
      </c>
      <c r="F3077" s="1" t="str">
        <f>VLOOKUP(B3077,Sheet1!$A$2:$B$51,2,0)</f>
        <v>Tier 1</v>
      </c>
      <c r="G3077" s="1" t="str">
        <f>VLOOKUP(C3077,Sheet4!$A$2:$D$11,2,0)</f>
        <v>SUV</v>
      </c>
      <c r="H3077" s="1" t="str">
        <f>VLOOKUP(G3077,Sheet4!$B$2:$C$11,2,0)</f>
        <v>Petrol/Diesel</v>
      </c>
      <c r="I3077" s="1">
        <f>VLOOKUP(H3077,Sheet4!$C$2:$D$11,2,0)</f>
        <v>9.5</v>
      </c>
      <c r="J3077" s="1" t="str">
        <f>VLOOKUP(A3077,Sheet2!$B$2:$E$46,4,0)</f>
        <v>11-01-2018</v>
      </c>
    </row>
    <row r="3078" spans="1:10">
      <c r="A3078" s="1" t="s">
        <v>107</v>
      </c>
      <c r="B3078" s="1" t="s">
        <v>11</v>
      </c>
      <c r="C3078" s="1" t="s">
        <v>172</v>
      </c>
      <c r="D3078" s="1" t="s">
        <v>160</v>
      </c>
      <c r="E3078" s="1">
        <v>80</v>
      </c>
      <c r="F3078" s="1" t="str">
        <f>VLOOKUP(B3078,Sheet1!$A$2:$B$51,2,0)</f>
        <v>Tier 1</v>
      </c>
      <c r="G3078" s="1" t="str">
        <f>VLOOKUP(C3078,Sheet4!$A$2:$D$11,2,0)</f>
        <v>SUV</v>
      </c>
      <c r="H3078" s="1" t="str">
        <f>VLOOKUP(G3078,Sheet4!$B$2:$C$11,2,0)</f>
        <v>Petrol/Diesel</v>
      </c>
      <c r="I3078" s="1">
        <f>VLOOKUP(H3078,Sheet4!$C$2:$D$11,2,0)</f>
        <v>9.5</v>
      </c>
      <c r="J3078" s="1" t="str">
        <f>VLOOKUP(A3078,Sheet2!$B$2:$E$46,4,0)</f>
        <v>11-01-2018</v>
      </c>
    </row>
    <row r="3079" spans="1:10">
      <c r="A3079" s="1" t="s">
        <v>107</v>
      </c>
      <c r="B3079" s="1" t="s">
        <v>11</v>
      </c>
      <c r="C3079" s="1" t="s">
        <v>172</v>
      </c>
      <c r="D3079" s="1" t="s">
        <v>161</v>
      </c>
      <c r="E3079" s="1">
        <v>88</v>
      </c>
      <c r="F3079" s="1" t="str">
        <f>VLOOKUP(B3079,Sheet1!$A$2:$B$51,2,0)</f>
        <v>Tier 1</v>
      </c>
      <c r="G3079" s="1" t="str">
        <f>VLOOKUP(C3079,Sheet4!$A$2:$D$11,2,0)</f>
        <v>SUV</v>
      </c>
      <c r="H3079" s="1" t="str">
        <f>VLOOKUP(G3079,Sheet4!$B$2:$C$11,2,0)</f>
        <v>Petrol/Diesel</v>
      </c>
      <c r="I3079" s="1">
        <f>VLOOKUP(H3079,Sheet4!$C$2:$D$11,2,0)</f>
        <v>9.5</v>
      </c>
      <c r="J3079" s="1" t="str">
        <f>VLOOKUP(A3079,Sheet2!$B$2:$E$46,4,0)</f>
        <v>11-01-2018</v>
      </c>
    </row>
    <row r="3080" spans="1:10">
      <c r="A3080" s="1" t="s">
        <v>107</v>
      </c>
      <c r="B3080" s="1" t="s">
        <v>11</v>
      </c>
      <c r="C3080" s="1" t="s">
        <v>172</v>
      </c>
      <c r="D3080" s="1" t="s">
        <v>161</v>
      </c>
      <c r="E3080" s="1">
        <v>45</v>
      </c>
      <c r="F3080" s="1" t="str">
        <f>VLOOKUP(B3080,Sheet1!$A$2:$B$51,2,0)</f>
        <v>Tier 1</v>
      </c>
      <c r="G3080" s="1" t="str">
        <f>VLOOKUP(C3080,Sheet4!$A$2:$D$11,2,0)</f>
        <v>SUV</v>
      </c>
      <c r="H3080" s="1" t="str">
        <f>VLOOKUP(G3080,Sheet4!$B$2:$C$11,2,0)</f>
        <v>Petrol/Diesel</v>
      </c>
      <c r="I3080" s="1">
        <f>VLOOKUP(H3080,Sheet4!$C$2:$D$11,2,0)</f>
        <v>9.5</v>
      </c>
      <c r="J3080" s="1" t="str">
        <f>VLOOKUP(A3080,Sheet2!$B$2:$E$46,4,0)</f>
        <v>11-01-2018</v>
      </c>
    </row>
    <row r="3081" spans="1:10">
      <c r="A3081" s="1" t="s">
        <v>107</v>
      </c>
      <c r="B3081" s="1" t="s">
        <v>11</v>
      </c>
      <c r="C3081" s="1" t="s">
        <v>172</v>
      </c>
      <c r="D3081" s="1" t="s">
        <v>162</v>
      </c>
      <c r="E3081" s="1">
        <v>147</v>
      </c>
      <c r="F3081" s="1" t="str">
        <f>VLOOKUP(B3081,Sheet1!$A$2:$B$51,2,0)</f>
        <v>Tier 1</v>
      </c>
      <c r="G3081" s="1" t="str">
        <f>VLOOKUP(C3081,Sheet4!$A$2:$D$11,2,0)</f>
        <v>SUV</v>
      </c>
      <c r="H3081" s="1" t="str">
        <f>VLOOKUP(G3081,Sheet4!$B$2:$C$11,2,0)</f>
        <v>Petrol/Diesel</v>
      </c>
      <c r="I3081" s="1">
        <f>VLOOKUP(H3081,Sheet4!$C$2:$D$11,2,0)</f>
        <v>9.5</v>
      </c>
      <c r="J3081" s="1" t="str">
        <f>VLOOKUP(A3081,Sheet2!$B$2:$E$46,4,0)</f>
        <v>11-01-2018</v>
      </c>
    </row>
    <row r="3082" spans="1:10">
      <c r="A3082" s="1" t="s">
        <v>107</v>
      </c>
      <c r="B3082" s="1" t="s">
        <v>11</v>
      </c>
      <c r="C3082" s="1" t="s">
        <v>172</v>
      </c>
      <c r="D3082" s="1" t="s">
        <v>163</v>
      </c>
      <c r="E3082" s="1">
        <v>41</v>
      </c>
      <c r="F3082" s="1" t="str">
        <f>VLOOKUP(B3082,Sheet1!$A$2:$B$51,2,0)</f>
        <v>Tier 1</v>
      </c>
      <c r="G3082" s="1" t="str">
        <f>VLOOKUP(C3082,Sheet4!$A$2:$D$11,2,0)</f>
        <v>SUV</v>
      </c>
      <c r="H3082" s="1" t="str">
        <f>VLOOKUP(G3082,Sheet4!$B$2:$C$11,2,0)</f>
        <v>Petrol/Diesel</v>
      </c>
      <c r="I3082" s="1">
        <f>VLOOKUP(H3082,Sheet4!$C$2:$D$11,2,0)</f>
        <v>9.5</v>
      </c>
      <c r="J3082" s="1" t="str">
        <f>VLOOKUP(A3082,Sheet2!$B$2:$E$46,4,0)</f>
        <v>11-01-2018</v>
      </c>
    </row>
    <row r="3083" spans="1:10">
      <c r="A3083" s="1" t="s">
        <v>107</v>
      </c>
      <c r="B3083" s="1" t="s">
        <v>11</v>
      </c>
      <c r="C3083" s="1" t="s">
        <v>172</v>
      </c>
      <c r="D3083" s="1" t="s">
        <v>164</v>
      </c>
      <c r="E3083" s="1">
        <v>123</v>
      </c>
      <c r="F3083" s="1" t="str">
        <f>VLOOKUP(B3083,Sheet1!$A$2:$B$51,2,0)</f>
        <v>Tier 1</v>
      </c>
      <c r="G3083" s="1" t="str">
        <f>VLOOKUP(C3083,Sheet4!$A$2:$D$11,2,0)</f>
        <v>SUV</v>
      </c>
      <c r="H3083" s="1" t="str">
        <f>VLOOKUP(G3083,Sheet4!$B$2:$C$11,2,0)</f>
        <v>Petrol/Diesel</v>
      </c>
      <c r="I3083" s="1">
        <f>VLOOKUP(H3083,Sheet4!$C$2:$D$11,2,0)</f>
        <v>9.5</v>
      </c>
      <c r="J3083" s="1" t="str">
        <f>VLOOKUP(A3083,Sheet2!$B$2:$E$46,4,0)</f>
        <v>11-01-2018</v>
      </c>
    </row>
    <row r="3084" spans="1:10">
      <c r="A3084" s="1" t="s">
        <v>107</v>
      </c>
      <c r="B3084" s="1" t="s">
        <v>11</v>
      </c>
      <c r="C3084" s="1" t="s">
        <v>172</v>
      </c>
      <c r="D3084" s="1" t="s">
        <v>165</v>
      </c>
      <c r="E3084" s="1">
        <v>18</v>
      </c>
      <c r="F3084" s="1" t="str">
        <f>VLOOKUP(B3084,Sheet1!$A$2:$B$51,2,0)</f>
        <v>Tier 1</v>
      </c>
      <c r="G3084" s="1" t="str">
        <f>VLOOKUP(C3084,Sheet4!$A$2:$D$11,2,0)</f>
        <v>SUV</v>
      </c>
      <c r="H3084" s="1" t="str">
        <f>VLOOKUP(G3084,Sheet4!$B$2:$C$11,2,0)</f>
        <v>Petrol/Diesel</v>
      </c>
      <c r="I3084" s="1">
        <f>VLOOKUP(H3084,Sheet4!$C$2:$D$11,2,0)</f>
        <v>9.5</v>
      </c>
      <c r="J3084" s="1" t="str">
        <f>VLOOKUP(A3084,Sheet2!$B$2:$E$46,4,0)</f>
        <v>11-01-2018</v>
      </c>
    </row>
    <row r="3085" spans="1:10">
      <c r="A3085" s="1" t="s">
        <v>107</v>
      </c>
      <c r="B3085" s="1" t="s">
        <v>11</v>
      </c>
      <c r="C3085" s="1" t="s">
        <v>172</v>
      </c>
      <c r="D3085" s="1" t="s">
        <v>166</v>
      </c>
      <c r="E3085" s="1">
        <v>41</v>
      </c>
      <c r="F3085" s="1" t="str">
        <f>VLOOKUP(B3085,Sheet1!$A$2:$B$51,2,0)</f>
        <v>Tier 1</v>
      </c>
      <c r="G3085" s="1" t="str">
        <f>VLOOKUP(C3085,Sheet4!$A$2:$D$11,2,0)</f>
        <v>SUV</v>
      </c>
      <c r="H3085" s="1" t="str">
        <f>VLOOKUP(G3085,Sheet4!$B$2:$C$11,2,0)</f>
        <v>Petrol/Diesel</v>
      </c>
      <c r="I3085" s="1">
        <f>VLOOKUP(H3085,Sheet4!$C$2:$D$11,2,0)</f>
        <v>9.5</v>
      </c>
      <c r="J3085" s="1" t="str">
        <f>VLOOKUP(A3085,Sheet2!$B$2:$E$46,4,0)</f>
        <v>11-01-2018</v>
      </c>
    </row>
    <row r="3086" spans="1:10">
      <c r="A3086" s="1" t="s">
        <v>107</v>
      </c>
      <c r="B3086" s="1" t="s">
        <v>11</v>
      </c>
      <c r="C3086" s="1" t="s">
        <v>173</v>
      </c>
      <c r="D3086" s="1" t="s">
        <v>156</v>
      </c>
      <c r="E3086" s="1">
        <v>131</v>
      </c>
      <c r="F3086" s="1" t="str">
        <f>VLOOKUP(B3086,Sheet1!$A$2:$B$51,2,0)</f>
        <v>Tier 1</v>
      </c>
      <c r="G3086" s="1" t="str">
        <f>VLOOKUP(C3086,Sheet4!$A$2:$D$11,2,0)</f>
        <v>SUV</v>
      </c>
      <c r="H3086" s="1" t="str">
        <f>VLOOKUP(G3086,Sheet4!$B$2:$C$11,2,0)</f>
        <v>Petrol/Diesel</v>
      </c>
      <c r="I3086" s="1">
        <f>VLOOKUP(H3086,Sheet4!$C$2:$D$11,2,0)</f>
        <v>9.5</v>
      </c>
      <c r="J3086" s="1" t="str">
        <f>VLOOKUP(A3086,Sheet2!$B$2:$E$46,4,0)</f>
        <v>11-01-2018</v>
      </c>
    </row>
    <row r="3087" spans="1:10">
      <c r="A3087" s="1" t="s">
        <v>107</v>
      </c>
      <c r="B3087" s="1" t="s">
        <v>11</v>
      </c>
      <c r="C3087" s="1" t="s">
        <v>173</v>
      </c>
      <c r="D3087" s="1" t="s">
        <v>157</v>
      </c>
      <c r="E3087" s="1">
        <v>122</v>
      </c>
      <c r="F3087" s="1" t="str">
        <f>VLOOKUP(B3087,Sheet1!$A$2:$B$51,2,0)</f>
        <v>Tier 1</v>
      </c>
      <c r="G3087" s="1" t="str">
        <f>VLOOKUP(C3087,Sheet4!$A$2:$D$11,2,0)</f>
        <v>SUV</v>
      </c>
      <c r="H3087" s="1" t="str">
        <f>VLOOKUP(G3087,Sheet4!$B$2:$C$11,2,0)</f>
        <v>Petrol/Diesel</v>
      </c>
      <c r="I3087" s="1">
        <f>VLOOKUP(H3087,Sheet4!$C$2:$D$11,2,0)</f>
        <v>9.5</v>
      </c>
      <c r="J3087" s="1" t="str">
        <f>VLOOKUP(A3087,Sheet2!$B$2:$E$46,4,0)</f>
        <v>11-01-2018</v>
      </c>
    </row>
    <row r="3088" spans="1:10">
      <c r="A3088" s="1" t="s">
        <v>107</v>
      </c>
      <c r="B3088" s="1" t="s">
        <v>11</v>
      </c>
      <c r="C3088" s="1" t="s">
        <v>173</v>
      </c>
      <c r="D3088" s="1" t="s">
        <v>158</v>
      </c>
      <c r="E3088" s="1">
        <v>153</v>
      </c>
      <c r="F3088" s="1" t="str">
        <f>VLOOKUP(B3088,Sheet1!$A$2:$B$51,2,0)</f>
        <v>Tier 1</v>
      </c>
      <c r="G3088" s="1" t="str">
        <f>VLOOKUP(C3088,Sheet4!$A$2:$D$11,2,0)</f>
        <v>SUV</v>
      </c>
      <c r="H3088" s="1" t="str">
        <f>VLOOKUP(G3088,Sheet4!$B$2:$C$11,2,0)</f>
        <v>Petrol/Diesel</v>
      </c>
      <c r="I3088" s="1">
        <f>VLOOKUP(H3088,Sheet4!$C$2:$D$11,2,0)</f>
        <v>9.5</v>
      </c>
      <c r="J3088" s="1" t="str">
        <f>VLOOKUP(A3088,Sheet2!$B$2:$E$46,4,0)</f>
        <v>11-01-2018</v>
      </c>
    </row>
    <row r="3089" spans="1:10">
      <c r="A3089" s="1" t="s">
        <v>107</v>
      </c>
      <c r="B3089" s="1" t="s">
        <v>11</v>
      </c>
      <c r="C3089" s="1" t="s">
        <v>173</v>
      </c>
      <c r="D3089" s="1" t="s">
        <v>159</v>
      </c>
      <c r="E3089" s="1">
        <v>117</v>
      </c>
      <c r="F3089" s="1" t="str">
        <f>VLOOKUP(B3089,Sheet1!$A$2:$B$51,2,0)</f>
        <v>Tier 1</v>
      </c>
      <c r="G3089" s="1" t="str">
        <f>VLOOKUP(C3089,Sheet4!$A$2:$D$11,2,0)</f>
        <v>SUV</v>
      </c>
      <c r="H3089" s="1" t="str">
        <f>VLOOKUP(G3089,Sheet4!$B$2:$C$11,2,0)</f>
        <v>Petrol/Diesel</v>
      </c>
      <c r="I3089" s="1">
        <f>VLOOKUP(H3089,Sheet4!$C$2:$D$11,2,0)</f>
        <v>9.5</v>
      </c>
      <c r="J3089" s="1" t="str">
        <f>VLOOKUP(A3089,Sheet2!$B$2:$E$46,4,0)</f>
        <v>11-01-2018</v>
      </c>
    </row>
    <row r="3090" spans="1:10">
      <c r="A3090" s="1" t="s">
        <v>107</v>
      </c>
      <c r="B3090" s="1" t="s">
        <v>11</v>
      </c>
      <c r="C3090" s="1" t="s">
        <v>173</v>
      </c>
      <c r="D3090" s="1" t="s">
        <v>160</v>
      </c>
      <c r="E3090" s="1">
        <v>19</v>
      </c>
      <c r="F3090" s="1" t="str">
        <f>VLOOKUP(B3090,Sheet1!$A$2:$B$51,2,0)</f>
        <v>Tier 1</v>
      </c>
      <c r="G3090" s="1" t="str">
        <f>VLOOKUP(C3090,Sheet4!$A$2:$D$11,2,0)</f>
        <v>SUV</v>
      </c>
      <c r="H3090" s="1" t="str">
        <f>VLOOKUP(G3090,Sheet4!$B$2:$C$11,2,0)</f>
        <v>Petrol/Diesel</v>
      </c>
      <c r="I3090" s="1">
        <f>VLOOKUP(H3090,Sheet4!$C$2:$D$11,2,0)</f>
        <v>9.5</v>
      </c>
      <c r="J3090" s="1" t="str">
        <f>VLOOKUP(A3090,Sheet2!$B$2:$E$46,4,0)</f>
        <v>11-01-2018</v>
      </c>
    </row>
    <row r="3091" spans="1:10">
      <c r="A3091" s="1" t="s">
        <v>107</v>
      </c>
      <c r="B3091" s="1" t="s">
        <v>11</v>
      </c>
      <c r="C3091" s="1" t="s">
        <v>173</v>
      </c>
      <c r="D3091" s="1" t="s">
        <v>161</v>
      </c>
      <c r="E3091" s="1">
        <v>124</v>
      </c>
      <c r="F3091" s="1" t="str">
        <f>VLOOKUP(B3091,Sheet1!$A$2:$B$51,2,0)</f>
        <v>Tier 1</v>
      </c>
      <c r="G3091" s="1" t="str">
        <f>VLOOKUP(C3091,Sheet4!$A$2:$D$11,2,0)</f>
        <v>SUV</v>
      </c>
      <c r="H3091" s="1" t="str">
        <f>VLOOKUP(G3091,Sheet4!$B$2:$C$11,2,0)</f>
        <v>Petrol/Diesel</v>
      </c>
      <c r="I3091" s="1">
        <f>VLOOKUP(H3091,Sheet4!$C$2:$D$11,2,0)</f>
        <v>9.5</v>
      </c>
      <c r="J3091" s="1" t="str">
        <f>VLOOKUP(A3091,Sheet2!$B$2:$E$46,4,0)</f>
        <v>11-01-2018</v>
      </c>
    </row>
    <row r="3092" spans="1:10">
      <c r="A3092" s="1" t="s">
        <v>107</v>
      </c>
      <c r="B3092" s="1" t="s">
        <v>11</v>
      </c>
      <c r="C3092" s="1" t="s">
        <v>173</v>
      </c>
      <c r="D3092" s="1" t="s">
        <v>161</v>
      </c>
      <c r="E3092" s="1">
        <v>60</v>
      </c>
      <c r="F3092" s="1" t="str">
        <f>VLOOKUP(B3092,Sheet1!$A$2:$B$51,2,0)</f>
        <v>Tier 1</v>
      </c>
      <c r="G3092" s="1" t="str">
        <f>VLOOKUP(C3092,Sheet4!$A$2:$D$11,2,0)</f>
        <v>SUV</v>
      </c>
      <c r="H3092" s="1" t="str">
        <f>VLOOKUP(G3092,Sheet4!$B$2:$C$11,2,0)</f>
        <v>Petrol/Diesel</v>
      </c>
      <c r="I3092" s="1">
        <f>VLOOKUP(H3092,Sheet4!$C$2:$D$11,2,0)</f>
        <v>9.5</v>
      </c>
      <c r="J3092" s="1" t="str">
        <f>VLOOKUP(A3092,Sheet2!$B$2:$E$46,4,0)</f>
        <v>11-01-2018</v>
      </c>
    </row>
    <row r="3093" spans="1:10">
      <c r="A3093" s="1" t="s">
        <v>107</v>
      </c>
      <c r="B3093" s="1" t="s">
        <v>11</v>
      </c>
      <c r="C3093" s="1" t="s">
        <v>173</v>
      </c>
      <c r="D3093" s="1" t="s">
        <v>162</v>
      </c>
      <c r="E3093" s="1">
        <v>134</v>
      </c>
      <c r="F3093" s="1" t="str">
        <f>VLOOKUP(B3093,Sheet1!$A$2:$B$51,2,0)</f>
        <v>Tier 1</v>
      </c>
      <c r="G3093" s="1" t="str">
        <f>VLOOKUP(C3093,Sheet4!$A$2:$D$11,2,0)</f>
        <v>SUV</v>
      </c>
      <c r="H3093" s="1" t="str">
        <f>VLOOKUP(G3093,Sheet4!$B$2:$C$11,2,0)</f>
        <v>Petrol/Diesel</v>
      </c>
      <c r="I3093" s="1">
        <f>VLOOKUP(H3093,Sheet4!$C$2:$D$11,2,0)</f>
        <v>9.5</v>
      </c>
      <c r="J3093" s="1" t="str">
        <f>VLOOKUP(A3093,Sheet2!$B$2:$E$46,4,0)</f>
        <v>11-01-2018</v>
      </c>
    </row>
    <row r="3094" spans="1:10">
      <c r="A3094" s="1" t="s">
        <v>107</v>
      </c>
      <c r="B3094" s="1" t="s">
        <v>11</v>
      </c>
      <c r="C3094" s="1" t="s">
        <v>173</v>
      </c>
      <c r="D3094" s="1" t="s">
        <v>163</v>
      </c>
      <c r="E3094" s="1">
        <v>105</v>
      </c>
      <c r="F3094" s="1" t="str">
        <f>VLOOKUP(B3094,Sheet1!$A$2:$B$51,2,0)</f>
        <v>Tier 1</v>
      </c>
      <c r="G3094" s="1" t="str">
        <f>VLOOKUP(C3094,Sheet4!$A$2:$D$11,2,0)</f>
        <v>SUV</v>
      </c>
      <c r="H3094" s="1" t="str">
        <f>VLOOKUP(G3094,Sheet4!$B$2:$C$11,2,0)</f>
        <v>Petrol/Diesel</v>
      </c>
      <c r="I3094" s="1">
        <f>VLOOKUP(H3094,Sheet4!$C$2:$D$11,2,0)</f>
        <v>9.5</v>
      </c>
      <c r="J3094" s="1" t="str">
        <f>VLOOKUP(A3094,Sheet2!$B$2:$E$46,4,0)</f>
        <v>11-01-2018</v>
      </c>
    </row>
    <row r="3095" spans="1:10">
      <c r="A3095" s="1" t="s">
        <v>107</v>
      </c>
      <c r="B3095" s="1" t="s">
        <v>11</v>
      </c>
      <c r="C3095" s="1" t="s">
        <v>173</v>
      </c>
      <c r="D3095" s="1" t="s">
        <v>164</v>
      </c>
      <c r="E3095" s="1">
        <v>156</v>
      </c>
      <c r="F3095" s="1" t="str">
        <f>VLOOKUP(B3095,Sheet1!$A$2:$B$51,2,0)</f>
        <v>Tier 1</v>
      </c>
      <c r="G3095" s="1" t="str">
        <f>VLOOKUP(C3095,Sheet4!$A$2:$D$11,2,0)</f>
        <v>SUV</v>
      </c>
      <c r="H3095" s="1" t="str">
        <f>VLOOKUP(G3095,Sheet4!$B$2:$C$11,2,0)</f>
        <v>Petrol/Diesel</v>
      </c>
      <c r="I3095" s="1">
        <f>VLOOKUP(H3095,Sheet4!$C$2:$D$11,2,0)</f>
        <v>9.5</v>
      </c>
      <c r="J3095" s="1" t="str">
        <f>VLOOKUP(A3095,Sheet2!$B$2:$E$46,4,0)</f>
        <v>11-01-2018</v>
      </c>
    </row>
    <row r="3096" spans="1:10">
      <c r="A3096" s="1" t="s">
        <v>107</v>
      </c>
      <c r="B3096" s="1" t="s">
        <v>11</v>
      </c>
      <c r="C3096" s="1" t="s">
        <v>173</v>
      </c>
      <c r="D3096" s="1" t="s">
        <v>165</v>
      </c>
      <c r="E3096" s="1">
        <v>75</v>
      </c>
      <c r="F3096" s="1" t="str">
        <f>VLOOKUP(B3096,Sheet1!$A$2:$B$51,2,0)</f>
        <v>Tier 1</v>
      </c>
      <c r="G3096" s="1" t="str">
        <f>VLOOKUP(C3096,Sheet4!$A$2:$D$11,2,0)</f>
        <v>SUV</v>
      </c>
      <c r="H3096" s="1" t="str">
        <f>VLOOKUP(G3096,Sheet4!$B$2:$C$11,2,0)</f>
        <v>Petrol/Diesel</v>
      </c>
      <c r="I3096" s="1">
        <f>VLOOKUP(H3096,Sheet4!$C$2:$D$11,2,0)</f>
        <v>9.5</v>
      </c>
      <c r="J3096" s="1" t="str">
        <f>VLOOKUP(A3096,Sheet2!$B$2:$E$46,4,0)</f>
        <v>11-01-2018</v>
      </c>
    </row>
    <row r="3097" spans="1:10">
      <c r="A3097" s="1" t="s">
        <v>107</v>
      </c>
      <c r="B3097" s="1" t="s">
        <v>11</v>
      </c>
      <c r="C3097" s="1" t="s">
        <v>173</v>
      </c>
      <c r="D3097" s="1" t="s">
        <v>166</v>
      </c>
      <c r="E3097" s="1">
        <v>65</v>
      </c>
      <c r="F3097" s="1" t="str">
        <f>VLOOKUP(B3097,Sheet1!$A$2:$B$51,2,0)</f>
        <v>Tier 1</v>
      </c>
      <c r="G3097" s="1" t="str">
        <f>VLOOKUP(C3097,Sheet4!$A$2:$D$11,2,0)</f>
        <v>SUV</v>
      </c>
      <c r="H3097" s="1" t="str">
        <f>VLOOKUP(G3097,Sheet4!$B$2:$C$11,2,0)</f>
        <v>Petrol/Diesel</v>
      </c>
      <c r="I3097" s="1">
        <f>VLOOKUP(H3097,Sheet4!$C$2:$D$11,2,0)</f>
        <v>9.5</v>
      </c>
      <c r="J3097" s="1" t="str">
        <f>VLOOKUP(A3097,Sheet2!$B$2:$E$46,4,0)</f>
        <v>11-01-2018</v>
      </c>
    </row>
    <row r="3098" spans="1:10">
      <c r="A3098" s="1" t="s">
        <v>107</v>
      </c>
      <c r="B3098" s="1" t="s">
        <v>11</v>
      </c>
      <c r="C3098" s="1" t="s">
        <v>174</v>
      </c>
      <c r="D3098" s="1" t="s">
        <v>156</v>
      </c>
      <c r="E3098" s="1">
        <v>198</v>
      </c>
      <c r="F3098" s="1" t="str">
        <f>VLOOKUP(B3098,Sheet1!$A$2:$B$51,2,0)</f>
        <v>Tier 1</v>
      </c>
      <c r="G3098" s="1" t="str">
        <f>VLOOKUP(C3098,Sheet4!$A$2:$D$11,2,0)</f>
        <v>Electric</v>
      </c>
      <c r="H3098" s="1" t="str">
        <f>VLOOKUP(G3098,Sheet4!$B$2:$C$11,2,0)</f>
        <v>Electric</v>
      </c>
      <c r="I3098" s="1">
        <f>VLOOKUP(H3098,Sheet4!$C$2:$D$11,2,0)</f>
        <v>24</v>
      </c>
      <c r="J3098" s="1" t="str">
        <f>VLOOKUP(A3098,Sheet2!$B$2:$E$46,4,0)</f>
        <v>11-01-2018</v>
      </c>
    </row>
    <row r="3099" spans="1:10">
      <c r="A3099" s="1" t="s">
        <v>107</v>
      </c>
      <c r="B3099" s="1" t="s">
        <v>11</v>
      </c>
      <c r="C3099" s="1" t="s">
        <v>174</v>
      </c>
      <c r="D3099" s="1" t="s">
        <v>157</v>
      </c>
      <c r="E3099" s="1">
        <v>168</v>
      </c>
      <c r="F3099" s="1" t="str">
        <f>VLOOKUP(B3099,Sheet1!$A$2:$B$51,2,0)</f>
        <v>Tier 1</v>
      </c>
      <c r="G3099" s="1" t="str">
        <f>VLOOKUP(C3099,Sheet4!$A$2:$D$11,2,0)</f>
        <v>Electric</v>
      </c>
      <c r="H3099" s="1" t="str">
        <f>VLOOKUP(G3099,Sheet4!$B$2:$C$11,2,0)</f>
        <v>Electric</v>
      </c>
      <c r="I3099" s="1">
        <f>VLOOKUP(H3099,Sheet4!$C$2:$D$11,2,0)</f>
        <v>24</v>
      </c>
      <c r="J3099" s="1" t="str">
        <f>VLOOKUP(A3099,Sheet2!$B$2:$E$46,4,0)</f>
        <v>11-01-2018</v>
      </c>
    </row>
    <row r="3100" spans="1:10">
      <c r="A3100" s="1" t="s">
        <v>107</v>
      </c>
      <c r="B3100" s="1" t="s">
        <v>11</v>
      </c>
      <c r="C3100" s="1" t="s">
        <v>174</v>
      </c>
      <c r="D3100" s="1" t="s">
        <v>158</v>
      </c>
      <c r="E3100" s="1">
        <v>174</v>
      </c>
      <c r="F3100" s="1" t="str">
        <f>VLOOKUP(B3100,Sheet1!$A$2:$B$51,2,0)</f>
        <v>Tier 1</v>
      </c>
      <c r="G3100" s="1" t="str">
        <f>VLOOKUP(C3100,Sheet4!$A$2:$D$11,2,0)</f>
        <v>Electric</v>
      </c>
      <c r="H3100" s="1" t="str">
        <f>VLOOKUP(G3100,Sheet4!$B$2:$C$11,2,0)</f>
        <v>Electric</v>
      </c>
      <c r="I3100" s="1">
        <f>VLOOKUP(H3100,Sheet4!$C$2:$D$11,2,0)</f>
        <v>24</v>
      </c>
      <c r="J3100" s="1" t="str">
        <f>VLOOKUP(A3100,Sheet2!$B$2:$E$46,4,0)</f>
        <v>11-01-2018</v>
      </c>
    </row>
    <row r="3101" spans="1:10">
      <c r="A3101" s="1" t="s">
        <v>107</v>
      </c>
      <c r="B3101" s="1" t="s">
        <v>11</v>
      </c>
      <c r="C3101" s="1" t="s">
        <v>174</v>
      </c>
      <c r="D3101" s="1" t="s">
        <v>159</v>
      </c>
      <c r="E3101" s="1">
        <v>8</v>
      </c>
      <c r="F3101" s="1" t="str">
        <f>VLOOKUP(B3101,Sheet1!$A$2:$B$51,2,0)</f>
        <v>Tier 1</v>
      </c>
      <c r="G3101" s="1" t="str">
        <f>VLOOKUP(C3101,Sheet4!$A$2:$D$11,2,0)</f>
        <v>Electric</v>
      </c>
      <c r="H3101" s="1" t="str">
        <f>VLOOKUP(G3101,Sheet4!$B$2:$C$11,2,0)</f>
        <v>Electric</v>
      </c>
      <c r="I3101" s="1">
        <f>VLOOKUP(H3101,Sheet4!$C$2:$D$11,2,0)</f>
        <v>24</v>
      </c>
      <c r="J3101" s="1" t="str">
        <f>VLOOKUP(A3101,Sheet2!$B$2:$E$46,4,0)</f>
        <v>11-01-2018</v>
      </c>
    </row>
    <row r="3102" spans="1:10">
      <c r="A3102" s="1" t="s">
        <v>107</v>
      </c>
      <c r="B3102" s="1" t="s">
        <v>11</v>
      </c>
      <c r="C3102" s="1" t="s">
        <v>174</v>
      </c>
      <c r="D3102" s="1" t="s">
        <v>160</v>
      </c>
      <c r="E3102" s="1">
        <v>27</v>
      </c>
      <c r="F3102" s="1" t="str">
        <f>VLOOKUP(B3102,Sheet1!$A$2:$B$51,2,0)</f>
        <v>Tier 1</v>
      </c>
      <c r="G3102" s="1" t="str">
        <f>VLOOKUP(C3102,Sheet4!$A$2:$D$11,2,0)</f>
        <v>Electric</v>
      </c>
      <c r="H3102" s="1" t="str">
        <f>VLOOKUP(G3102,Sheet4!$B$2:$C$11,2,0)</f>
        <v>Electric</v>
      </c>
      <c r="I3102" s="1">
        <f>VLOOKUP(H3102,Sheet4!$C$2:$D$11,2,0)</f>
        <v>24</v>
      </c>
      <c r="J3102" s="1" t="str">
        <f>VLOOKUP(A3102,Sheet2!$B$2:$E$46,4,0)</f>
        <v>11-01-2018</v>
      </c>
    </row>
    <row r="3103" spans="1:10">
      <c r="A3103" s="1" t="s">
        <v>107</v>
      </c>
      <c r="B3103" s="1" t="s">
        <v>11</v>
      </c>
      <c r="C3103" s="1" t="s">
        <v>174</v>
      </c>
      <c r="D3103" s="1" t="s">
        <v>161</v>
      </c>
      <c r="E3103" s="1">
        <v>99</v>
      </c>
      <c r="F3103" s="1" t="str">
        <f>VLOOKUP(B3103,Sheet1!$A$2:$B$51,2,0)</f>
        <v>Tier 1</v>
      </c>
      <c r="G3103" s="1" t="str">
        <f>VLOOKUP(C3103,Sheet4!$A$2:$D$11,2,0)</f>
        <v>Electric</v>
      </c>
      <c r="H3103" s="1" t="str">
        <f>VLOOKUP(G3103,Sheet4!$B$2:$C$11,2,0)</f>
        <v>Electric</v>
      </c>
      <c r="I3103" s="1">
        <f>VLOOKUP(H3103,Sheet4!$C$2:$D$11,2,0)</f>
        <v>24</v>
      </c>
      <c r="J3103" s="1" t="str">
        <f>VLOOKUP(A3103,Sheet2!$B$2:$E$46,4,0)</f>
        <v>11-01-2018</v>
      </c>
    </row>
    <row r="3104" spans="1:10">
      <c r="A3104" s="1" t="s">
        <v>107</v>
      </c>
      <c r="B3104" s="1" t="s">
        <v>11</v>
      </c>
      <c r="C3104" s="1" t="s">
        <v>174</v>
      </c>
      <c r="D3104" s="1" t="s">
        <v>161</v>
      </c>
      <c r="E3104" s="1">
        <v>103</v>
      </c>
      <c r="F3104" s="1" t="str">
        <f>VLOOKUP(B3104,Sheet1!$A$2:$B$51,2,0)</f>
        <v>Tier 1</v>
      </c>
      <c r="G3104" s="1" t="str">
        <f>VLOOKUP(C3104,Sheet4!$A$2:$D$11,2,0)</f>
        <v>Electric</v>
      </c>
      <c r="H3104" s="1" t="str">
        <f>VLOOKUP(G3104,Sheet4!$B$2:$C$11,2,0)</f>
        <v>Electric</v>
      </c>
      <c r="I3104" s="1">
        <f>VLOOKUP(H3104,Sheet4!$C$2:$D$11,2,0)</f>
        <v>24</v>
      </c>
      <c r="J3104" s="1" t="str">
        <f>VLOOKUP(A3104,Sheet2!$B$2:$E$46,4,0)</f>
        <v>11-01-2018</v>
      </c>
    </row>
    <row r="3105" spans="1:10">
      <c r="A3105" s="1" t="s">
        <v>107</v>
      </c>
      <c r="B3105" s="1" t="s">
        <v>11</v>
      </c>
      <c r="C3105" s="1" t="s">
        <v>174</v>
      </c>
      <c r="D3105" s="1" t="s">
        <v>162</v>
      </c>
      <c r="E3105" s="1">
        <v>14</v>
      </c>
      <c r="F3105" s="1" t="str">
        <f>VLOOKUP(B3105,Sheet1!$A$2:$B$51,2,0)</f>
        <v>Tier 1</v>
      </c>
      <c r="G3105" s="1" t="str">
        <f>VLOOKUP(C3105,Sheet4!$A$2:$D$11,2,0)</f>
        <v>Electric</v>
      </c>
      <c r="H3105" s="1" t="str">
        <f>VLOOKUP(G3105,Sheet4!$B$2:$C$11,2,0)</f>
        <v>Electric</v>
      </c>
      <c r="I3105" s="1">
        <f>VLOOKUP(H3105,Sheet4!$C$2:$D$11,2,0)</f>
        <v>24</v>
      </c>
      <c r="J3105" s="1" t="str">
        <f>VLOOKUP(A3105,Sheet2!$B$2:$E$46,4,0)</f>
        <v>11-01-2018</v>
      </c>
    </row>
    <row r="3106" spans="1:10">
      <c r="A3106" s="1" t="s">
        <v>107</v>
      </c>
      <c r="B3106" s="1" t="s">
        <v>11</v>
      </c>
      <c r="C3106" s="1" t="s">
        <v>174</v>
      </c>
      <c r="D3106" s="1" t="s">
        <v>163</v>
      </c>
      <c r="E3106" s="1">
        <v>67</v>
      </c>
      <c r="F3106" s="1" t="str">
        <f>VLOOKUP(B3106,Sheet1!$A$2:$B$51,2,0)</f>
        <v>Tier 1</v>
      </c>
      <c r="G3106" s="1" t="str">
        <f>VLOOKUP(C3106,Sheet4!$A$2:$D$11,2,0)</f>
        <v>Electric</v>
      </c>
      <c r="H3106" s="1" t="str">
        <f>VLOOKUP(G3106,Sheet4!$B$2:$C$11,2,0)</f>
        <v>Electric</v>
      </c>
      <c r="I3106" s="1">
        <f>VLOOKUP(H3106,Sheet4!$C$2:$D$11,2,0)</f>
        <v>24</v>
      </c>
      <c r="J3106" s="1" t="str">
        <f>VLOOKUP(A3106,Sheet2!$B$2:$E$46,4,0)</f>
        <v>11-01-2018</v>
      </c>
    </row>
    <row r="3107" spans="1:10">
      <c r="A3107" s="1" t="s">
        <v>107</v>
      </c>
      <c r="B3107" s="1" t="s">
        <v>11</v>
      </c>
      <c r="C3107" s="1" t="s">
        <v>174</v>
      </c>
      <c r="D3107" s="1" t="s">
        <v>164</v>
      </c>
      <c r="E3107" s="1">
        <v>54</v>
      </c>
      <c r="F3107" s="1" t="str">
        <f>VLOOKUP(B3107,Sheet1!$A$2:$B$51,2,0)</f>
        <v>Tier 1</v>
      </c>
      <c r="G3107" s="1" t="str">
        <f>VLOOKUP(C3107,Sheet4!$A$2:$D$11,2,0)</f>
        <v>Electric</v>
      </c>
      <c r="H3107" s="1" t="str">
        <f>VLOOKUP(G3107,Sheet4!$B$2:$C$11,2,0)</f>
        <v>Electric</v>
      </c>
      <c r="I3107" s="1">
        <f>VLOOKUP(H3107,Sheet4!$C$2:$D$11,2,0)</f>
        <v>24</v>
      </c>
      <c r="J3107" s="1" t="str">
        <f>VLOOKUP(A3107,Sheet2!$B$2:$E$46,4,0)</f>
        <v>11-01-2018</v>
      </c>
    </row>
    <row r="3108" spans="1:10">
      <c r="A3108" s="1" t="s">
        <v>107</v>
      </c>
      <c r="B3108" s="1" t="s">
        <v>11</v>
      </c>
      <c r="C3108" s="1" t="s">
        <v>174</v>
      </c>
      <c r="D3108" s="1" t="s">
        <v>165</v>
      </c>
      <c r="E3108" s="1">
        <v>88</v>
      </c>
      <c r="F3108" s="1" t="str">
        <f>VLOOKUP(B3108,Sheet1!$A$2:$B$51,2,0)</f>
        <v>Tier 1</v>
      </c>
      <c r="G3108" s="1" t="str">
        <f>VLOOKUP(C3108,Sheet4!$A$2:$D$11,2,0)</f>
        <v>Electric</v>
      </c>
      <c r="H3108" s="1" t="str">
        <f>VLOOKUP(G3108,Sheet4!$B$2:$C$11,2,0)</f>
        <v>Electric</v>
      </c>
      <c r="I3108" s="1">
        <f>VLOOKUP(H3108,Sheet4!$C$2:$D$11,2,0)</f>
        <v>24</v>
      </c>
      <c r="J3108" s="1" t="str">
        <f>VLOOKUP(A3108,Sheet2!$B$2:$E$46,4,0)</f>
        <v>11-01-2018</v>
      </c>
    </row>
    <row r="3109" spans="1:10">
      <c r="A3109" s="1" t="s">
        <v>107</v>
      </c>
      <c r="B3109" s="1" t="s">
        <v>11</v>
      </c>
      <c r="C3109" s="1" t="s">
        <v>174</v>
      </c>
      <c r="D3109" s="1" t="s">
        <v>166</v>
      </c>
      <c r="E3109" s="1">
        <v>49</v>
      </c>
      <c r="F3109" s="1" t="str">
        <f>VLOOKUP(B3109,Sheet1!$A$2:$B$51,2,0)</f>
        <v>Tier 1</v>
      </c>
      <c r="G3109" s="1" t="str">
        <f>VLOOKUP(C3109,Sheet4!$A$2:$D$11,2,0)</f>
        <v>Electric</v>
      </c>
      <c r="H3109" s="1" t="str">
        <f>VLOOKUP(G3109,Sheet4!$B$2:$C$11,2,0)</f>
        <v>Electric</v>
      </c>
      <c r="I3109" s="1">
        <f>VLOOKUP(H3109,Sheet4!$C$2:$D$11,2,0)</f>
        <v>24</v>
      </c>
      <c r="J3109" s="1" t="str">
        <f>VLOOKUP(A3109,Sheet2!$B$2:$E$46,4,0)</f>
        <v>11-01-2018</v>
      </c>
    </row>
    <row r="3110" spans="1:10">
      <c r="A3110" s="1" t="s">
        <v>107</v>
      </c>
      <c r="B3110" s="1" t="s">
        <v>11</v>
      </c>
      <c r="C3110" s="1" t="s">
        <v>175</v>
      </c>
      <c r="D3110" s="1" t="s">
        <v>156</v>
      </c>
      <c r="E3110" s="1">
        <v>15</v>
      </c>
      <c r="F3110" s="1" t="str">
        <f>VLOOKUP(B3110,Sheet1!$A$2:$B$51,2,0)</f>
        <v>Tier 1</v>
      </c>
      <c r="G3110" s="1" t="str">
        <f>VLOOKUP(C3110,Sheet4!$A$2:$D$11,2,0)</f>
        <v>Electric</v>
      </c>
      <c r="H3110" s="1" t="str">
        <f>VLOOKUP(G3110,Sheet4!$B$2:$C$11,2,0)</f>
        <v>Electric</v>
      </c>
      <c r="I3110" s="1">
        <f>VLOOKUP(H3110,Sheet4!$C$2:$D$11,2,0)</f>
        <v>24</v>
      </c>
      <c r="J3110" s="1" t="str">
        <f>VLOOKUP(A3110,Sheet2!$B$2:$E$46,4,0)</f>
        <v>11-01-2018</v>
      </c>
    </row>
    <row r="3111" spans="1:10">
      <c r="A3111" s="1" t="s">
        <v>107</v>
      </c>
      <c r="B3111" s="1" t="s">
        <v>11</v>
      </c>
      <c r="C3111" s="1" t="s">
        <v>175</v>
      </c>
      <c r="D3111" s="1" t="s">
        <v>157</v>
      </c>
      <c r="E3111" s="1">
        <v>185</v>
      </c>
      <c r="F3111" s="1" t="str">
        <f>VLOOKUP(B3111,Sheet1!$A$2:$B$51,2,0)</f>
        <v>Tier 1</v>
      </c>
      <c r="G3111" s="1" t="str">
        <f>VLOOKUP(C3111,Sheet4!$A$2:$D$11,2,0)</f>
        <v>Electric</v>
      </c>
      <c r="H3111" s="1" t="str">
        <f>VLOOKUP(G3111,Sheet4!$B$2:$C$11,2,0)</f>
        <v>Electric</v>
      </c>
      <c r="I3111" s="1">
        <f>VLOOKUP(H3111,Sheet4!$C$2:$D$11,2,0)</f>
        <v>24</v>
      </c>
      <c r="J3111" s="1" t="str">
        <f>VLOOKUP(A3111,Sheet2!$B$2:$E$46,4,0)</f>
        <v>11-01-2018</v>
      </c>
    </row>
    <row r="3112" spans="1:10">
      <c r="A3112" s="1" t="s">
        <v>107</v>
      </c>
      <c r="B3112" s="1" t="s">
        <v>11</v>
      </c>
      <c r="C3112" s="1" t="s">
        <v>175</v>
      </c>
      <c r="D3112" s="1" t="s">
        <v>158</v>
      </c>
      <c r="E3112" s="1">
        <v>34</v>
      </c>
      <c r="F3112" s="1" t="str">
        <f>VLOOKUP(B3112,Sheet1!$A$2:$B$51,2,0)</f>
        <v>Tier 1</v>
      </c>
      <c r="G3112" s="1" t="str">
        <f>VLOOKUP(C3112,Sheet4!$A$2:$D$11,2,0)</f>
        <v>Electric</v>
      </c>
      <c r="H3112" s="1" t="str">
        <f>VLOOKUP(G3112,Sheet4!$B$2:$C$11,2,0)</f>
        <v>Electric</v>
      </c>
      <c r="I3112" s="1">
        <f>VLOOKUP(H3112,Sheet4!$C$2:$D$11,2,0)</f>
        <v>24</v>
      </c>
      <c r="J3112" s="1" t="str">
        <f>VLOOKUP(A3112,Sheet2!$B$2:$E$46,4,0)</f>
        <v>11-01-2018</v>
      </c>
    </row>
    <row r="3113" spans="1:10">
      <c r="A3113" s="1" t="s">
        <v>107</v>
      </c>
      <c r="B3113" s="1" t="s">
        <v>11</v>
      </c>
      <c r="C3113" s="1" t="s">
        <v>175</v>
      </c>
      <c r="D3113" s="1" t="s">
        <v>159</v>
      </c>
      <c r="E3113" s="1">
        <v>152</v>
      </c>
      <c r="F3113" s="1" t="str">
        <f>VLOOKUP(B3113,Sheet1!$A$2:$B$51,2,0)</f>
        <v>Tier 1</v>
      </c>
      <c r="G3113" s="1" t="str">
        <f>VLOOKUP(C3113,Sheet4!$A$2:$D$11,2,0)</f>
        <v>Electric</v>
      </c>
      <c r="H3113" s="1" t="str">
        <f>VLOOKUP(G3113,Sheet4!$B$2:$C$11,2,0)</f>
        <v>Electric</v>
      </c>
      <c r="I3113" s="1">
        <f>VLOOKUP(H3113,Sheet4!$C$2:$D$11,2,0)</f>
        <v>24</v>
      </c>
      <c r="J3113" s="1" t="str">
        <f>VLOOKUP(A3113,Sheet2!$B$2:$E$46,4,0)</f>
        <v>11-01-2018</v>
      </c>
    </row>
    <row r="3114" spans="1:10">
      <c r="A3114" s="1" t="s">
        <v>107</v>
      </c>
      <c r="B3114" s="1" t="s">
        <v>11</v>
      </c>
      <c r="C3114" s="1" t="s">
        <v>175</v>
      </c>
      <c r="D3114" s="1" t="s">
        <v>160</v>
      </c>
      <c r="E3114" s="1">
        <v>188</v>
      </c>
      <c r="F3114" s="1" t="str">
        <f>VLOOKUP(B3114,Sheet1!$A$2:$B$51,2,0)</f>
        <v>Tier 1</v>
      </c>
      <c r="G3114" s="1" t="str">
        <f>VLOOKUP(C3114,Sheet4!$A$2:$D$11,2,0)</f>
        <v>Electric</v>
      </c>
      <c r="H3114" s="1" t="str">
        <f>VLOOKUP(G3114,Sheet4!$B$2:$C$11,2,0)</f>
        <v>Electric</v>
      </c>
      <c r="I3114" s="1">
        <f>VLOOKUP(H3114,Sheet4!$C$2:$D$11,2,0)</f>
        <v>24</v>
      </c>
      <c r="J3114" s="1" t="str">
        <f>VLOOKUP(A3114,Sheet2!$B$2:$E$46,4,0)</f>
        <v>11-01-2018</v>
      </c>
    </row>
    <row r="3115" spans="1:10">
      <c r="A3115" s="1" t="s">
        <v>107</v>
      </c>
      <c r="B3115" s="1" t="s">
        <v>11</v>
      </c>
      <c r="C3115" s="1" t="s">
        <v>175</v>
      </c>
      <c r="D3115" s="1" t="s">
        <v>161</v>
      </c>
      <c r="E3115" s="1">
        <v>161</v>
      </c>
      <c r="F3115" s="1" t="str">
        <f>VLOOKUP(B3115,Sheet1!$A$2:$B$51,2,0)</f>
        <v>Tier 1</v>
      </c>
      <c r="G3115" s="1" t="str">
        <f>VLOOKUP(C3115,Sheet4!$A$2:$D$11,2,0)</f>
        <v>Electric</v>
      </c>
      <c r="H3115" s="1" t="str">
        <f>VLOOKUP(G3115,Sheet4!$B$2:$C$11,2,0)</f>
        <v>Electric</v>
      </c>
      <c r="I3115" s="1">
        <f>VLOOKUP(H3115,Sheet4!$C$2:$D$11,2,0)</f>
        <v>24</v>
      </c>
      <c r="J3115" s="1" t="str">
        <f>VLOOKUP(A3115,Sheet2!$B$2:$E$46,4,0)</f>
        <v>11-01-2018</v>
      </c>
    </row>
    <row r="3116" spans="1:10">
      <c r="A3116" s="1" t="s">
        <v>107</v>
      </c>
      <c r="B3116" s="1" t="s">
        <v>11</v>
      </c>
      <c r="C3116" s="1" t="s">
        <v>175</v>
      </c>
      <c r="D3116" s="1" t="s">
        <v>161</v>
      </c>
      <c r="E3116" s="1">
        <v>128</v>
      </c>
      <c r="F3116" s="1" t="str">
        <f>VLOOKUP(B3116,Sheet1!$A$2:$B$51,2,0)</f>
        <v>Tier 1</v>
      </c>
      <c r="G3116" s="1" t="str">
        <f>VLOOKUP(C3116,Sheet4!$A$2:$D$11,2,0)</f>
        <v>Electric</v>
      </c>
      <c r="H3116" s="1" t="str">
        <f>VLOOKUP(G3116,Sheet4!$B$2:$C$11,2,0)</f>
        <v>Electric</v>
      </c>
      <c r="I3116" s="1">
        <f>VLOOKUP(H3116,Sheet4!$C$2:$D$11,2,0)</f>
        <v>24</v>
      </c>
      <c r="J3116" s="1" t="str">
        <f>VLOOKUP(A3116,Sheet2!$B$2:$E$46,4,0)</f>
        <v>11-01-2018</v>
      </c>
    </row>
    <row r="3117" spans="1:10">
      <c r="A3117" s="1" t="s">
        <v>107</v>
      </c>
      <c r="B3117" s="1" t="s">
        <v>11</v>
      </c>
      <c r="C3117" s="1" t="s">
        <v>175</v>
      </c>
      <c r="D3117" s="1" t="s">
        <v>162</v>
      </c>
      <c r="E3117" s="1">
        <v>15</v>
      </c>
      <c r="F3117" s="1" t="str">
        <f>VLOOKUP(B3117,Sheet1!$A$2:$B$51,2,0)</f>
        <v>Tier 1</v>
      </c>
      <c r="G3117" s="1" t="str">
        <f>VLOOKUP(C3117,Sheet4!$A$2:$D$11,2,0)</f>
        <v>Electric</v>
      </c>
      <c r="H3117" s="1" t="str">
        <f>VLOOKUP(G3117,Sheet4!$B$2:$C$11,2,0)</f>
        <v>Electric</v>
      </c>
      <c r="I3117" s="1">
        <f>VLOOKUP(H3117,Sheet4!$C$2:$D$11,2,0)</f>
        <v>24</v>
      </c>
      <c r="J3117" s="1" t="str">
        <f>VLOOKUP(A3117,Sheet2!$B$2:$E$46,4,0)</f>
        <v>11-01-2018</v>
      </c>
    </row>
    <row r="3118" spans="1:10">
      <c r="A3118" s="1" t="s">
        <v>107</v>
      </c>
      <c r="B3118" s="1" t="s">
        <v>11</v>
      </c>
      <c r="C3118" s="1" t="s">
        <v>175</v>
      </c>
      <c r="D3118" s="1" t="s">
        <v>163</v>
      </c>
      <c r="E3118" s="1">
        <v>187</v>
      </c>
      <c r="F3118" s="1" t="str">
        <f>VLOOKUP(B3118,Sheet1!$A$2:$B$51,2,0)</f>
        <v>Tier 1</v>
      </c>
      <c r="G3118" s="1" t="str">
        <f>VLOOKUP(C3118,Sheet4!$A$2:$D$11,2,0)</f>
        <v>Electric</v>
      </c>
      <c r="H3118" s="1" t="str">
        <f>VLOOKUP(G3118,Sheet4!$B$2:$C$11,2,0)</f>
        <v>Electric</v>
      </c>
      <c r="I3118" s="1">
        <f>VLOOKUP(H3118,Sheet4!$C$2:$D$11,2,0)</f>
        <v>24</v>
      </c>
      <c r="J3118" s="1" t="str">
        <f>VLOOKUP(A3118,Sheet2!$B$2:$E$46,4,0)</f>
        <v>11-01-2018</v>
      </c>
    </row>
    <row r="3119" spans="1:10">
      <c r="A3119" s="1" t="s">
        <v>107</v>
      </c>
      <c r="B3119" s="1" t="s">
        <v>11</v>
      </c>
      <c r="C3119" s="1" t="s">
        <v>175</v>
      </c>
      <c r="D3119" s="1" t="s">
        <v>164</v>
      </c>
      <c r="E3119" s="1">
        <v>22</v>
      </c>
      <c r="F3119" s="1" t="str">
        <f>VLOOKUP(B3119,Sheet1!$A$2:$B$51,2,0)</f>
        <v>Tier 1</v>
      </c>
      <c r="G3119" s="1" t="str">
        <f>VLOOKUP(C3119,Sheet4!$A$2:$D$11,2,0)</f>
        <v>Electric</v>
      </c>
      <c r="H3119" s="1" t="str">
        <f>VLOOKUP(G3119,Sheet4!$B$2:$C$11,2,0)</f>
        <v>Electric</v>
      </c>
      <c r="I3119" s="1">
        <f>VLOOKUP(H3119,Sheet4!$C$2:$D$11,2,0)</f>
        <v>24</v>
      </c>
      <c r="J3119" s="1" t="str">
        <f>VLOOKUP(A3119,Sheet2!$B$2:$E$46,4,0)</f>
        <v>11-01-2018</v>
      </c>
    </row>
    <row r="3120" spans="1:10">
      <c r="A3120" s="1" t="s">
        <v>107</v>
      </c>
      <c r="B3120" s="1" t="s">
        <v>11</v>
      </c>
      <c r="C3120" s="1" t="s">
        <v>175</v>
      </c>
      <c r="D3120" s="1" t="s">
        <v>165</v>
      </c>
      <c r="E3120" s="1">
        <v>51</v>
      </c>
      <c r="F3120" s="1" t="str">
        <f>VLOOKUP(B3120,Sheet1!$A$2:$B$51,2,0)</f>
        <v>Tier 1</v>
      </c>
      <c r="G3120" s="1" t="str">
        <f>VLOOKUP(C3120,Sheet4!$A$2:$D$11,2,0)</f>
        <v>Electric</v>
      </c>
      <c r="H3120" s="1" t="str">
        <f>VLOOKUP(G3120,Sheet4!$B$2:$C$11,2,0)</f>
        <v>Electric</v>
      </c>
      <c r="I3120" s="1">
        <f>VLOOKUP(H3120,Sheet4!$C$2:$D$11,2,0)</f>
        <v>24</v>
      </c>
      <c r="J3120" s="1" t="str">
        <f>VLOOKUP(A3120,Sheet2!$B$2:$E$46,4,0)</f>
        <v>11-01-2018</v>
      </c>
    </row>
    <row r="3121" spans="1:10">
      <c r="A3121" s="1" t="s">
        <v>107</v>
      </c>
      <c r="B3121" s="1" t="s">
        <v>11</v>
      </c>
      <c r="C3121" s="1" t="s">
        <v>175</v>
      </c>
      <c r="D3121" s="1" t="s">
        <v>166</v>
      </c>
      <c r="E3121" s="1">
        <v>24</v>
      </c>
      <c r="F3121" s="1" t="str">
        <f>VLOOKUP(B3121,Sheet1!$A$2:$B$51,2,0)</f>
        <v>Tier 1</v>
      </c>
      <c r="G3121" s="1" t="str">
        <f>VLOOKUP(C3121,Sheet4!$A$2:$D$11,2,0)</f>
        <v>Electric</v>
      </c>
      <c r="H3121" s="1" t="str">
        <f>VLOOKUP(G3121,Sheet4!$B$2:$C$11,2,0)</f>
        <v>Electric</v>
      </c>
      <c r="I3121" s="1">
        <f>VLOOKUP(H3121,Sheet4!$C$2:$D$11,2,0)</f>
        <v>24</v>
      </c>
      <c r="J3121" s="1" t="str">
        <f>VLOOKUP(A3121,Sheet2!$B$2:$E$46,4,0)</f>
        <v>11-01-2018</v>
      </c>
    </row>
    <row r="3122" spans="1:10">
      <c r="A3122" s="1" t="s">
        <v>109</v>
      </c>
      <c r="B3122" s="1" t="s">
        <v>11</v>
      </c>
      <c r="C3122" s="1" t="s">
        <v>155</v>
      </c>
      <c r="D3122" s="1" t="s">
        <v>156</v>
      </c>
      <c r="E3122" s="1">
        <v>99</v>
      </c>
      <c r="F3122" s="1" t="str">
        <f>VLOOKUP(B3122,Sheet1!$A$2:$B$51,2,0)</f>
        <v>Tier 1</v>
      </c>
      <c r="G3122" s="1" t="str">
        <f>VLOOKUP(C3122,Sheet4!$A$2:$D$11,2,0)</f>
        <v>Hatchback</v>
      </c>
      <c r="H3122" s="1" t="str">
        <f>VLOOKUP(G3122,Sheet4!$B$2:$C$11,2,0)</f>
        <v>Petrol/CNG</v>
      </c>
      <c r="I3122" s="1">
        <f>VLOOKUP(H3122,Sheet4!$C$2:$D$11,2,0)</f>
        <v>6</v>
      </c>
      <c r="J3122" s="1" t="str">
        <f>VLOOKUP(A3122,Sheet2!$B$2:$E$46,4,0)</f>
        <v>3-19-2005</v>
      </c>
    </row>
    <row r="3123" spans="1:10">
      <c r="A3123" s="1" t="s">
        <v>109</v>
      </c>
      <c r="B3123" s="1" t="s">
        <v>11</v>
      </c>
      <c r="C3123" s="1" t="s">
        <v>155</v>
      </c>
      <c r="D3123" s="1" t="s">
        <v>157</v>
      </c>
      <c r="E3123" s="1">
        <v>127</v>
      </c>
      <c r="F3123" s="1" t="str">
        <f>VLOOKUP(B3123,Sheet1!$A$2:$B$51,2,0)</f>
        <v>Tier 1</v>
      </c>
      <c r="G3123" s="1" t="str">
        <f>VLOOKUP(C3123,Sheet4!$A$2:$D$11,2,0)</f>
        <v>Hatchback</v>
      </c>
      <c r="H3123" s="1" t="str">
        <f>VLOOKUP(G3123,Sheet4!$B$2:$C$11,2,0)</f>
        <v>Petrol/CNG</v>
      </c>
      <c r="I3123" s="1">
        <f>VLOOKUP(H3123,Sheet4!$C$2:$D$11,2,0)</f>
        <v>6</v>
      </c>
      <c r="J3123" s="1" t="str">
        <f>VLOOKUP(A3123,Sheet2!$B$2:$E$46,4,0)</f>
        <v>3-19-2005</v>
      </c>
    </row>
    <row r="3124" spans="1:10">
      <c r="A3124" s="1" t="s">
        <v>109</v>
      </c>
      <c r="B3124" s="1" t="s">
        <v>11</v>
      </c>
      <c r="C3124" s="1" t="s">
        <v>155</v>
      </c>
      <c r="D3124" s="1" t="s">
        <v>158</v>
      </c>
      <c r="E3124" s="1">
        <v>139</v>
      </c>
      <c r="F3124" s="1" t="str">
        <f>VLOOKUP(B3124,Sheet1!$A$2:$B$51,2,0)</f>
        <v>Tier 1</v>
      </c>
      <c r="G3124" s="1" t="str">
        <f>VLOOKUP(C3124,Sheet4!$A$2:$D$11,2,0)</f>
        <v>Hatchback</v>
      </c>
      <c r="H3124" s="1" t="str">
        <f>VLOOKUP(G3124,Sheet4!$B$2:$C$11,2,0)</f>
        <v>Petrol/CNG</v>
      </c>
      <c r="I3124" s="1">
        <f>VLOOKUP(H3124,Sheet4!$C$2:$D$11,2,0)</f>
        <v>6</v>
      </c>
      <c r="J3124" s="1" t="str">
        <f>VLOOKUP(A3124,Sheet2!$B$2:$E$46,4,0)</f>
        <v>3-19-2005</v>
      </c>
    </row>
    <row r="3125" spans="1:10">
      <c r="A3125" s="1" t="s">
        <v>109</v>
      </c>
      <c r="B3125" s="1" t="s">
        <v>11</v>
      </c>
      <c r="C3125" s="1" t="s">
        <v>155</v>
      </c>
      <c r="D3125" s="1" t="s">
        <v>159</v>
      </c>
      <c r="E3125" s="1">
        <v>116</v>
      </c>
      <c r="F3125" s="1" t="str">
        <f>VLOOKUP(B3125,Sheet1!$A$2:$B$51,2,0)</f>
        <v>Tier 1</v>
      </c>
      <c r="G3125" s="1" t="str">
        <f>VLOOKUP(C3125,Sheet4!$A$2:$D$11,2,0)</f>
        <v>Hatchback</v>
      </c>
      <c r="H3125" s="1" t="str">
        <f>VLOOKUP(G3125,Sheet4!$B$2:$C$11,2,0)</f>
        <v>Petrol/CNG</v>
      </c>
      <c r="I3125" s="1">
        <f>VLOOKUP(H3125,Sheet4!$C$2:$D$11,2,0)</f>
        <v>6</v>
      </c>
      <c r="J3125" s="1" t="str">
        <f>VLOOKUP(A3125,Sheet2!$B$2:$E$46,4,0)</f>
        <v>3-19-2005</v>
      </c>
    </row>
    <row r="3126" spans="1:10">
      <c r="A3126" s="1" t="s">
        <v>109</v>
      </c>
      <c r="B3126" s="1" t="s">
        <v>11</v>
      </c>
      <c r="C3126" s="1" t="s">
        <v>155</v>
      </c>
      <c r="D3126" s="1" t="s">
        <v>160</v>
      </c>
      <c r="E3126" s="1">
        <v>160</v>
      </c>
      <c r="F3126" s="1" t="str">
        <f>VLOOKUP(B3126,Sheet1!$A$2:$B$51,2,0)</f>
        <v>Tier 1</v>
      </c>
      <c r="G3126" s="1" t="str">
        <f>VLOOKUP(C3126,Sheet4!$A$2:$D$11,2,0)</f>
        <v>Hatchback</v>
      </c>
      <c r="H3126" s="1" t="str">
        <f>VLOOKUP(G3126,Sheet4!$B$2:$C$11,2,0)</f>
        <v>Petrol/CNG</v>
      </c>
      <c r="I3126" s="1">
        <f>VLOOKUP(H3126,Sheet4!$C$2:$D$11,2,0)</f>
        <v>6</v>
      </c>
      <c r="J3126" s="1" t="str">
        <f>VLOOKUP(A3126,Sheet2!$B$2:$E$46,4,0)</f>
        <v>3-19-2005</v>
      </c>
    </row>
    <row r="3127" spans="1:10">
      <c r="A3127" s="1" t="s">
        <v>109</v>
      </c>
      <c r="B3127" s="1" t="s">
        <v>11</v>
      </c>
      <c r="C3127" s="1" t="s">
        <v>155</v>
      </c>
      <c r="D3127" s="1" t="s">
        <v>161</v>
      </c>
      <c r="E3127" s="1">
        <v>180</v>
      </c>
      <c r="F3127" s="1" t="str">
        <f>VLOOKUP(B3127,Sheet1!$A$2:$B$51,2,0)</f>
        <v>Tier 1</v>
      </c>
      <c r="G3127" s="1" t="str">
        <f>VLOOKUP(C3127,Sheet4!$A$2:$D$11,2,0)</f>
        <v>Hatchback</v>
      </c>
      <c r="H3127" s="1" t="str">
        <f>VLOOKUP(G3127,Sheet4!$B$2:$C$11,2,0)</f>
        <v>Petrol/CNG</v>
      </c>
      <c r="I3127" s="1">
        <f>VLOOKUP(H3127,Sheet4!$C$2:$D$11,2,0)</f>
        <v>6</v>
      </c>
      <c r="J3127" s="1" t="str">
        <f>VLOOKUP(A3127,Sheet2!$B$2:$E$46,4,0)</f>
        <v>3-19-2005</v>
      </c>
    </row>
    <row r="3128" spans="1:10">
      <c r="A3128" s="1" t="s">
        <v>109</v>
      </c>
      <c r="B3128" s="1" t="s">
        <v>11</v>
      </c>
      <c r="C3128" s="1" t="s">
        <v>155</v>
      </c>
      <c r="D3128" s="1" t="s">
        <v>161</v>
      </c>
      <c r="E3128" s="1">
        <v>175</v>
      </c>
      <c r="F3128" s="1" t="str">
        <f>VLOOKUP(B3128,Sheet1!$A$2:$B$51,2,0)</f>
        <v>Tier 1</v>
      </c>
      <c r="G3128" s="1" t="str">
        <f>VLOOKUP(C3128,Sheet4!$A$2:$D$11,2,0)</f>
        <v>Hatchback</v>
      </c>
      <c r="H3128" s="1" t="str">
        <f>VLOOKUP(G3128,Sheet4!$B$2:$C$11,2,0)</f>
        <v>Petrol/CNG</v>
      </c>
      <c r="I3128" s="1">
        <f>VLOOKUP(H3128,Sheet4!$C$2:$D$11,2,0)</f>
        <v>6</v>
      </c>
      <c r="J3128" s="1" t="str">
        <f>VLOOKUP(A3128,Sheet2!$B$2:$E$46,4,0)</f>
        <v>3-19-2005</v>
      </c>
    </row>
    <row r="3129" spans="1:10">
      <c r="A3129" s="1" t="s">
        <v>109</v>
      </c>
      <c r="B3129" s="1" t="s">
        <v>11</v>
      </c>
      <c r="C3129" s="1" t="s">
        <v>155</v>
      </c>
      <c r="D3129" s="1" t="s">
        <v>162</v>
      </c>
      <c r="E3129" s="1">
        <v>119</v>
      </c>
      <c r="F3129" s="1" t="str">
        <f>VLOOKUP(B3129,Sheet1!$A$2:$B$51,2,0)</f>
        <v>Tier 1</v>
      </c>
      <c r="G3129" s="1" t="str">
        <f>VLOOKUP(C3129,Sheet4!$A$2:$D$11,2,0)</f>
        <v>Hatchback</v>
      </c>
      <c r="H3129" s="1" t="str">
        <f>VLOOKUP(G3129,Sheet4!$B$2:$C$11,2,0)</f>
        <v>Petrol/CNG</v>
      </c>
      <c r="I3129" s="1">
        <f>VLOOKUP(H3129,Sheet4!$C$2:$D$11,2,0)</f>
        <v>6</v>
      </c>
      <c r="J3129" s="1" t="str">
        <f>VLOOKUP(A3129,Sheet2!$B$2:$E$46,4,0)</f>
        <v>3-19-2005</v>
      </c>
    </row>
    <row r="3130" spans="1:10">
      <c r="A3130" s="1" t="s">
        <v>109</v>
      </c>
      <c r="B3130" s="1" t="s">
        <v>11</v>
      </c>
      <c r="C3130" s="1" t="s">
        <v>155</v>
      </c>
      <c r="D3130" s="1" t="s">
        <v>163</v>
      </c>
      <c r="E3130" s="1">
        <v>79</v>
      </c>
      <c r="F3130" s="1" t="str">
        <f>VLOOKUP(B3130,Sheet1!$A$2:$B$51,2,0)</f>
        <v>Tier 1</v>
      </c>
      <c r="G3130" s="1" t="str">
        <f>VLOOKUP(C3130,Sheet4!$A$2:$D$11,2,0)</f>
        <v>Hatchback</v>
      </c>
      <c r="H3130" s="1" t="str">
        <f>VLOOKUP(G3130,Sheet4!$B$2:$C$11,2,0)</f>
        <v>Petrol/CNG</v>
      </c>
      <c r="I3130" s="1">
        <f>VLOOKUP(H3130,Sheet4!$C$2:$D$11,2,0)</f>
        <v>6</v>
      </c>
      <c r="J3130" s="1" t="str">
        <f>VLOOKUP(A3130,Sheet2!$B$2:$E$46,4,0)</f>
        <v>3-19-2005</v>
      </c>
    </row>
    <row r="3131" spans="1:10">
      <c r="A3131" s="1" t="s">
        <v>109</v>
      </c>
      <c r="B3131" s="1" t="s">
        <v>11</v>
      </c>
      <c r="C3131" s="1" t="s">
        <v>155</v>
      </c>
      <c r="D3131" s="1" t="s">
        <v>164</v>
      </c>
      <c r="E3131" s="1">
        <v>30</v>
      </c>
      <c r="F3131" s="1" t="str">
        <f>VLOOKUP(B3131,Sheet1!$A$2:$B$51,2,0)</f>
        <v>Tier 1</v>
      </c>
      <c r="G3131" s="1" t="str">
        <f>VLOOKUP(C3131,Sheet4!$A$2:$D$11,2,0)</f>
        <v>Hatchback</v>
      </c>
      <c r="H3131" s="1" t="str">
        <f>VLOOKUP(G3131,Sheet4!$B$2:$C$11,2,0)</f>
        <v>Petrol/CNG</v>
      </c>
      <c r="I3131" s="1">
        <f>VLOOKUP(H3131,Sheet4!$C$2:$D$11,2,0)</f>
        <v>6</v>
      </c>
      <c r="J3131" s="1" t="str">
        <f>VLOOKUP(A3131,Sheet2!$B$2:$E$46,4,0)</f>
        <v>3-19-2005</v>
      </c>
    </row>
    <row r="3132" spans="1:10">
      <c r="A3132" s="1" t="s">
        <v>109</v>
      </c>
      <c r="B3132" s="1" t="s">
        <v>11</v>
      </c>
      <c r="C3132" s="1" t="s">
        <v>155</v>
      </c>
      <c r="D3132" s="1" t="s">
        <v>165</v>
      </c>
      <c r="E3132" s="1">
        <v>27</v>
      </c>
      <c r="F3132" s="1" t="str">
        <f>VLOOKUP(B3132,Sheet1!$A$2:$B$51,2,0)</f>
        <v>Tier 1</v>
      </c>
      <c r="G3132" s="1" t="str">
        <f>VLOOKUP(C3132,Sheet4!$A$2:$D$11,2,0)</f>
        <v>Hatchback</v>
      </c>
      <c r="H3132" s="1" t="str">
        <f>VLOOKUP(G3132,Sheet4!$B$2:$C$11,2,0)</f>
        <v>Petrol/CNG</v>
      </c>
      <c r="I3132" s="1">
        <f>VLOOKUP(H3132,Sheet4!$C$2:$D$11,2,0)</f>
        <v>6</v>
      </c>
      <c r="J3132" s="1" t="str">
        <f>VLOOKUP(A3132,Sheet2!$B$2:$E$46,4,0)</f>
        <v>3-19-2005</v>
      </c>
    </row>
    <row r="3133" spans="1:10">
      <c r="A3133" s="1" t="s">
        <v>109</v>
      </c>
      <c r="B3133" s="1" t="s">
        <v>11</v>
      </c>
      <c r="C3133" s="1" t="s">
        <v>155</v>
      </c>
      <c r="D3133" s="1" t="s">
        <v>166</v>
      </c>
      <c r="E3133" s="1">
        <v>149</v>
      </c>
      <c r="F3133" s="1" t="str">
        <f>VLOOKUP(B3133,Sheet1!$A$2:$B$51,2,0)</f>
        <v>Tier 1</v>
      </c>
      <c r="G3133" s="1" t="str">
        <f>VLOOKUP(C3133,Sheet4!$A$2:$D$11,2,0)</f>
        <v>Hatchback</v>
      </c>
      <c r="H3133" s="1" t="str">
        <f>VLOOKUP(G3133,Sheet4!$B$2:$C$11,2,0)</f>
        <v>Petrol/CNG</v>
      </c>
      <c r="I3133" s="1">
        <f>VLOOKUP(H3133,Sheet4!$C$2:$D$11,2,0)</f>
        <v>6</v>
      </c>
      <c r="J3133" s="1" t="str">
        <f>VLOOKUP(A3133,Sheet2!$B$2:$E$46,4,0)</f>
        <v>3-19-2005</v>
      </c>
    </row>
    <row r="3134" spans="1:10">
      <c r="A3134" s="1" t="s">
        <v>109</v>
      </c>
      <c r="B3134" s="1" t="s">
        <v>11</v>
      </c>
      <c r="C3134" s="1" t="s">
        <v>167</v>
      </c>
      <c r="D3134" s="1" t="s">
        <v>156</v>
      </c>
      <c r="E3134" s="1">
        <v>91</v>
      </c>
      <c r="F3134" s="1" t="str">
        <f>VLOOKUP(B3134,Sheet1!$A$2:$B$51,2,0)</f>
        <v>Tier 1</v>
      </c>
      <c r="G3134" s="1" t="str">
        <f>VLOOKUP(C3134,Sheet4!$A$2:$D$11,2,0)</f>
        <v>Hatchback</v>
      </c>
      <c r="H3134" s="1" t="str">
        <f>VLOOKUP(G3134,Sheet4!$B$2:$C$11,2,0)</f>
        <v>Petrol/CNG</v>
      </c>
      <c r="I3134" s="1">
        <f>VLOOKUP(H3134,Sheet4!$C$2:$D$11,2,0)</f>
        <v>6</v>
      </c>
      <c r="J3134" s="1" t="str">
        <f>VLOOKUP(A3134,Sheet2!$B$2:$E$46,4,0)</f>
        <v>3-19-2005</v>
      </c>
    </row>
    <row r="3135" spans="1:10">
      <c r="A3135" s="1" t="s">
        <v>109</v>
      </c>
      <c r="B3135" s="1" t="s">
        <v>11</v>
      </c>
      <c r="C3135" s="1" t="s">
        <v>167</v>
      </c>
      <c r="D3135" s="1" t="s">
        <v>157</v>
      </c>
      <c r="E3135" s="1">
        <v>18</v>
      </c>
      <c r="F3135" s="1" t="str">
        <f>VLOOKUP(B3135,Sheet1!$A$2:$B$51,2,0)</f>
        <v>Tier 1</v>
      </c>
      <c r="G3135" s="1" t="str">
        <f>VLOOKUP(C3135,Sheet4!$A$2:$D$11,2,0)</f>
        <v>Hatchback</v>
      </c>
      <c r="H3135" s="1" t="str">
        <f>VLOOKUP(G3135,Sheet4!$B$2:$C$11,2,0)</f>
        <v>Petrol/CNG</v>
      </c>
      <c r="I3135" s="1">
        <f>VLOOKUP(H3135,Sheet4!$C$2:$D$11,2,0)</f>
        <v>6</v>
      </c>
      <c r="J3135" s="1" t="str">
        <f>VLOOKUP(A3135,Sheet2!$B$2:$E$46,4,0)</f>
        <v>3-19-2005</v>
      </c>
    </row>
    <row r="3136" spans="1:10">
      <c r="A3136" s="1" t="s">
        <v>109</v>
      </c>
      <c r="B3136" s="1" t="s">
        <v>11</v>
      </c>
      <c r="C3136" s="1" t="s">
        <v>167</v>
      </c>
      <c r="D3136" s="1" t="s">
        <v>158</v>
      </c>
      <c r="E3136" s="1">
        <v>115</v>
      </c>
      <c r="F3136" s="1" t="str">
        <f>VLOOKUP(B3136,Sheet1!$A$2:$B$51,2,0)</f>
        <v>Tier 1</v>
      </c>
      <c r="G3136" s="1" t="str">
        <f>VLOOKUP(C3136,Sheet4!$A$2:$D$11,2,0)</f>
        <v>Hatchback</v>
      </c>
      <c r="H3136" s="1" t="str">
        <f>VLOOKUP(G3136,Sheet4!$B$2:$C$11,2,0)</f>
        <v>Petrol/CNG</v>
      </c>
      <c r="I3136" s="1">
        <f>VLOOKUP(H3136,Sheet4!$C$2:$D$11,2,0)</f>
        <v>6</v>
      </c>
      <c r="J3136" s="1" t="str">
        <f>VLOOKUP(A3136,Sheet2!$B$2:$E$46,4,0)</f>
        <v>3-19-2005</v>
      </c>
    </row>
    <row r="3137" spans="1:10">
      <c r="A3137" s="1" t="s">
        <v>109</v>
      </c>
      <c r="B3137" s="1" t="s">
        <v>11</v>
      </c>
      <c r="C3137" s="1" t="s">
        <v>167</v>
      </c>
      <c r="D3137" s="1" t="s">
        <v>159</v>
      </c>
      <c r="E3137" s="1">
        <v>83</v>
      </c>
      <c r="F3137" s="1" t="str">
        <f>VLOOKUP(B3137,Sheet1!$A$2:$B$51,2,0)</f>
        <v>Tier 1</v>
      </c>
      <c r="G3137" s="1" t="str">
        <f>VLOOKUP(C3137,Sheet4!$A$2:$D$11,2,0)</f>
        <v>Hatchback</v>
      </c>
      <c r="H3137" s="1" t="str">
        <f>VLOOKUP(G3137,Sheet4!$B$2:$C$11,2,0)</f>
        <v>Petrol/CNG</v>
      </c>
      <c r="I3137" s="1">
        <f>VLOOKUP(H3137,Sheet4!$C$2:$D$11,2,0)</f>
        <v>6</v>
      </c>
      <c r="J3137" s="1" t="str">
        <f>VLOOKUP(A3137,Sheet2!$B$2:$E$46,4,0)</f>
        <v>3-19-2005</v>
      </c>
    </row>
    <row r="3138" spans="1:10">
      <c r="A3138" s="1" t="s">
        <v>109</v>
      </c>
      <c r="B3138" s="1" t="s">
        <v>11</v>
      </c>
      <c r="C3138" s="1" t="s">
        <v>167</v>
      </c>
      <c r="D3138" s="1" t="s">
        <v>160</v>
      </c>
      <c r="E3138" s="1">
        <v>61</v>
      </c>
      <c r="F3138" s="1" t="str">
        <f>VLOOKUP(B3138,Sheet1!$A$2:$B$51,2,0)</f>
        <v>Tier 1</v>
      </c>
      <c r="G3138" s="1" t="str">
        <f>VLOOKUP(C3138,Sheet4!$A$2:$D$11,2,0)</f>
        <v>Hatchback</v>
      </c>
      <c r="H3138" s="1" t="str">
        <f>VLOOKUP(G3138,Sheet4!$B$2:$C$11,2,0)</f>
        <v>Petrol/CNG</v>
      </c>
      <c r="I3138" s="1">
        <f>VLOOKUP(H3138,Sheet4!$C$2:$D$11,2,0)</f>
        <v>6</v>
      </c>
      <c r="J3138" s="1" t="str">
        <f>VLOOKUP(A3138,Sheet2!$B$2:$E$46,4,0)</f>
        <v>3-19-2005</v>
      </c>
    </row>
    <row r="3139" spans="1:10">
      <c r="A3139" s="1" t="s">
        <v>109</v>
      </c>
      <c r="B3139" s="1" t="s">
        <v>11</v>
      </c>
      <c r="C3139" s="1" t="s">
        <v>167</v>
      </c>
      <c r="D3139" s="1" t="s">
        <v>161</v>
      </c>
      <c r="E3139" s="1">
        <v>82</v>
      </c>
      <c r="F3139" s="1" t="str">
        <f>VLOOKUP(B3139,Sheet1!$A$2:$B$51,2,0)</f>
        <v>Tier 1</v>
      </c>
      <c r="G3139" s="1" t="str">
        <f>VLOOKUP(C3139,Sheet4!$A$2:$D$11,2,0)</f>
        <v>Hatchback</v>
      </c>
      <c r="H3139" s="1" t="str">
        <f>VLOOKUP(G3139,Sheet4!$B$2:$C$11,2,0)</f>
        <v>Petrol/CNG</v>
      </c>
      <c r="I3139" s="1">
        <f>VLOOKUP(H3139,Sheet4!$C$2:$D$11,2,0)</f>
        <v>6</v>
      </c>
      <c r="J3139" s="1" t="str">
        <f>VLOOKUP(A3139,Sheet2!$B$2:$E$46,4,0)</f>
        <v>3-19-2005</v>
      </c>
    </row>
    <row r="3140" spans="1:10">
      <c r="A3140" s="1" t="s">
        <v>109</v>
      </c>
      <c r="B3140" s="1" t="s">
        <v>11</v>
      </c>
      <c r="C3140" s="1" t="s">
        <v>167</v>
      </c>
      <c r="D3140" s="1" t="s">
        <v>161</v>
      </c>
      <c r="E3140" s="1">
        <v>160</v>
      </c>
      <c r="F3140" s="1" t="str">
        <f>VLOOKUP(B3140,Sheet1!$A$2:$B$51,2,0)</f>
        <v>Tier 1</v>
      </c>
      <c r="G3140" s="1" t="str">
        <f>VLOOKUP(C3140,Sheet4!$A$2:$D$11,2,0)</f>
        <v>Hatchback</v>
      </c>
      <c r="H3140" s="1" t="str">
        <f>VLOOKUP(G3140,Sheet4!$B$2:$C$11,2,0)</f>
        <v>Petrol/CNG</v>
      </c>
      <c r="I3140" s="1">
        <f>VLOOKUP(H3140,Sheet4!$C$2:$D$11,2,0)</f>
        <v>6</v>
      </c>
      <c r="J3140" s="1" t="str">
        <f>VLOOKUP(A3140,Sheet2!$B$2:$E$46,4,0)</f>
        <v>3-19-2005</v>
      </c>
    </row>
    <row r="3141" spans="1:10">
      <c r="A3141" s="1" t="s">
        <v>109</v>
      </c>
      <c r="B3141" s="1" t="s">
        <v>11</v>
      </c>
      <c r="C3141" s="1" t="s">
        <v>167</v>
      </c>
      <c r="D3141" s="1" t="s">
        <v>162</v>
      </c>
      <c r="E3141" s="1">
        <v>153</v>
      </c>
      <c r="F3141" s="1" t="str">
        <f>VLOOKUP(B3141,Sheet1!$A$2:$B$51,2,0)</f>
        <v>Tier 1</v>
      </c>
      <c r="G3141" s="1" t="str">
        <f>VLOOKUP(C3141,Sheet4!$A$2:$D$11,2,0)</f>
        <v>Hatchback</v>
      </c>
      <c r="H3141" s="1" t="str">
        <f>VLOOKUP(G3141,Sheet4!$B$2:$C$11,2,0)</f>
        <v>Petrol/CNG</v>
      </c>
      <c r="I3141" s="1">
        <f>VLOOKUP(H3141,Sheet4!$C$2:$D$11,2,0)</f>
        <v>6</v>
      </c>
      <c r="J3141" s="1" t="str">
        <f>VLOOKUP(A3141,Sheet2!$B$2:$E$46,4,0)</f>
        <v>3-19-2005</v>
      </c>
    </row>
    <row r="3142" spans="1:10">
      <c r="A3142" s="1" t="s">
        <v>109</v>
      </c>
      <c r="B3142" s="1" t="s">
        <v>11</v>
      </c>
      <c r="C3142" s="1" t="s">
        <v>167</v>
      </c>
      <c r="D3142" s="1" t="s">
        <v>163</v>
      </c>
      <c r="E3142" s="1">
        <v>181</v>
      </c>
      <c r="F3142" s="1" t="str">
        <f>VLOOKUP(B3142,Sheet1!$A$2:$B$51,2,0)</f>
        <v>Tier 1</v>
      </c>
      <c r="G3142" s="1" t="str">
        <f>VLOOKUP(C3142,Sheet4!$A$2:$D$11,2,0)</f>
        <v>Hatchback</v>
      </c>
      <c r="H3142" s="1" t="str">
        <f>VLOOKUP(G3142,Sheet4!$B$2:$C$11,2,0)</f>
        <v>Petrol/CNG</v>
      </c>
      <c r="I3142" s="1">
        <f>VLOOKUP(H3142,Sheet4!$C$2:$D$11,2,0)</f>
        <v>6</v>
      </c>
      <c r="J3142" s="1" t="str">
        <f>VLOOKUP(A3142,Sheet2!$B$2:$E$46,4,0)</f>
        <v>3-19-2005</v>
      </c>
    </row>
    <row r="3143" spans="1:10">
      <c r="A3143" s="1" t="s">
        <v>109</v>
      </c>
      <c r="B3143" s="1" t="s">
        <v>11</v>
      </c>
      <c r="C3143" s="1" t="s">
        <v>167</v>
      </c>
      <c r="D3143" s="1" t="s">
        <v>164</v>
      </c>
      <c r="E3143" s="1">
        <v>120</v>
      </c>
      <c r="F3143" s="1" t="str">
        <f>VLOOKUP(B3143,Sheet1!$A$2:$B$51,2,0)</f>
        <v>Tier 1</v>
      </c>
      <c r="G3143" s="1" t="str">
        <f>VLOOKUP(C3143,Sheet4!$A$2:$D$11,2,0)</f>
        <v>Hatchback</v>
      </c>
      <c r="H3143" s="1" t="str">
        <f>VLOOKUP(G3143,Sheet4!$B$2:$C$11,2,0)</f>
        <v>Petrol/CNG</v>
      </c>
      <c r="I3143" s="1">
        <f>VLOOKUP(H3143,Sheet4!$C$2:$D$11,2,0)</f>
        <v>6</v>
      </c>
      <c r="J3143" s="1" t="str">
        <f>VLOOKUP(A3143,Sheet2!$B$2:$E$46,4,0)</f>
        <v>3-19-2005</v>
      </c>
    </row>
    <row r="3144" spans="1:10">
      <c r="A3144" s="1" t="s">
        <v>109</v>
      </c>
      <c r="B3144" s="1" t="s">
        <v>11</v>
      </c>
      <c r="C3144" s="1" t="s">
        <v>167</v>
      </c>
      <c r="D3144" s="1" t="s">
        <v>165</v>
      </c>
      <c r="E3144" s="1">
        <v>53</v>
      </c>
      <c r="F3144" s="1" t="str">
        <f>VLOOKUP(B3144,Sheet1!$A$2:$B$51,2,0)</f>
        <v>Tier 1</v>
      </c>
      <c r="G3144" s="1" t="str">
        <f>VLOOKUP(C3144,Sheet4!$A$2:$D$11,2,0)</f>
        <v>Hatchback</v>
      </c>
      <c r="H3144" s="1" t="str">
        <f>VLOOKUP(G3144,Sheet4!$B$2:$C$11,2,0)</f>
        <v>Petrol/CNG</v>
      </c>
      <c r="I3144" s="1">
        <f>VLOOKUP(H3144,Sheet4!$C$2:$D$11,2,0)</f>
        <v>6</v>
      </c>
      <c r="J3144" s="1" t="str">
        <f>VLOOKUP(A3144,Sheet2!$B$2:$E$46,4,0)</f>
        <v>3-19-2005</v>
      </c>
    </row>
    <row r="3145" spans="1:10">
      <c r="A3145" s="1" t="s">
        <v>109</v>
      </c>
      <c r="B3145" s="1" t="s">
        <v>11</v>
      </c>
      <c r="C3145" s="1" t="s">
        <v>167</v>
      </c>
      <c r="D3145" s="1" t="s">
        <v>166</v>
      </c>
      <c r="E3145" s="1">
        <v>181</v>
      </c>
      <c r="F3145" s="1" t="str">
        <f>VLOOKUP(B3145,Sheet1!$A$2:$B$51,2,0)</f>
        <v>Tier 1</v>
      </c>
      <c r="G3145" s="1" t="str">
        <f>VLOOKUP(C3145,Sheet4!$A$2:$D$11,2,0)</f>
        <v>Hatchback</v>
      </c>
      <c r="H3145" s="1" t="str">
        <f>VLOOKUP(G3145,Sheet4!$B$2:$C$11,2,0)</f>
        <v>Petrol/CNG</v>
      </c>
      <c r="I3145" s="1">
        <f>VLOOKUP(H3145,Sheet4!$C$2:$D$11,2,0)</f>
        <v>6</v>
      </c>
      <c r="J3145" s="1" t="str">
        <f>VLOOKUP(A3145,Sheet2!$B$2:$E$46,4,0)</f>
        <v>3-19-2005</v>
      </c>
    </row>
    <row r="3146" spans="1:10">
      <c r="A3146" s="1" t="s">
        <v>109</v>
      </c>
      <c r="B3146" s="1" t="s">
        <v>11</v>
      </c>
      <c r="C3146" s="1" t="s">
        <v>168</v>
      </c>
      <c r="D3146" s="1" t="s">
        <v>156</v>
      </c>
      <c r="E3146" s="1">
        <v>195</v>
      </c>
      <c r="F3146" s="1" t="str">
        <f>VLOOKUP(B3146,Sheet1!$A$2:$B$51,2,0)</f>
        <v>Tier 1</v>
      </c>
      <c r="G3146" s="1" t="str">
        <f>VLOOKUP(C3146,Sheet4!$A$2:$D$11,2,0)</f>
        <v>Sedan</v>
      </c>
      <c r="H3146" s="1" t="str">
        <f>VLOOKUP(G3146,Sheet4!$B$2:$C$11,2,0)</f>
        <v>Petrol/CNG</v>
      </c>
      <c r="I3146" s="1">
        <f>VLOOKUP(H3146,Sheet4!$C$2:$D$11,2,0)</f>
        <v>6</v>
      </c>
      <c r="J3146" s="1" t="str">
        <f>VLOOKUP(A3146,Sheet2!$B$2:$E$46,4,0)</f>
        <v>3-19-2005</v>
      </c>
    </row>
    <row r="3147" spans="1:10">
      <c r="A3147" s="1" t="s">
        <v>109</v>
      </c>
      <c r="B3147" s="1" t="s">
        <v>11</v>
      </c>
      <c r="C3147" s="1" t="s">
        <v>168</v>
      </c>
      <c r="D3147" s="1" t="s">
        <v>157</v>
      </c>
      <c r="E3147" s="1">
        <v>103</v>
      </c>
      <c r="F3147" s="1" t="str">
        <f>VLOOKUP(B3147,Sheet1!$A$2:$B$51,2,0)</f>
        <v>Tier 1</v>
      </c>
      <c r="G3147" s="1" t="str">
        <f>VLOOKUP(C3147,Sheet4!$A$2:$D$11,2,0)</f>
        <v>Sedan</v>
      </c>
      <c r="H3147" s="1" t="str">
        <f>VLOOKUP(G3147,Sheet4!$B$2:$C$11,2,0)</f>
        <v>Petrol/CNG</v>
      </c>
      <c r="I3147" s="1">
        <f>VLOOKUP(H3147,Sheet4!$C$2:$D$11,2,0)</f>
        <v>6</v>
      </c>
      <c r="J3147" s="1" t="str">
        <f>VLOOKUP(A3147,Sheet2!$B$2:$E$46,4,0)</f>
        <v>3-19-2005</v>
      </c>
    </row>
    <row r="3148" spans="1:10">
      <c r="A3148" s="1" t="s">
        <v>109</v>
      </c>
      <c r="B3148" s="1" t="s">
        <v>11</v>
      </c>
      <c r="C3148" s="1" t="s">
        <v>168</v>
      </c>
      <c r="D3148" s="1" t="s">
        <v>158</v>
      </c>
      <c r="E3148" s="1">
        <v>171</v>
      </c>
      <c r="F3148" s="1" t="str">
        <f>VLOOKUP(B3148,Sheet1!$A$2:$B$51,2,0)</f>
        <v>Tier 1</v>
      </c>
      <c r="G3148" s="1" t="str">
        <f>VLOOKUP(C3148,Sheet4!$A$2:$D$11,2,0)</f>
        <v>Sedan</v>
      </c>
      <c r="H3148" s="1" t="str">
        <f>VLOOKUP(G3148,Sheet4!$B$2:$C$11,2,0)</f>
        <v>Petrol/CNG</v>
      </c>
      <c r="I3148" s="1">
        <f>VLOOKUP(H3148,Sheet4!$C$2:$D$11,2,0)</f>
        <v>6</v>
      </c>
      <c r="J3148" s="1" t="str">
        <f>VLOOKUP(A3148,Sheet2!$B$2:$E$46,4,0)</f>
        <v>3-19-2005</v>
      </c>
    </row>
    <row r="3149" spans="1:10">
      <c r="A3149" s="1" t="s">
        <v>109</v>
      </c>
      <c r="B3149" s="1" t="s">
        <v>11</v>
      </c>
      <c r="C3149" s="1" t="s">
        <v>168</v>
      </c>
      <c r="D3149" s="1" t="s">
        <v>159</v>
      </c>
      <c r="E3149" s="1">
        <v>138</v>
      </c>
      <c r="F3149" s="1" t="str">
        <f>VLOOKUP(B3149,Sheet1!$A$2:$B$51,2,0)</f>
        <v>Tier 1</v>
      </c>
      <c r="G3149" s="1" t="str">
        <f>VLOOKUP(C3149,Sheet4!$A$2:$D$11,2,0)</f>
        <v>Sedan</v>
      </c>
      <c r="H3149" s="1" t="str">
        <f>VLOOKUP(G3149,Sheet4!$B$2:$C$11,2,0)</f>
        <v>Petrol/CNG</v>
      </c>
      <c r="I3149" s="1">
        <f>VLOOKUP(H3149,Sheet4!$C$2:$D$11,2,0)</f>
        <v>6</v>
      </c>
      <c r="J3149" s="1" t="str">
        <f>VLOOKUP(A3149,Sheet2!$B$2:$E$46,4,0)</f>
        <v>3-19-2005</v>
      </c>
    </row>
    <row r="3150" spans="1:10">
      <c r="A3150" s="1" t="s">
        <v>109</v>
      </c>
      <c r="B3150" s="1" t="s">
        <v>11</v>
      </c>
      <c r="C3150" s="1" t="s">
        <v>168</v>
      </c>
      <c r="D3150" s="1" t="s">
        <v>160</v>
      </c>
      <c r="E3150" s="1">
        <v>49</v>
      </c>
      <c r="F3150" s="1" t="str">
        <f>VLOOKUP(B3150,Sheet1!$A$2:$B$51,2,0)</f>
        <v>Tier 1</v>
      </c>
      <c r="G3150" s="1" t="str">
        <f>VLOOKUP(C3150,Sheet4!$A$2:$D$11,2,0)</f>
        <v>Sedan</v>
      </c>
      <c r="H3150" s="1" t="str">
        <f>VLOOKUP(G3150,Sheet4!$B$2:$C$11,2,0)</f>
        <v>Petrol/CNG</v>
      </c>
      <c r="I3150" s="1">
        <f>VLOOKUP(H3150,Sheet4!$C$2:$D$11,2,0)</f>
        <v>6</v>
      </c>
      <c r="J3150" s="1" t="str">
        <f>VLOOKUP(A3150,Sheet2!$B$2:$E$46,4,0)</f>
        <v>3-19-2005</v>
      </c>
    </row>
    <row r="3151" spans="1:10">
      <c r="A3151" s="1" t="s">
        <v>109</v>
      </c>
      <c r="B3151" s="1" t="s">
        <v>11</v>
      </c>
      <c r="C3151" s="1" t="s">
        <v>168</v>
      </c>
      <c r="D3151" s="1" t="s">
        <v>161</v>
      </c>
      <c r="E3151" s="1">
        <v>40</v>
      </c>
      <c r="F3151" s="1" t="str">
        <f>VLOOKUP(B3151,Sheet1!$A$2:$B$51,2,0)</f>
        <v>Tier 1</v>
      </c>
      <c r="G3151" s="1" t="str">
        <f>VLOOKUP(C3151,Sheet4!$A$2:$D$11,2,0)</f>
        <v>Sedan</v>
      </c>
      <c r="H3151" s="1" t="str">
        <f>VLOOKUP(G3151,Sheet4!$B$2:$C$11,2,0)</f>
        <v>Petrol/CNG</v>
      </c>
      <c r="I3151" s="1">
        <f>VLOOKUP(H3151,Sheet4!$C$2:$D$11,2,0)</f>
        <v>6</v>
      </c>
      <c r="J3151" s="1" t="str">
        <f>VLOOKUP(A3151,Sheet2!$B$2:$E$46,4,0)</f>
        <v>3-19-2005</v>
      </c>
    </row>
    <row r="3152" spans="1:10">
      <c r="A3152" s="1" t="s">
        <v>109</v>
      </c>
      <c r="B3152" s="1" t="s">
        <v>11</v>
      </c>
      <c r="C3152" s="1" t="s">
        <v>168</v>
      </c>
      <c r="D3152" s="1" t="s">
        <v>161</v>
      </c>
      <c r="E3152" s="1">
        <v>142</v>
      </c>
      <c r="F3152" s="1" t="str">
        <f>VLOOKUP(B3152,Sheet1!$A$2:$B$51,2,0)</f>
        <v>Tier 1</v>
      </c>
      <c r="G3152" s="1" t="str">
        <f>VLOOKUP(C3152,Sheet4!$A$2:$D$11,2,0)</f>
        <v>Sedan</v>
      </c>
      <c r="H3152" s="1" t="str">
        <f>VLOOKUP(G3152,Sheet4!$B$2:$C$11,2,0)</f>
        <v>Petrol/CNG</v>
      </c>
      <c r="I3152" s="1">
        <f>VLOOKUP(H3152,Sheet4!$C$2:$D$11,2,0)</f>
        <v>6</v>
      </c>
      <c r="J3152" s="1" t="str">
        <f>VLOOKUP(A3152,Sheet2!$B$2:$E$46,4,0)</f>
        <v>3-19-2005</v>
      </c>
    </row>
    <row r="3153" spans="1:10">
      <c r="A3153" s="1" t="s">
        <v>109</v>
      </c>
      <c r="B3153" s="1" t="s">
        <v>11</v>
      </c>
      <c r="C3153" s="1" t="s">
        <v>168</v>
      </c>
      <c r="D3153" s="1" t="s">
        <v>162</v>
      </c>
      <c r="E3153" s="1">
        <v>84</v>
      </c>
      <c r="F3153" s="1" t="str">
        <f>VLOOKUP(B3153,Sheet1!$A$2:$B$51,2,0)</f>
        <v>Tier 1</v>
      </c>
      <c r="G3153" s="1" t="str">
        <f>VLOOKUP(C3153,Sheet4!$A$2:$D$11,2,0)</f>
        <v>Sedan</v>
      </c>
      <c r="H3153" s="1" t="str">
        <f>VLOOKUP(G3153,Sheet4!$B$2:$C$11,2,0)</f>
        <v>Petrol/CNG</v>
      </c>
      <c r="I3153" s="1">
        <f>VLOOKUP(H3153,Sheet4!$C$2:$D$11,2,0)</f>
        <v>6</v>
      </c>
      <c r="J3153" s="1" t="str">
        <f>VLOOKUP(A3153,Sheet2!$B$2:$E$46,4,0)</f>
        <v>3-19-2005</v>
      </c>
    </row>
    <row r="3154" spans="1:10">
      <c r="A3154" s="1" t="s">
        <v>109</v>
      </c>
      <c r="B3154" s="1" t="s">
        <v>11</v>
      </c>
      <c r="C3154" s="1" t="s">
        <v>168</v>
      </c>
      <c r="D3154" s="1" t="s">
        <v>163</v>
      </c>
      <c r="E3154" s="1">
        <v>165</v>
      </c>
      <c r="F3154" s="1" t="str">
        <f>VLOOKUP(B3154,Sheet1!$A$2:$B$51,2,0)</f>
        <v>Tier 1</v>
      </c>
      <c r="G3154" s="1" t="str">
        <f>VLOOKUP(C3154,Sheet4!$A$2:$D$11,2,0)</f>
        <v>Sedan</v>
      </c>
      <c r="H3154" s="1" t="str">
        <f>VLOOKUP(G3154,Sheet4!$B$2:$C$11,2,0)</f>
        <v>Petrol/CNG</v>
      </c>
      <c r="I3154" s="1">
        <f>VLOOKUP(H3154,Sheet4!$C$2:$D$11,2,0)</f>
        <v>6</v>
      </c>
      <c r="J3154" s="1" t="str">
        <f>VLOOKUP(A3154,Sheet2!$B$2:$E$46,4,0)</f>
        <v>3-19-2005</v>
      </c>
    </row>
    <row r="3155" spans="1:10">
      <c r="A3155" s="1" t="s">
        <v>109</v>
      </c>
      <c r="B3155" s="1" t="s">
        <v>11</v>
      </c>
      <c r="C3155" s="1" t="s">
        <v>168</v>
      </c>
      <c r="D3155" s="1" t="s">
        <v>164</v>
      </c>
      <c r="E3155" s="1">
        <v>150</v>
      </c>
      <c r="F3155" s="1" t="str">
        <f>VLOOKUP(B3155,Sheet1!$A$2:$B$51,2,0)</f>
        <v>Tier 1</v>
      </c>
      <c r="G3155" s="1" t="str">
        <f>VLOOKUP(C3155,Sheet4!$A$2:$D$11,2,0)</f>
        <v>Sedan</v>
      </c>
      <c r="H3155" s="1" t="str">
        <f>VLOOKUP(G3155,Sheet4!$B$2:$C$11,2,0)</f>
        <v>Petrol/CNG</v>
      </c>
      <c r="I3155" s="1">
        <f>VLOOKUP(H3155,Sheet4!$C$2:$D$11,2,0)</f>
        <v>6</v>
      </c>
      <c r="J3155" s="1" t="str">
        <f>VLOOKUP(A3155,Sheet2!$B$2:$E$46,4,0)</f>
        <v>3-19-2005</v>
      </c>
    </row>
    <row r="3156" spans="1:10">
      <c r="A3156" s="1" t="s">
        <v>109</v>
      </c>
      <c r="B3156" s="1" t="s">
        <v>11</v>
      </c>
      <c r="C3156" s="1" t="s">
        <v>168</v>
      </c>
      <c r="D3156" s="1" t="s">
        <v>165</v>
      </c>
      <c r="E3156" s="1">
        <v>166</v>
      </c>
      <c r="F3156" s="1" t="str">
        <f>VLOOKUP(B3156,Sheet1!$A$2:$B$51,2,0)</f>
        <v>Tier 1</v>
      </c>
      <c r="G3156" s="1" t="str">
        <f>VLOOKUP(C3156,Sheet4!$A$2:$D$11,2,0)</f>
        <v>Sedan</v>
      </c>
      <c r="H3156" s="1" t="str">
        <f>VLOOKUP(G3156,Sheet4!$B$2:$C$11,2,0)</f>
        <v>Petrol/CNG</v>
      </c>
      <c r="I3156" s="1">
        <f>VLOOKUP(H3156,Sheet4!$C$2:$D$11,2,0)</f>
        <v>6</v>
      </c>
      <c r="J3156" s="1" t="str">
        <f>VLOOKUP(A3156,Sheet2!$B$2:$E$46,4,0)</f>
        <v>3-19-2005</v>
      </c>
    </row>
    <row r="3157" spans="1:10">
      <c r="A3157" s="1" t="s">
        <v>109</v>
      </c>
      <c r="B3157" s="1" t="s">
        <v>11</v>
      </c>
      <c r="C3157" s="1" t="s">
        <v>168</v>
      </c>
      <c r="D3157" s="1" t="s">
        <v>166</v>
      </c>
      <c r="E3157" s="1">
        <v>104</v>
      </c>
      <c r="F3157" s="1" t="str">
        <f>VLOOKUP(B3157,Sheet1!$A$2:$B$51,2,0)</f>
        <v>Tier 1</v>
      </c>
      <c r="G3157" s="1" t="str">
        <f>VLOOKUP(C3157,Sheet4!$A$2:$D$11,2,0)</f>
        <v>Sedan</v>
      </c>
      <c r="H3157" s="1" t="str">
        <f>VLOOKUP(G3157,Sheet4!$B$2:$C$11,2,0)</f>
        <v>Petrol/CNG</v>
      </c>
      <c r="I3157" s="1">
        <f>VLOOKUP(H3157,Sheet4!$C$2:$D$11,2,0)</f>
        <v>6</v>
      </c>
      <c r="J3157" s="1" t="str">
        <f>VLOOKUP(A3157,Sheet2!$B$2:$E$46,4,0)</f>
        <v>3-19-2005</v>
      </c>
    </row>
    <row r="3158" spans="1:10">
      <c r="A3158" s="1" t="s">
        <v>109</v>
      </c>
      <c r="B3158" s="1" t="s">
        <v>11</v>
      </c>
      <c r="C3158" s="1" t="s">
        <v>169</v>
      </c>
      <c r="D3158" s="1" t="s">
        <v>156</v>
      </c>
      <c r="E3158" s="1">
        <v>72</v>
      </c>
      <c r="F3158" s="1" t="str">
        <f>VLOOKUP(B3158,Sheet1!$A$2:$B$51,2,0)</f>
        <v>Tier 1</v>
      </c>
      <c r="G3158" s="1" t="str">
        <f>VLOOKUP(C3158,Sheet4!$A$2:$D$11,2,0)</f>
        <v>Sedan</v>
      </c>
      <c r="H3158" s="1" t="str">
        <f>VLOOKUP(G3158,Sheet4!$B$2:$C$11,2,0)</f>
        <v>Petrol/CNG</v>
      </c>
      <c r="I3158" s="1">
        <f>VLOOKUP(H3158,Sheet4!$C$2:$D$11,2,0)</f>
        <v>6</v>
      </c>
      <c r="J3158" s="1" t="str">
        <f>VLOOKUP(A3158,Sheet2!$B$2:$E$46,4,0)</f>
        <v>3-19-2005</v>
      </c>
    </row>
    <row r="3159" spans="1:10">
      <c r="A3159" s="1" t="s">
        <v>109</v>
      </c>
      <c r="B3159" s="1" t="s">
        <v>11</v>
      </c>
      <c r="C3159" s="1" t="s">
        <v>169</v>
      </c>
      <c r="D3159" s="1" t="s">
        <v>157</v>
      </c>
      <c r="E3159" s="1">
        <v>117</v>
      </c>
      <c r="F3159" s="1" t="str">
        <f>VLOOKUP(B3159,Sheet1!$A$2:$B$51,2,0)</f>
        <v>Tier 1</v>
      </c>
      <c r="G3159" s="1" t="str">
        <f>VLOOKUP(C3159,Sheet4!$A$2:$D$11,2,0)</f>
        <v>Sedan</v>
      </c>
      <c r="H3159" s="1" t="str">
        <f>VLOOKUP(G3159,Sheet4!$B$2:$C$11,2,0)</f>
        <v>Petrol/CNG</v>
      </c>
      <c r="I3159" s="1">
        <f>VLOOKUP(H3159,Sheet4!$C$2:$D$11,2,0)</f>
        <v>6</v>
      </c>
      <c r="J3159" s="1" t="str">
        <f>VLOOKUP(A3159,Sheet2!$B$2:$E$46,4,0)</f>
        <v>3-19-2005</v>
      </c>
    </row>
    <row r="3160" spans="1:10">
      <c r="A3160" s="1" t="s">
        <v>109</v>
      </c>
      <c r="B3160" s="1" t="s">
        <v>11</v>
      </c>
      <c r="C3160" s="1" t="s">
        <v>169</v>
      </c>
      <c r="D3160" s="1" t="s">
        <v>158</v>
      </c>
      <c r="E3160" s="1">
        <v>16</v>
      </c>
      <c r="F3160" s="1" t="str">
        <f>VLOOKUP(B3160,Sheet1!$A$2:$B$51,2,0)</f>
        <v>Tier 1</v>
      </c>
      <c r="G3160" s="1" t="str">
        <f>VLOOKUP(C3160,Sheet4!$A$2:$D$11,2,0)</f>
        <v>Sedan</v>
      </c>
      <c r="H3160" s="1" t="str">
        <f>VLOOKUP(G3160,Sheet4!$B$2:$C$11,2,0)</f>
        <v>Petrol/CNG</v>
      </c>
      <c r="I3160" s="1">
        <f>VLOOKUP(H3160,Sheet4!$C$2:$D$11,2,0)</f>
        <v>6</v>
      </c>
      <c r="J3160" s="1" t="str">
        <f>VLOOKUP(A3160,Sheet2!$B$2:$E$46,4,0)</f>
        <v>3-19-2005</v>
      </c>
    </row>
    <row r="3161" spans="1:10">
      <c r="A3161" s="1" t="s">
        <v>109</v>
      </c>
      <c r="B3161" s="1" t="s">
        <v>11</v>
      </c>
      <c r="C3161" s="1" t="s">
        <v>169</v>
      </c>
      <c r="D3161" s="1" t="s">
        <v>159</v>
      </c>
      <c r="E3161" s="1">
        <v>90</v>
      </c>
      <c r="F3161" s="1" t="str">
        <f>VLOOKUP(B3161,Sheet1!$A$2:$B$51,2,0)</f>
        <v>Tier 1</v>
      </c>
      <c r="G3161" s="1" t="str">
        <f>VLOOKUP(C3161,Sheet4!$A$2:$D$11,2,0)</f>
        <v>Sedan</v>
      </c>
      <c r="H3161" s="1" t="str">
        <f>VLOOKUP(G3161,Sheet4!$B$2:$C$11,2,0)</f>
        <v>Petrol/CNG</v>
      </c>
      <c r="I3161" s="1">
        <f>VLOOKUP(H3161,Sheet4!$C$2:$D$11,2,0)</f>
        <v>6</v>
      </c>
      <c r="J3161" s="1" t="str">
        <f>VLOOKUP(A3161,Sheet2!$B$2:$E$46,4,0)</f>
        <v>3-19-2005</v>
      </c>
    </row>
    <row r="3162" spans="1:10">
      <c r="A3162" s="1" t="s">
        <v>109</v>
      </c>
      <c r="B3162" s="1" t="s">
        <v>11</v>
      </c>
      <c r="C3162" s="1" t="s">
        <v>169</v>
      </c>
      <c r="D3162" s="1" t="s">
        <v>160</v>
      </c>
      <c r="E3162" s="1">
        <v>8</v>
      </c>
      <c r="F3162" s="1" t="str">
        <f>VLOOKUP(B3162,Sheet1!$A$2:$B$51,2,0)</f>
        <v>Tier 1</v>
      </c>
      <c r="G3162" s="1" t="str">
        <f>VLOOKUP(C3162,Sheet4!$A$2:$D$11,2,0)</f>
        <v>Sedan</v>
      </c>
      <c r="H3162" s="1" t="str">
        <f>VLOOKUP(G3162,Sheet4!$B$2:$C$11,2,0)</f>
        <v>Petrol/CNG</v>
      </c>
      <c r="I3162" s="1">
        <f>VLOOKUP(H3162,Sheet4!$C$2:$D$11,2,0)</f>
        <v>6</v>
      </c>
      <c r="J3162" s="1" t="str">
        <f>VLOOKUP(A3162,Sheet2!$B$2:$E$46,4,0)</f>
        <v>3-19-2005</v>
      </c>
    </row>
    <row r="3163" spans="1:10">
      <c r="A3163" s="1" t="s">
        <v>109</v>
      </c>
      <c r="B3163" s="1" t="s">
        <v>11</v>
      </c>
      <c r="C3163" s="1" t="s">
        <v>169</v>
      </c>
      <c r="D3163" s="1" t="s">
        <v>161</v>
      </c>
      <c r="E3163" s="1">
        <v>179</v>
      </c>
      <c r="F3163" s="1" t="str">
        <f>VLOOKUP(B3163,Sheet1!$A$2:$B$51,2,0)</f>
        <v>Tier 1</v>
      </c>
      <c r="G3163" s="1" t="str">
        <f>VLOOKUP(C3163,Sheet4!$A$2:$D$11,2,0)</f>
        <v>Sedan</v>
      </c>
      <c r="H3163" s="1" t="str">
        <f>VLOOKUP(G3163,Sheet4!$B$2:$C$11,2,0)</f>
        <v>Petrol/CNG</v>
      </c>
      <c r="I3163" s="1">
        <f>VLOOKUP(H3163,Sheet4!$C$2:$D$11,2,0)</f>
        <v>6</v>
      </c>
      <c r="J3163" s="1" t="str">
        <f>VLOOKUP(A3163,Sheet2!$B$2:$E$46,4,0)</f>
        <v>3-19-2005</v>
      </c>
    </row>
    <row r="3164" spans="1:10">
      <c r="A3164" s="1" t="s">
        <v>109</v>
      </c>
      <c r="B3164" s="1" t="s">
        <v>11</v>
      </c>
      <c r="C3164" s="1" t="s">
        <v>169</v>
      </c>
      <c r="D3164" s="1" t="s">
        <v>161</v>
      </c>
      <c r="E3164" s="1">
        <v>44</v>
      </c>
      <c r="F3164" s="1" t="str">
        <f>VLOOKUP(B3164,Sheet1!$A$2:$B$51,2,0)</f>
        <v>Tier 1</v>
      </c>
      <c r="G3164" s="1" t="str">
        <f>VLOOKUP(C3164,Sheet4!$A$2:$D$11,2,0)</f>
        <v>Sedan</v>
      </c>
      <c r="H3164" s="1" t="str">
        <f>VLOOKUP(G3164,Sheet4!$B$2:$C$11,2,0)</f>
        <v>Petrol/CNG</v>
      </c>
      <c r="I3164" s="1">
        <f>VLOOKUP(H3164,Sheet4!$C$2:$D$11,2,0)</f>
        <v>6</v>
      </c>
      <c r="J3164" s="1" t="str">
        <f>VLOOKUP(A3164,Sheet2!$B$2:$E$46,4,0)</f>
        <v>3-19-2005</v>
      </c>
    </row>
    <row r="3165" spans="1:10">
      <c r="A3165" s="1" t="s">
        <v>109</v>
      </c>
      <c r="B3165" s="1" t="s">
        <v>11</v>
      </c>
      <c r="C3165" s="1" t="s">
        <v>169</v>
      </c>
      <c r="D3165" s="1" t="s">
        <v>162</v>
      </c>
      <c r="E3165" s="1">
        <v>166</v>
      </c>
      <c r="F3165" s="1" t="str">
        <f>VLOOKUP(B3165,Sheet1!$A$2:$B$51,2,0)</f>
        <v>Tier 1</v>
      </c>
      <c r="G3165" s="1" t="str">
        <f>VLOOKUP(C3165,Sheet4!$A$2:$D$11,2,0)</f>
        <v>Sedan</v>
      </c>
      <c r="H3165" s="1" t="str">
        <f>VLOOKUP(G3165,Sheet4!$B$2:$C$11,2,0)</f>
        <v>Petrol/CNG</v>
      </c>
      <c r="I3165" s="1">
        <f>VLOOKUP(H3165,Sheet4!$C$2:$D$11,2,0)</f>
        <v>6</v>
      </c>
      <c r="J3165" s="1" t="str">
        <f>VLOOKUP(A3165,Sheet2!$B$2:$E$46,4,0)</f>
        <v>3-19-2005</v>
      </c>
    </row>
    <row r="3166" spans="1:10">
      <c r="A3166" s="1" t="s">
        <v>109</v>
      </c>
      <c r="B3166" s="1" t="s">
        <v>11</v>
      </c>
      <c r="C3166" s="1" t="s">
        <v>169</v>
      </c>
      <c r="D3166" s="1" t="s">
        <v>163</v>
      </c>
      <c r="E3166" s="1">
        <v>73</v>
      </c>
      <c r="F3166" s="1" t="str">
        <f>VLOOKUP(B3166,Sheet1!$A$2:$B$51,2,0)</f>
        <v>Tier 1</v>
      </c>
      <c r="G3166" s="1" t="str">
        <f>VLOOKUP(C3166,Sheet4!$A$2:$D$11,2,0)</f>
        <v>Sedan</v>
      </c>
      <c r="H3166" s="1" t="str">
        <f>VLOOKUP(G3166,Sheet4!$B$2:$C$11,2,0)</f>
        <v>Petrol/CNG</v>
      </c>
      <c r="I3166" s="1">
        <f>VLOOKUP(H3166,Sheet4!$C$2:$D$11,2,0)</f>
        <v>6</v>
      </c>
      <c r="J3166" s="1" t="str">
        <f>VLOOKUP(A3166,Sheet2!$B$2:$E$46,4,0)</f>
        <v>3-19-2005</v>
      </c>
    </row>
    <row r="3167" spans="1:10">
      <c r="A3167" s="1" t="s">
        <v>109</v>
      </c>
      <c r="B3167" s="1" t="s">
        <v>11</v>
      </c>
      <c r="C3167" s="1" t="s">
        <v>169</v>
      </c>
      <c r="D3167" s="1" t="s">
        <v>164</v>
      </c>
      <c r="E3167" s="1">
        <v>130</v>
      </c>
      <c r="F3167" s="1" t="str">
        <f>VLOOKUP(B3167,Sheet1!$A$2:$B$51,2,0)</f>
        <v>Tier 1</v>
      </c>
      <c r="G3167" s="1" t="str">
        <f>VLOOKUP(C3167,Sheet4!$A$2:$D$11,2,0)</f>
        <v>Sedan</v>
      </c>
      <c r="H3167" s="1" t="str">
        <f>VLOOKUP(G3167,Sheet4!$B$2:$C$11,2,0)</f>
        <v>Petrol/CNG</v>
      </c>
      <c r="I3167" s="1">
        <f>VLOOKUP(H3167,Sheet4!$C$2:$D$11,2,0)</f>
        <v>6</v>
      </c>
      <c r="J3167" s="1" t="str">
        <f>VLOOKUP(A3167,Sheet2!$B$2:$E$46,4,0)</f>
        <v>3-19-2005</v>
      </c>
    </row>
    <row r="3168" spans="1:10">
      <c r="A3168" s="1" t="s">
        <v>109</v>
      </c>
      <c r="B3168" s="1" t="s">
        <v>11</v>
      </c>
      <c r="C3168" s="1" t="s">
        <v>169</v>
      </c>
      <c r="D3168" s="1" t="s">
        <v>165</v>
      </c>
      <c r="E3168" s="1">
        <v>172</v>
      </c>
      <c r="F3168" s="1" t="str">
        <f>VLOOKUP(B3168,Sheet1!$A$2:$B$51,2,0)</f>
        <v>Tier 1</v>
      </c>
      <c r="G3168" s="1" t="str">
        <f>VLOOKUP(C3168,Sheet4!$A$2:$D$11,2,0)</f>
        <v>Sedan</v>
      </c>
      <c r="H3168" s="1" t="str">
        <f>VLOOKUP(G3168,Sheet4!$B$2:$C$11,2,0)</f>
        <v>Petrol/CNG</v>
      </c>
      <c r="I3168" s="1">
        <f>VLOOKUP(H3168,Sheet4!$C$2:$D$11,2,0)</f>
        <v>6</v>
      </c>
      <c r="J3168" s="1" t="str">
        <f>VLOOKUP(A3168,Sheet2!$B$2:$E$46,4,0)</f>
        <v>3-19-2005</v>
      </c>
    </row>
    <row r="3169" spans="1:10">
      <c r="A3169" s="1" t="s">
        <v>109</v>
      </c>
      <c r="B3169" s="1" t="s">
        <v>11</v>
      </c>
      <c r="C3169" s="1" t="s">
        <v>169</v>
      </c>
      <c r="D3169" s="1" t="s">
        <v>166</v>
      </c>
      <c r="E3169" s="1">
        <v>69</v>
      </c>
      <c r="F3169" s="1" t="str">
        <f>VLOOKUP(B3169,Sheet1!$A$2:$B$51,2,0)</f>
        <v>Tier 1</v>
      </c>
      <c r="G3169" s="1" t="str">
        <f>VLOOKUP(C3169,Sheet4!$A$2:$D$11,2,0)</f>
        <v>Sedan</v>
      </c>
      <c r="H3169" s="1" t="str">
        <f>VLOOKUP(G3169,Sheet4!$B$2:$C$11,2,0)</f>
        <v>Petrol/CNG</v>
      </c>
      <c r="I3169" s="1">
        <f>VLOOKUP(H3169,Sheet4!$C$2:$D$11,2,0)</f>
        <v>6</v>
      </c>
      <c r="J3169" s="1" t="str">
        <f>VLOOKUP(A3169,Sheet2!$B$2:$E$46,4,0)</f>
        <v>3-19-2005</v>
      </c>
    </row>
    <row r="3170" spans="1:10">
      <c r="A3170" s="1" t="s">
        <v>109</v>
      </c>
      <c r="B3170" s="1" t="s">
        <v>11</v>
      </c>
      <c r="C3170" s="1" t="s">
        <v>170</v>
      </c>
      <c r="D3170" s="1" t="s">
        <v>156</v>
      </c>
      <c r="E3170" s="1">
        <v>22</v>
      </c>
      <c r="F3170" s="1" t="str">
        <f>VLOOKUP(B3170,Sheet1!$A$2:$B$51,2,0)</f>
        <v>Tier 1</v>
      </c>
      <c r="G3170" s="1" t="str">
        <f>VLOOKUP(C3170,Sheet4!$A$2:$D$11,2,0)</f>
        <v>SUV</v>
      </c>
      <c r="H3170" s="1" t="str">
        <f>VLOOKUP(G3170,Sheet4!$B$2:$C$11,2,0)</f>
        <v>Petrol/Diesel</v>
      </c>
      <c r="I3170" s="1">
        <f>VLOOKUP(H3170,Sheet4!$C$2:$D$11,2,0)</f>
        <v>9.5</v>
      </c>
      <c r="J3170" s="1" t="str">
        <f>VLOOKUP(A3170,Sheet2!$B$2:$E$46,4,0)</f>
        <v>3-19-2005</v>
      </c>
    </row>
    <row r="3171" spans="1:10">
      <c r="A3171" s="1" t="s">
        <v>109</v>
      </c>
      <c r="B3171" s="1" t="s">
        <v>11</v>
      </c>
      <c r="C3171" s="1" t="s">
        <v>170</v>
      </c>
      <c r="D3171" s="1" t="s">
        <v>157</v>
      </c>
      <c r="E3171" s="1">
        <v>104</v>
      </c>
      <c r="F3171" s="1" t="str">
        <f>VLOOKUP(B3171,Sheet1!$A$2:$B$51,2,0)</f>
        <v>Tier 1</v>
      </c>
      <c r="G3171" s="1" t="str">
        <f>VLOOKUP(C3171,Sheet4!$A$2:$D$11,2,0)</f>
        <v>SUV</v>
      </c>
      <c r="H3171" s="1" t="str">
        <f>VLOOKUP(G3171,Sheet4!$B$2:$C$11,2,0)</f>
        <v>Petrol/Diesel</v>
      </c>
      <c r="I3171" s="1">
        <f>VLOOKUP(H3171,Sheet4!$C$2:$D$11,2,0)</f>
        <v>9.5</v>
      </c>
      <c r="J3171" s="1" t="str">
        <f>VLOOKUP(A3171,Sheet2!$B$2:$E$46,4,0)</f>
        <v>3-19-2005</v>
      </c>
    </row>
    <row r="3172" spans="1:10">
      <c r="A3172" s="1" t="s">
        <v>109</v>
      </c>
      <c r="B3172" s="1" t="s">
        <v>11</v>
      </c>
      <c r="C3172" s="1" t="s">
        <v>170</v>
      </c>
      <c r="D3172" s="1" t="s">
        <v>158</v>
      </c>
      <c r="E3172" s="1">
        <v>137</v>
      </c>
      <c r="F3172" s="1" t="str">
        <f>VLOOKUP(B3172,Sheet1!$A$2:$B$51,2,0)</f>
        <v>Tier 1</v>
      </c>
      <c r="G3172" s="1" t="str">
        <f>VLOOKUP(C3172,Sheet4!$A$2:$D$11,2,0)</f>
        <v>SUV</v>
      </c>
      <c r="H3172" s="1" t="str">
        <f>VLOOKUP(G3172,Sheet4!$B$2:$C$11,2,0)</f>
        <v>Petrol/Diesel</v>
      </c>
      <c r="I3172" s="1">
        <f>VLOOKUP(H3172,Sheet4!$C$2:$D$11,2,0)</f>
        <v>9.5</v>
      </c>
      <c r="J3172" s="1" t="str">
        <f>VLOOKUP(A3172,Sheet2!$B$2:$E$46,4,0)</f>
        <v>3-19-2005</v>
      </c>
    </row>
    <row r="3173" spans="1:10">
      <c r="A3173" s="1" t="s">
        <v>109</v>
      </c>
      <c r="B3173" s="1" t="s">
        <v>11</v>
      </c>
      <c r="C3173" s="1" t="s">
        <v>170</v>
      </c>
      <c r="D3173" s="1" t="s">
        <v>159</v>
      </c>
      <c r="E3173" s="1">
        <v>50</v>
      </c>
      <c r="F3173" s="1" t="str">
        <f>VLOOKUP(B3173,Sheet1!$A$2:$B$51,2,0)</f>
        <v>Tier 1</v>
      </c>
      <c r="G3173" s="1" t="str">
        <f>VLOOKUP(C3173,Sheet4!$A$2:$D$11,2,0)</f>
        <v>SUV</v>
      </c>
      <c r="H3173" s="1" t="str">
        <f>VLOOKUP(G3173,Sheet4!$B$2:$C$11,2,0)</f>
        <v>Petrol/Diesel</v>
      </c>
      <c r="I3173" s="1">
        <f>VLOOKUP(H3173,Sheet4!$C$2:$D$11,2,0)</f>
        <v>9.5</v>
      </c>
      <c r="J3173" s="1" t="str">
        <f>VLOOKUP(A3173,Sheet2!$B$2:$E$46,4,0)</f>
        <v>3-19-2005</v>
      </c>
    </row>
    <row r="3174" spans="1:10">
      <c r="A3174" s="1" t="s">
        <v>109</v>
      </c>
      <c r="B3174" s="1" t="s">
        <v>11</v>
      </c>
      <c r="C3174" s="1" t="s">
        <v>170</v>
      </c>
      <c r="D3174" s="1" t="s">
        <v>160</v>
      </c>
      <c r="E3174" s="1">
        <v>78</v>
      </c>
      <c r="F3174" s="1" t="str">
        <f>VLOOKUP(B3174,Sheet1!$A$2:$B$51,2,0)</f>
        <v>Tier 1</v>
      </c>
      <c r="G3174" s="1" t="str">
        <f>VLOOKUP(C3174,Sheet4!$A$2:$D$11,2,0)</f>
        <v>SUV</v>
      </c>
      <c r="H3174" s="1" t="str">
        <f>VLOOKUP(G3174,Sheet4!$B$2:$C$11,2,0)</f>
        <v>Petrol/Diesel</v>
      </c>
      <c r="I3174" s="1">
        <f>VLOOKUP(H3174,Sheet4!$C$2:$D$11,2,0)</f>
        <v>9.5</v>
      </c>
      <c r="J3174" s="1" t="str">
        <f>VLOOKUP(A3174,Sheet2!$B$2:$E$46,4,0)</f>
        <v>3-19-2005</v>
      </c>
    </row>
    <row r="3175" spans="1:10">
      <c r="A3175" s="1" t="s">
        <v>109</v>
      </c>
      <c r="B3175" s="1" t="s">
        <v>11</v>
      </c>
      <c r="C3175" s="1" t="s">
        <v>170</v>
      </c>
      <c r="D3175" s="1" t="s">
        <v>161</v>
      </c>
      <c r="E3175" s="1">
        <v>153</v>
      </c>
      <c r="F3175" s="1" t="str">
        <f>VLOOKUP(B3175,Sheet1!$A$2:$B$51,2,0)</f>
        <v>Tier 1</v>
      </c>
      <c r="G3175" s="1" t="str">
        <f>VLOOKUP(C3175,Sheet4!$A$2:$D$11,2,0)</f>
        <v>SUV</v>
      </c>
      <c r="H3175" s="1" t="str">
        <f>VLOOKUP(G3175,Sheet4!$B$2:$C$11,2,0)</f>
        <v>Petrol/Diesel</v>
      </c>
      <c r="I3175" s="1">
        <f>VLOOKUP(H3175,Sheet4!$C$2:$D$11,2,0)</f>
        <v>9.5</v>
      </c>
      <c r="J3175" s="1" t="str">
        <f>VLOOKUP(A3175,Sheet2!$B$2:$E$46,4,0)</f>
        <v>3-19-2005</v>
      </c>
    </row>
    <row r="3176" spans="1:10">
      <c r="A3176" s="1" t="s">
        <v>109</v>
      </c>
      <c r="B3176" s="1" t="s">
        <v>11</v>
      </c>
      <c r="C3176" s="1" t="s">
        <v>170</v>
      </c>
      <c r="D3176" s="1" t="s">
        <v>161</v>
      </c>
      <c r="E3176" s="1">
        <v>7</v>
      </c>
      <c r="F3176" s="1" t="str">
        <f>VLOOKUP(B3176,Sheet1!$A$2:$B$51,2,0)</f>
        <v>Tier 1</v>
      </c>
      <c r="G3176" s="1" t="str">
        <f>VLOOKUP(C3176,Sheet4!$A$2:$D$11,2,0)</f>
        <v>SUV</v>
      </c>
      <c r="H3176" s="1" t="str">
        <f>VLOOKUP(G3176,Sheet4!$B$2:$C$11,2,0)</f>
        <v>Petrol/Diesel</v>
      </c>
      <c r="I3176" s="1">
        <f>VLOOKUP(H3176,Sheet4!$C$2:$D$11,2,0)</f>
        <v>9.5</v>
      </c>
      <c r="J3176" s="1" t="str">
        <f>VLOOKUP(A3176,Sheet2!$B$2:$E$46,4,0)</f>
        <v>3-19-2005</v>
      </c>
    </row>
    <row r="3177" spans="1:10">
      <c r="A3177" s="1" t="s">
        <v>109</v>
      </c>
      <c r="B3177" s="1" t="s">
        <v>11</v>
      </c>
      <c r="C3177" s="1" t="s">
        <v>170</v>
      </c>
      <c r="D3177" s="1" t="s">
        <v>162</v>
      </c>
      <c r="E3177" s="1">
        <v>8</v>
      </c>
      <c r="F3177" s="1" t="str">
        <f>VLOOKUP(B3177,Sheet1!$A$2:$B$51,2,0)</f>
        <v>Tier 1</v>
      </c>
      <c r="G3177" s="1" t="str">
        <f>VLOOKUP(C3177,Sheet4!$A$2:$D$11,2,0)</f>
        <v>SUV</v>
      </c>
      <c r="H3177" s="1" t="str">
        <f>VLOOKUP(G3177,Sheet4!$B$2:$C$11,2,0)</f>
        <v>Petrol/Diesel</v>
      </c>
      <c r="I3177" s="1">
        <f>VLOOKUP(H3177,Sheet4!$C$2:$D$11,2,0)</f>
        <v>9.5</v>
      </c>
      <c r="J3177" s="1" t="str">
        <f>VLOOKUP(A3177,Sheet2!$B$2:$E$46,4,0)</f>
        <v>3-19-2005</v>
      </c>
    </row>
    <row r="3178" spans="1:10">
      <c r="A3178" s="1" t="s">
        <v>109</v>
      </c>
      <c r="B3178" s="1" t="s">
        <v>11</v>
      </c>
      <c r="C3178" s="1" t="s">
        <v>170</v>
      </c>
      <c r="D3178" s="1" t="s">
        <v>163</v>
      </c>
      <c r="E3178" s="1">
        <v>20</v>
      </c>
      <c r="F3178" s="1" t="str">
        <f>VLOOKUP(B3178,Sheet1!$A$2:$B$51,2,0)</f>
        <v>Tier 1</v>
      </c>
      <c r="G3178" s="1" t="str">
        <f>VLOOKUP(C3178,Sheet4!$A$2:$D$11,2,0)</f>
        <v>SUV</v>
      </c>
      <c r="H3178" s="1" t="str">
        <f>VLOOKUP(G3178,Sheet4!$B$2:$C$11,2,0)</f>
        <v>Petrol/Diesel</v>
      </c>
      <c r="I3178" s="1">
        <f>VLOOKUP(H3178,Sheet4!$C$2:$D$11,2,0)</f>
        <v>9.5</v>
      </c>
      <c r="J3178" s="1" t="str">
        <f>VLOOKUP(A3178,Sheet2!$B$2:$E$46,4,0)</f>
        <v>3-19-2005</v>
      </c>
    </row>
    <row r="3179" spans="1:10">
      <c r="A3179" s="1" t="s">
        <v>109</v>
      </c>
      <c r="B3179" s="1" t="s">
        <v>11</v>
      </c>
      <c r="C3179" s="1" t="s">
        <v>170</v>
      </c>
      <c r="D3179" s="1" t="s">
        <v>164</v>
      </c>
      <c r="E3179" s="1">
        <v>164</v>
      </c>
      <c r="F3179" s="1" t="str">
        <f>VLOOKUP(B3179,Sheet1!$A$2:$B$51,2,0)</f>
        <v>Tier 1</v>
      </c>
      <c r="G3179" s="1" t="str">
        <f>VLOOKUP(C3179,Sheet4!$A$2:$D$11,2,0)</f>
        <v>SUV</v>
      </c>
      <c r="H3179" s="1" t="str">
        <f>VLOOKUP(G3179,Sheet4!$B$2:$C$11,2,0)</f>
        <v>Petrol/Diesel</v>
      </c>
      <c r="I3179" s="1">
        <f>VLOOKUP(H3179,Sheet4!$C$2:$D$11,2,0)</f>
        <v>9.5</v>
      </c>
      <c r="J3179" s="1" t="str">
        <f>VLOOKUP(A3179,Sheet2!$B$2:$E$46,4,0)</f>
        <v>3-19-2005</v>
      </c>
    </row>
    <row r="3180" spans="1:10">
      <c r="A3180" s="1" t="s">
        <v>109</v>
      </c>
      <c r="B3180" s="1" t="s">
        <v>11</v>
      </c>
      <c r="C3180" s="1" t="s">
        <v>170</v>
      </c>
      <c r="D3180" s="1" t="s">
        <v>165</v>
      </c>
      <c r="E3180" s="1">
        <v>155</v>
      </c>
      <c r="F3180" s="1" t="str">
        <f>VLOOKUP(B3180,Sheet1!$A$2:$B$51,2,0)</f>
        <v>Tier 1</v>
      </c>
      <c r="G3180" s="1" t="str">
        <f>VLOOKUP(C3180,Sheet4!$A$2:$D$11,2,0)</f>
        <v>SUV</v>
      </c>
      <c r="H3180" s="1" t="str">
        <f>VLOOKUP(G3180,Sheet4!$B$2:$C$11,2,0)</f>
        <v>Petrol/Diesel</v>
      </c>
      <c r="I3180" s="1">
        <f>VLOOKUP(H3180,Sheet4!$C$2:$D$11,2,0)</f>
        <v>9.5</v>
      </c>
      <c r="J3180" s="1" t="str">
        <f>VLOOKUP(A3180,Sheet2!$B$2:$E$46,4,0)</f>
        <v>3-19-2005</v>
      </c>
    </row>
    <row r="3181" spans="1:10">
      <c r="A3181" s="1" t="s">
        <v>109</v>
      </c>
      <c r="B3181" s="1" t="s">
        <v>11</v>
      </c>
      <c r="C3181" s="1" t="s">
        <v>170</v>
      </c>
      <c r="D3181" s="1" t="s">
        <v>166</v>
      </c>
      <c r="E3181" s="1">
        <v>173</v>
      </c>
      <c r="F3181" s="1" t="str">
        <f>VLOOKUP(B3181,Sheet1!$A$2:$B$51,2,0)</f>
        <v>Tier 1</v>
      </c>
      <c r="G3181" s="1" t="str">
        <f>VLOOKUP(C3181,Sheet4!$A$2:$D$11,2,0)</f>
        <v>SUV</v>
      </c>
      <c r="H3181" s="1" t="str">
        <f>VLOOKUP(G3181,Sheet4!$B$2:$C$11,2,0)</f>
        <v>Petrol/Diesel</v>
      </c>
      <c r="I3181" s="1">
        <f>VLOOKUP(H3181,Sheet4!$C$2:$D$11,2,0)</f>
        <v>9.5</v>
      </c>
      <c r="J3181" s="1" t="str">
        <f>VLOOKUP(A3181,Sheet2!$B$2:$E$46,4,0)</f>
        <v>3-19-2005</v>
      </c>
    </row>
    <row r="3182" spans="1:10">
      <c r="A3182" s="1" t="s">
        <v>109</v>
      </c>
      <c r="B3182" s="1" t="s">
        <v>11</v>
      </c>
      <c r="C3182" s="1" t="s">
        <v>171</v>
      </c>
      <c r="D3182" s="1" t="s">
        <v>156</v>
      </c>
      <c r="E3182" s="1">
        <v>156</v>
      </c>
      <c r="F3182" s="1" t="str">
        <f>VLOOKUP(B3182,Sheet1!$A$2:$B$51,2,0)</f>
        <v>Tier 1</v>
      </c>
      <c r="G3182" s="1" t="str">
        <f>VLOOKUP(C3182,Sheet4!$A$2:$D$11,2,0)</f>
        <v>SUV</v>
      </c>
      <c r="H3182" s="1" t="str">
        <f>VLOOKUP(G3182,Sheet4!$B$2:$C$11,2,0)</f>
        <v>Petrol/Diesel</v>
      </c>
      <c r="I3182" s="1">
        <f>VLOOKUP(H3182,Sheet4!$C$2:$D$11,2,0)</f>
        <v>9.5</v>
      </c>
      <c r="J3182" s="1" t="str">
        <f>VLOOKUP(A3182,Sheet2!$B$2:$E$46,4,0)</f>
        <v>3-19-2005</v>
      </c>
    </row>
    <row r="3183" spans="1:10">
      <c r="A3183" s="1" t="s">
        <v>109</v>
      </c>
      <c r="B3183" s="1" t="s">
        <v>11</v>
      </c>
      <c r="C3183" s="1" t="s">
        <v>171</v>
      </c>
      <c r="D3183" s="1" t="s">
        <v>157</v>
      </c>
      <c r="E3183" s="1">
        <v>42</v>
      </c>
      <c r="F3183" s="1" t="str">
        <f>VLOOKUP(B3183,Sheet1!$A$2:$B$51,2,0)</f>
        <v>Tier 1</v>
      </c>
      <c r="G3183" s="1" t="str">
        <f>VLOOKUP(C3183,Sheet4!$A$2:$D$11,2,0)</f>
        <v>SUV</v>
      </c>
      <c r="H3183" s="1" t="str">
        <f>VLOOKUP(G3183,Sheet4!$B$2:$C$11,2,0)</f>
        <v>Petrol/Diesel</v>
      </c>
      <c r="I3183" s="1">
        <f>VLOOKUP(H3183,Sheet4!$C$2:$D$11,2,0)</f>
        <v>9.5</v>
      </c>
      <c r="J3183" s="1" t="str">
        <f>VLOOKUP(A3183,Sheet2!$B$2:$E$46,4,0)</f>
        <v>3-19-2005</v>
      </c>
    </row>
    <row r="3184" spans="1:10">
      <c r="A3184" s="1" t="s">
        <v>109</v>
      </c>
      <c r="B3184" s="1" t="s">
        <v>11</v>
      </c>
      <c r="C3184" s="1" t="s">
        <v>171</v>
      </c>
      <c r="D3184" s="1" t="s">
        <v>158</v>
      </c>
      <c r="E3184" s="1">
        <v>80</v>
      </c>
      <c r="F3184" s="1" t="str">
        <f>VLOOKUP(B3184,Sheet1!$A$2:$B$51,2,0)</f>
        <v>Tier 1</v>
      </c>
      <c r="G3184" s="1" t="str">
        <f>VLOOKUP(C3184,Sheet4!$A$2:$D$11,2,0)</f>
        <v>SUV</v>
      </c>
      <c r="H3184" s="1" t="str">
        <f>VLOOKUP(G3184,Sheet4!$B$2:$C$11,2,0)</f>
        <v>Petrol/Diesel</v>
      </c>
      <c r="I3184" s="1">
        <f>VLOOKUP(H3184,Sheet4!$C$2:$D$11,2,0)</f>
        <v>9.5</v>
      </c>
      <c r="J3184" s="1" t="str">
        <f>VLOOKUP(A3184,Sheet2!$B$2:$E$46,4,0)</f>
        <v>3-19-2005</v>
      </c>
    </row>
    <row r="3185" spans="1:10">
      <c r="A3185" s="1" t="s">
        <v>109</v>
      </c>
      <c r="B3185" s="1" t="s">
        <v>11</v>
      </c>
      <c r="C3185" s="1" t="s">
        <v>171</v>
      </c>
      <c r="D3185" s="1" t="s">
        <v>159</v>
      </c>
      <c r="E3185" s="1">
        <v>112</v>
      </c>
      <c r="F3185" s="1" t="str">
        <f>VLOOKUP(B3185,Sheet1!$A$2:$B$51,2,0)</f>
        <v>Tier 1</v>
      </c>
      <c r="G3185" s="1" t="str">
        <f>VLOOKUP(C3185,Sheet4!$A$2:$D$11,2,0)</f>
        <v>SUV</v>
      </c>
      <c r="H3185" s="1" t="str">
        <f>VLOOKUP(G3185,Sheet4!$B$2:$C$11,2,0)</f>
        <v>Petrol/Diesel</v>
      </c>
      <c r="I3185" s="1">
        <f>VLOOKUP(H3185,Sheet4!$C$2:$D$11,2,0)</f>
        <v>9.5</v>
      </c>
      <c r="J3185" s="1" t="str">
        <f>VLOOKUP(A3185,Sheet2!$B$2:$E$46,4,0)</f>
        <v>3-19-2005</v>
      </c>
    </row>
    <row r="3186" spans="1:10">
      <c r="A3186" s="1" t="s">
        <v>109</v>
      </c>
      <c r="B3186" s="1" t="s">
        <v>11</v>
      </c>
      <c r="C3186" s="1" t="s">
        <v>171</v>
      </c>
      <c r="D3186" s="1" t="s">
        <v>160</v>
      </c>
      <c r="E3186" s="1">
        <v>147</v>
      </c>
      <c r="F3186" s="1" t="str">
        <f>VLOOKUP(B3186,Sheet1!$A$2:$B$51,2,0)</f>
        <v>Tier 1</v>
      </c>
      <c r="G3186" s="1" t="str">
        <f>VLOOKUP(C3186,Sheet4!$A$2:$D$11,2,0)</f>
        <v>SUV</v>
      </c>
      <c r="H3186" s="1" t="str">
        <f>VLOOKUP(G3186,Sheet4!$B$2:$C$11,2,0)</f>
        <v>Petrol/Diesel</v>
      </c>
      <c r="I3186" s="1">
        <f>VLOOKUP(H3186,Sheet4!$C$2:$D$11,2,0)</f>
        <v>9.5</v>
      </c>
      <c r="J3186" s="1" t="str">
        <f>VLOOKUP(A3186,Sheet2!$B$2:$E$46,4,0)</f>
        <v>3-19-2005</v>
      </c>
    </row>
    <row r="3187" spans="1:10">
      <c r="A3187" s="1" t="s">
        <v>109</v>
      </c>
      <c r="B3187" s="1" t="s">
        <v>11</v>
      </c>
      <c r="C3187" s="1" t="s">
        <v>171</v>
      </c>
      <c r="D3187" s="1" t="s">
        <v>161</v>
      </c>
      <c r="E3187" s="1">
        <v>110</v>
      </c>
      <c r="F3187" s="1" t="str">
        <f>VLOOKUP(B3187,Sheet1!$A$2:$B$51,2,0)</f>
        <v>Tier 1</v>
      </c>
      <c r="G3187" s="1" t="str">
        <f>VLOOKUP(C3187,Sheet4!$A$2:$D$11,2,0)</f>
        <v>SUV</v>
      </c>
      <c r="H3187" s="1" t="str">
        <f>VLOOKUP(G3187,Sheet4!$B$2:$C$11,2,0)</f>
        <v>Petrol/Diesel</v>
      </c>
      <c r="I3187" s="1">
        <f>VLOOKUP(H3187,Sheet4!$C$2:$D$11,2,0)</f>
        <v>9.5</v>
      </c>
      <c r="J3187" s="1" t="str">
        <f>VLOOKUP(A3187,Sheet2!$B$2:$E$46,4,0)</f>
        <v>3-19-2005</v>
      </c>
    </row>
    <row r="3188" spans="1:10">
      <c r="A3188" s="1" t="s">
        <v>109</v>
      </c>
      <c r="B3188" s="1" t="s">
        <v>11</v>
      </c>
      <c r="C3188" s="1" t="s">
        <v>171</v>
      </c>
      <c r="D3188" s="1" t="s">
        <v>161</v>
      </c>
      <c r="E3188" s="1">
        <v>115</v>
      </c>
      <c r="F3188" s="1" t="str">
        <f>VLOOKUP(B3188,Sheet1!$A$2:$B$51,2,0)</f>
        <v>Tier 1</v>
      </c>
      <c r="G3188" s="1" t="str">
        <f>VLOOKUP(C3188,Sheet4!$A$2:$D$11,2,0)</f>
        <v>SUV</v>
      </c>
      <c r="H3188" s="1" t="str">
        <f>VLOOKUP(G3188,Sheet4!$B$2:$C$11,2,0)</f>
        <v>Petrol/Diesel</v>
      </c>
      <c r="I3188" s="1">
        <f>VLOOKUP(H3188,Sheet4!$C$2:$D$11,2,0)</f>
        <v>9.5</v>
      </c>
      <c r="J3188" s="1" t="str">
        <f>VLOOKUP(A3188,Sheet2!$B$2:$E$46,4,0)</f>
        <v>3-19-2005</v>
      </c>
    </row>
    <row r="3189" spans="1:10">
      <c r="A3189" s="1" t="s">
        <v>109</v>
      </c>
      <c r="B3189" s="1" t="s">
        <v>11</v>
      </c>
      <c r="C3189" s="1" t="s">
        <v>171</v>
      </c>
      <c r="D3189" s="1" t="s">
        <v>162</v>
      </c>
      <c r="E3189" s="1">
        <v>156</v>
      </c>
      <c r="F3189" s="1" t="str">
        <f>VLOOKUP(B3189,Sheet1!$A$2:$B$51,2,0)</f>
        <v>Tier 1</v>
      </c>
      <c r="G3189" s="1" t="str">
        <f>VLOOKUP(C3189,Sheet4!$A$2:$D$11,2,0)</f>
        <v>SUV</v>
      </c>
      <c r="H3189" s="1" t="str">
        <f>VLOOKUP(G3189,Sheet4!$B$2:$C$11,2,0)</f>
        <v>Petrol/Diesel</v>
      </c>
      <c r="I3189" s="1">
        <f>VLOOKUP(H3189,Sheet4!$C$2:$D$11,2,0)</f>
        <v>9.5</v>
      </c>
      <c r="J3189" s="1" t="str">
        <f>VLOOKUP(A3189,Sheet2!$B$2:$E$46,4,0)</f>
        <v>3-19-2005</v>
      </c>
    </row>
    <row r="3190" spans="1:10">
      <c r="A3190" s="1" t="s">
        <v>109</v>
      </c>
      <c r="B3190" s="1" t="s">
        <v>11</v>
      </c>
      <c r="C3190" s="1" t="s">
        <v>171</v>
      </c>
      <c r="D3190" s="1" t="s">
        <v>163</v>
      </c>
      <c r="E3190" s="1">
        <v>105</v>
      </c>
      <c r="F3190" s="1" t="str">
        <f>VLOOKUP(B3190,Sheet1!$A$2:$B$51,2,0)</f>
        <v>Tier 1</v>
      </c>
      <c r="G3190" s="1" t="str">
        <f>VLOOKUP(C3190,Sheet4!$A$2:$D$11,2,0)</f>
        <v>SUV</v>
      </c>
      <c r="H3190" s="1" t="str">
        <f>VLOOKUP(G3190,Sheet4!$B$2:$C$11,2,0)</f>
        <v>Petrol/Diesel</v>
      </c>
      <c r="I3190" s="1">
        <f>VLOOKUP(H3190,Sheet4!$C$2:$D$11,2,0)</f>
        <v>9.5</v>
      </c>
      <c r="J3190" s="1" t="str">
        <f>VLOOKUP(A3190,Sheet2!$B$2:$E$46,4,0)</f>
        <v>3-19-2005</v>
      </c>
    </row>
    <row r="3191" spans="1:10">
      <c r="A3191" s="1" t="s">
        <v>109</v>
      </c>
      <c r="B3191" s="1" t="s">
        <v>11</v>
      </c>
      <c r="C3191" s="1" t="s">
        <v>171</v>
      </c>
      <c r="D3191" s="1" t="s">
        <v>164</v>
      </c>
      <c r="E3191" s="1">
        <v>167</v>
      </c>
      <c r="F3191" s="1" t="str">
        <f>VLOOKUP(B3191,Sheet1!$A$2:$B$51,2,0)</f>
        <v>Tier 1</v>
      </c>
      <c r="G3191" s="1" t="str">
        <f>VLOOKUP(C3191,Sheet4!$A$2:$D$11,2,0)</f>
        <v>SUV</v>
      </c>
      <c r="H3191" s="1" t="str">
        <f>VLOOKUP(G3191,Sheet4!$B$2:$C$11,2,0)</f>
        <v>Petrol/Diesel</v>
      </c>
      <c r="I3191" s="1">
        <f>VLOOKUP(H3191,Sheet4!$C$2:$D$11,2,0)</f>
        <v>9.5</v>
      </c>
      <c r="J3191" s="1" t="str">
        <f>VLOOKUP(A3191,Sheet2!$B$2:$E$46,4,0)</f>
        <v>3-19-2005</v>
      </c>
    </row>
    <row r="3192" spans="1:10">
      <c r="A3192" s="1" t="s">
        <v>109</v>
      </c>
      <c r="B3192" s="1" t="s">
        <v>11</v>
      </c>
      <c r="C3192" s="1" t="s">
        <v>171</v>
      </c>
      <c r="D3192" s="1" t="s">
        <v>165</v>
      </c>
      <c r="E3192" s="1">
        <v>28</v>
      </c>
      <c r="F3192" s="1" t="str">
        <f>VLOOKUP(B3192,Sheet1!$A$2:$B$51,2,0)</f>
        <v>Tier 1</v>
      </c>
      <c r="G3192" s="1" t="str">
        <f>VLOOKUP(C3192,Sheet4!$A$2:$D$11,2,0)</f>
        <v>SUV</v>
      </c>
      <c r="H3192" s="1" t="str">
        <f>VLOOKUP(G3192,Sheet4!$B$2:$C$11,2,0)</f>
        <v>Petrol/Diesel</v>
      </c>
      <c r="I3192" s="1">
        <f>VLOOKUP(H3192,Sheet4!$C$2:$D$11,2,0)</f>
        <v>9.5</v>
      </c>
      <c r="J3192" s="1" t="str">
        <f>VLOOKUP(A3192,Sheet2!$B$2:$E$46,4,0)</f>
        <v>3-19-2005</v>
      </c>
    </row>
    <row r="3193" spans="1:10">
      <c r="A3193" s="1" t="s">
        <v>109</v>
      </c>
      <c r="B3193" s="1" t="s">
        <v>11</v>
      </c>
      <c r="C3193" s="1" t="s">
        <v>171</v>
      </c>
      <c r="D3193" s="1" t="s">
        <v>166</v>
      </c>
      <c r="E3193" s="1">
        <v>56</v>
      </c>
      <c r="F3193" s="1" t="str">
        <f>VLOOKUP(B3193,Sheet1!$A$2:$B$51,2,0)</f>
        <v>Tier 1</v>
      </c>
      <c r="G3193" s="1" t="str">
        <f>VLOOKUP(C3193,Sheet4!$A$2:$D$11,2,0)</f>
        <v>SUV</v>
      </c>
      <c r="H3193" s="1" t="str">
        <f>VLOOKUP(G3193,Sheet4!$B$2:$C$11,2,0)</f>
        <v>Petrol/Diesel</v>
      </c>
      <c r="I3193" s="1">
        <f>VLOOKUP(H3193,Sheet4!$C$2:$D$11,2,0)</f>
        <v>9.5</v>
      </c>
      <c r="J3193" s="1" t="str">
        <f>VLOOKUP(A3193,Sheet2!$B$2:$E$46,4,0)</f>
        <v>3-19-2005</v>
      </c>
    </row>
    <row r="3194" spans="1:10">
      <c r="A3194" s="1" t="s">
        <v>109</v>
      </c>
      <c r="B3194" s="1" t="s">
        <v>11</v>
      </c>
      <c r="C3194" s="1" t="s">
        <v>172</v>
      </c>
      <c r="D3194" s="1" t="s">
        <v>156</v>
      </c>
      <c r="E3194" s="1">
        <v>5</v>
      </c>
      <c r="F3194" s="1" t="str">
        <f>VLOOKUP(B3194,Sheet1!$A$2:$B$51,2,0)</f>
        <v>Tier 1</v>
      </c>
      <c r="G3194" s="1" t="str">
        <f>VLOOKUP(C3194,Sheet4!$A$2:$D$11,2,0)</f>
        <v>SUV</v>
      </c>
      <c r="H3194" s="1" t="str">
        <f>VLOOKUP(G3194,Sheet4!$B$2:$C$11,2,0)</f>
        <v>Petrol/Diesel</v>
      </c>
      <c r="I3194" s="1">
        <f>VLOOKUP(H3194,Sheet4!$C$2:$D$11,2,0)</f>
        <v>9.5</v>
      </c>
      <c r="J3194" s="1" t="str">
        <f>VLOOKUP(A3194,Sheet2!$B$2:$E$46,4,0)</f>
        <v>3-19-2005</v>
      </c>
    </row>
    <row r="3195" spans="1:10">
      <c r="A3195" s="1" t="s">
        <v>109</v>
      </c>
      <c r="B3195" s="1" t="s">
        <v>11</v>
      </c>
      <c r="C3195" s="1" t="s">
        <v>172</v>
      </c>
      <c r="D3195" s="1" t="s">
        <v>157</v>
      </c>
      <c r="E3195" s="1">
        <v>145</v>
      </c>
      <c r="F3195" s="1" t="str">
        <f>VLOOKUP(B3195,Sheet1!$A$2:$B$51,2,0)</f>
        <v>Tier 1</v>
      </c>
      <c r="G3195" s="1" t="str">
        <f>VLOOKUP(C3195,Sheet4!$A$2:$D$11,2,0)</f>
        <v>SUV</v>
      </c>
      <c r="H3195" s="1" t="str">
        <f>VLOOKUP(G3195,Sheet4!$B$2:$C$11,2,0)</f>
        <v>Petrol/Diesel</v>
      </c>
      <c r="I3195" s="1">
        <f>VLOOKUP(H3195,Sheet4!$C$2:$D$11,2,0)</f>
        <v>9.5</v>
      </c>
      <c r="J3195" s="1" t="str">
        <f>VLOOKUP(A3195,Sheet2!$B$2:$E$46,4,0)</f>
        <v>3-19-2005</v>
      </c>
    </row>
    <row r="3196" spans="1:10">
      <c r="A3196" s="1" t="s">
        <v>109</v>
      </c>
      <c r="B3196" s="1" t="s">
        <v>11</v>
      </c>
      <c r="C3196" s="1" t="s">
        <v>172</v>
      </c>
      <c r="D3196" s="1" t="s">
        <v>158</v>
      </c>
      <c r="E3196" s="1">
        <v>83</v>
      </c>
      <c r="F3196" s="1" t="str">
        <f>VLOOKUP(B3196,Sheet1!$A$2:$B$51,2,0)</f>
        <v>Tier 1</v>
      </c>
      <c r="G3196" s="1" t="str">
        <f>VLOOKUP(C3196,Sheet4!$A$2:$D$11,2,0)</f>
        <v>SUV</v>
      </c>
      <c r="H3196" s="1" t="str">
        <f>VLOOKUP(G3196,Sheet4!$B$2:$C$11,2,0)</f>
        <v>Petrol/Diesel</v>
      </c>
      <c r="I3196" s="1">
        <f>VLOOKUP(H3196,Sheet4!$C$2:$D$11,2,0)</f>
        <v>9.5</v>
      </c>
      <c r="J3196" s="1" t="str">
        <f>VLOOKUP(A3196,Sheet2!$B$2:$E$46,4,0)</f>
        <v>3-19-2005</v>
      </c>
    </row>
    <row r="3197" spans="1:10">
      <c r="A3197" s="1" t="s">
        <v>109</v>
      </c>
      <c r="B3197" s="1" t="s">
        <v>11</v>
      </c>
      <c r="C3197" s="1" t="s">
        <v>172</v>
      </c>
      <c r="D3197" s="1" t="s">
        <v>159</v>
      </c>
      <c r="E3197" s="1">
        <v>69</v>
      </c>
      <c r="F3197" s="1" t="str">
        <f>VLOOKUP(B3197,Sheet1!$A$2:$B$51,2,0)</f>
        <v>Tier 1</v>
      </c>
      <c r="G3197" s="1" t="str">
        <f>VLOOKUP(C3197,Sheet4!$A$2:$D$11,2,0)</f>
        <v>SUV</v>
      </c>
      <c r="H3197" s="1" t="str">
        <f>VLOOKUP(G3197,Sheet4!$B$2:$C$11,2,0)</f>
        <v>Petrol/Diesel</v>
      </c>
      <c r="I3197" s="1">
        <f>VLOOKUP(H3197,Sheet4!$C$2:$D$11,2,0)</f>
        <v>9.5</v>
      </c>
      <c r="J3197" s="1" t="str">
        <f>VLOOKUP(A3197,Sheet2!$B$2:$E$46,4,0)</f>
        <v>3-19-2005</v>
      </c>
    </row>
    <row r="3198" spans="1:10">
      <c r="A3198" s="1" t="s">
        <v>109</v>
      </c>
      <c r="B3198" s="1" t="s">
        <v>11</v>
      </c>
      <c r="C3198" s="1" t="s">
        <v>172</v>
      </c>
      <c r="D3198" s="1" t="s">
        <v>160</v>
      </c>
      <c r="E3198" s="1">
        <v>122</v>
      </c>
      <c r="F3198" s="1" t="str">
        <f>VLOOKUP(B3198,Sheet1!$A$2:$B$51,2,0)</f>
        <v>Tier 1</v>
      </c>
      <c r="G3198" s="1" t="str">
        <f>VLOOKUP(C3198,Sheet4!$A$2:$D$11,2,0)</f>
        <v>SUV</v>
      </c>
      <c r="H3198" s="1" t="str">
        <f>VLOOKUP(G3198,Sheet4!$B$2:$C$11,2,0)</f>
        <v>Petrol/Diesel</v>
      </c>
      <c r="I3198" s="1">
        <f>VLOOKUP(H3198,Sheet4!$C$2:$D$11,2,0)</f>
        <v>9.5</v>
      </c>
      <c r="J3198" s="1" t="str">
        <f>VLOOKUP(A3198,Sheet2!$B$2:$E$46,4,0)</f>
        <v>3-19-2005</v>
      </c>
    </row>
    <row r="3199" spans="1:10">
      <c r="A3199" s="1" t="s">
        <v>109</v>
      </c>
      <c r="B3199" s="1" t="s">
        <v>11</v>
      </c>
      <c r="C3199" s="1" t="s">
        <v>172</v>
      </c>
      <c r="D3199" s="1" t="s">
        <v>161</v>
      </c>
      <c r="E3199" s="1">
        <v>31</v>
      </c>
      <c r="F3199" s="1" t="str">
        <f>VLOOKUP(B3199,Sheet1!$A$2:$B$51,2,0)</f>
        <v>Tier 1</v>
      </c>
      <c r="G3199" s="1" t="str">
        <f>VLOOKUP(C3199,Sheet4!$A$2:$D$11,2,0)</f>
        <v>SUV</v>
      </c>
      <c r="H3199" s="1" t="str">
        <f>VLOOKUP(G3199,Sheet4!$B$2:$C$11,2,0)</f>
        <v>Petrol/Diesel</v>
      </c>
      <c r="I3199" s="1">
        <f>VLOOKUP(H3199,Sheet4!$C$2:$D$11,2,0)</f>
        <v>9.5</v>
      </c>
      <c r="J3199" s="1" t="str">
        <f>VLOOKUP(A3199,Sheet2!$B$2:$E$46,4,0)</f>
        <v>3-19-2005</v>
      </c>
    </row>
    <row r="3200" spans="1:10">
      <c r="A3200" s="1" t="s">
        <v>109</v>
      </c>
      <c r="B3200" s="1" t="s">
        <v>11</v>
      </c>
      <c r="C3200" s="1" t="s">
        <v>172</v>
      </c>
      <c r="D3200" s="1" t="s">
        <v>161</v>
      </c>
      <c r="E3200" s="1">
        <v>19</v>
      </c>
      <c r="F3200" s="1" t="str">
        <f>VLOOKUP(B3200,Sheet1!$A$2:$B$51,2,0)</f>
        <v>Tier 1</v>
      </c>
      <c r="G3200" s="1" t="str">
        <f>VLOOKUP(C3200,Sheet4!$A$2:$D$11,2,0)</f>
        <v>SUV</v>
      </c>
      <c r="H3200" s="1" t="str">
        <f>VLOOKUP(G3200,Sheet4!$B$2:$C$11,2,0)</f>
        <v>Petrol/Diesel</v>
      </c>
      <c r="I3200" s="1">
        <f>VLOOKUP(H3200,Sheet4!$C$2:$D$11,2,0)</f>
        <v>9.5</v>
      </c>
      <c r="J3200" s="1" t="str">
        <f>VLOOKUP(A3200,Sheet2!$B$2:$E$46,4,0)</f>
        <v>3-19-2005</v>
      </c>
    </row>
    <row r="3201" spans="1:10">
      <c r="A3201" s="1" t="s">
        <v>109</v>
      </c>
      <c r="B3201" s="1" t="s">
        <v>11</v>
      </c>
      <c r="C3201" s="1" t="s">
        <v>172</v>
      </c>
      <c r="D3201" s="1" t="s">
        <v>162</v>
      </c>
      <c r="E3201" s="1">
        <v>91</v>
      </c>
      <c r="F3201" s="1" t="str">
        <f>VLOOKUP(B3201,Sheet1!$A$2:$B$51,2,0)</f>
        <v>Tier 1</v>
      </c>
      <c r="G3201" s="1" t="str">
        <f>VLOOKUP(C3201,Sheet4!$A$2:$D$11,2,0)</f>
        <v>SUV</v>
      </c>
      <c r="H3201" s="1" t="str">
        <f>VLOOKUP(G3201,Sheet4!$B$2:$C$11,2,0)</f>
        <v>Petrol/Diesel</v>
      </c>
      <c r="I3201" s="1">
        <f>VLOOKUP(H3201,Sheet4!$C$2:$D$11,2,0)</f>
        <v>9.5</v>
      </c>
      <c r="J3201" s="1" t="str">
        <f>VLOOKUP(A3201,Sheet2!$B$2:$E$46,4,0)</f>
        <v>3-19-2005</v>
      </c>
    </row>
    <row r="3202" spans="1:10">
      <c r="A3202" s="1" t="s">
        <v>109</v>
      </c>
      <c r="B3202" s="1" t="s">
        <v>11</v>
      </c>
      <c r="C3202" s="1" t="s">
        <v>172</v>
      </c>
      <c r="D3202" s="1" t="s">
        <v>163</v>
      </c>
      <c r="E3202" s="1">
        <v>34</v>
      </c>
      <c r="F3202" s="1" t="str">
        <f>VLOOKUP(B3202,Sheet1!$A$2:$B$51,2,0)</f>
        <v>Tier 1</v>
      </c>
      <c r="G3202" s="1" t="str">
        <f>VLOOKUP(C3202,Sheet4!$A$2:$D$11,2,0)</f>
        <v>SUV</v>
      </c>
      <c r="H3202" s="1" t="str">
        <f>VLOOKUP(G3202,Sheet4!$B$2:$C$11,2,0)</f>
        <v>Petrol/Diesel</v>
      </c>
      <c r="I3202" s="1">
        <f>VLOOKUP(H3202,Sheet4!$C$2:$D$11,2,0)</f>
        <v>9.5</v>
      </c>
      <c r="J3202" s="1" t="str">
        <f>VLOOKUP(A3202,Sheet2!$B$2:$E$46,4,0)</f>
        <v>3-19-2005</v>
      </c>
    </row>
    <row r="3203" spans="1:10">
      <c r="A3203" s="1" t="s">
        <v>109</v>
      </c>
      <c r="B3203" s="1" t="s">
        <v>11</v>
      </c>
      <c r="C3203" s="1" t="s">
        <v>172</v>
      </c>
      <c r="D3203" s="1" t="s">
        <v>164</v>
      </c>
      <c r="E3203" s="1">
        <v>98</v>
      </c>
      <c r="F3203" s="1" t="str">
        <f>VLOOKUP(B3203,Sheet1!$A$2:$B$51,2,0)</f>
        <v>Tier 1</v>
      </c>
      <c r="G3203" s="1" t="str">
        <f>VLOOKUP(C3203,Sheet4!$A$2:$D$11,2,0)</f>
        <v>SUV</v>
      </c>
      <c r="H3203" s="1" t="str">
        <f>VLOOKUP(G3203,Sheet4!$B$2:$C$11,2,0)</f>
        <v>Petrol/Diesel</v>
      </c>
      <c r="I3203" s="1">
        <f>VLOOKUP(H3203,Sheet4!$C$2:$D$11,2,0)</f>
        <v>9.5</v>
      </c>
      <c r="J3203" s="1" t="str">
        <f>VLOOKUP(A3203,Sheet2!$B$2:$E$46,4,0)</f>
        <v>3-19-2005</v>
      </c>
    </row>
    <row r="3204" spans="1:10">
      <c r="A3204" s="1" t="s">
        <v>109</v>
      </c>
      <c r="B3204" s="1" t="s">
        <v>11</v>
      </c>
      <c r="C3204" s="1" t="s">
        <v>172</v>
      </c>
      <c r="D3204" s="1" t="s">
        <v>165</v>
      </c>
      <c r="E3204" s="1">
        <v>67</v>
      </c>
      <c r="F3204" s="1" t="str">
        <f>VLOOKUP(B3204,Sheet1!$A$2:$B$51,2,0)</f>
        <v>Tier 1</v>
      </c>
      <c r="G3204" s="1" t="str">
        <f>VLOOKUP(C3204,Sheet4!$A$2:$D$11,2,0)</f>
        <v>SUV</v>
      </c>
      <c r="H3204" s="1" t="str">
        <f>VLOOKUP(G3204,Sheet4!$B$2:$C$11,2,0)</f>
        <v>Petrol/Diesel</v>
      </c>
      <c r="I3204" s="1">
        <f>VLOOKUP(H3204,Sheet4!$C$2:$D$11,2,0)</f>
        <v>9.5</v>
      </c>
      <c r="J3204" s="1" t="str">
        <f>VLOOKUP(A3204,Sheet2!$B$2:$E$46,4,0)</f>
        <v>3-19-2005</v>
      </c>
    </row>
    <row r="3205" spans="1:10">
      <c r="A3205" s="1" t="s">
        <v>109</v>
      </c>
      <c r="B3205" s="1" t="s">
        <v>11</v>
      </c>
      <c r="C3205" s="1" t="s">
        <v>172</v>
      </c>
      <c r="D3205" s="1" t="s">
        <v>166</v>
      </c>
      <c r="E3205" s="1">
        <v>132</v>
      </c>
      <c r="F3205" s="1" t="str">
        <f>VLOOKUP(B3205,Sheet1!$A$2:$B$51,2,0)</f>
        <v>Tier 1</v>
      </c>
      <c r="G3205" s="1" t="str">
        <f>VLOOKUP(C3205,Sheet4!$A$2:$D$11,2,0)</f>
        <v>SUV</v>
      </c>
      <c r="H3205" s="1" t="str">
        <f>VLOOKUP(G3205,Sheet4!$B$2:$C$11,2,0)</f>
        <v>Petrol/Diesel</v>
      </c>
      <c r="I3205" s="1">
        <f>VLOOKUP(H3205,Sheet4!$C$2:$D$11,2,0)</f>
        <v>9.5</v>
      </c>
      <c r="J3205" s="1" t="str">
        <f>VLOOKUP(A3205,Sheet2!$B$2:$E$46,4,0)</f>
        <v>3-19-2005</v>
      </c>
    </row>
    <row r="3206" spans="1:10">
      <c r="A3206" s="1" t="s">
        <v>109</v>
      </c>
      <c r="B3206" s="1" t="s">
        <v>11</v>
      </c>
      <c r="C3206" s="1" t="s">
        <v>173</v>
      </c>
      <c r="D3206" s="1" t="s">
        <v>156</v>
      </c>
      <c r="E3206" s="1">
        <v>150</v>
      </c>
      <c r="F3206" s="1" t="str">
        <f>VLOOKUP(B3206,Sheet1!$A$2:$B$51,2,0)</f>
        <v>Tier 1</v>
      </c>
      <c r="G3206" s="1" t="str">
        <f>VLOOKUP(C3206,Sheet4!$A$2:$D$11,2,0)</f>
        <v>SUV</v>
      </c>
      <c r="H3206" s="1" t="str">
        <f>VLOOKUP(G3206,Sheet4!$B$2:$C$11,2,0)</f>
        <v>Petrol/Diesel</v>
      </c>
      <c r="I3206" s="1">
        <f>VLOOKUP(H3206,Sheet4!$C$2:$D$11,2,0)</f>
        <v>9.5</v>
      </c>
      <c r="J3206" s="1" t="str">
        <f>VLOOKUP(A3206,Sheet2!$B$2:$E$46,4,0)</f>
        <v>3-19-2005</v>
      </c>
    </row>
    <row r="3207" spans="1:10">
      <c r="A3207" s="1" t="s">
        <v>109</v>
      </c>
      <c r="B3207" s="1" t="s">
        <v>11</v>
      </c>
      <c r="C3207" s="1" t="s">
        <v>173</v>
      </c>
      <c r="D3207" s="1" t="s">
        <v>157</v>
      </c>
      <c r="E3207" s="1">
        <v>153</v>
      </c>
      <c r="F3207" s="1" t="str">
        <f>VLOOKUP(B3207,Sheet1!$A$2:$B$51,2,0)</f>
        <v>Tier 1</v>
      </c>
      <c r="G3207" s="1" t="str">
        <f>VLOOKUP(C3207,Sheet4!$A$2:$D$11,2,0)</f>
        <v>SUV</v>
      </c>
      <c r="H3207" s="1" t="str">
        <f>VLOOKUP(G3207,Sheet4!$B$2:$C$11,2,0)</f>
        <v>Petrol/Diesel</v>
      </c>
      <c r="I3207" s="1">
        <f>VLOOKUP(H3207,Sheet4!$C$2:$D$11,2,0)</f>
        <v>9.5</v>
      </c>
      <c r="J3207" s="1" t="str">
        <f>VLOOKUP(A3207,Sheet2!$B$2:$E$46,4,0)</f>
        <v>3-19-2005</v>
      </c>
    </row>
    <row r="3208" spans="1:10">
      <c r="A3208" s="1" t="s">
        <v>109</v>
      </c>
      <c r="B3208" s="1" t="s">
        <v>11</v>
      </c>
      <c r="C3208" s="1" t="s">
        <v>173</v>
      </c>
      <c r="D3208" s="1" t="s">
        <v>158</v>
      </c>
      <c r="E3208" s="1">
        <v>9</v>
      </c>
      <c r="F3208" s="1" t="str">
        <f>VLOOKUP(B3208,Sheet1!$A$2:$B$51,2,0)</f>
        <v>Tier 1</v>
      </c>
      <c r="G3208" s="1" t="str">
        <f>VLOOKUP(C3208,Sheet4!$A$2:$D$11,2,0)</f>
        <v>SUV</v>
      </c>
      <c r="H3208" s="1" t="str">
        <f>VLOOKUP(G3208,Sheet4!$B$2:$C$11,2,0)</f>
        <v>Petrol/Diesel</v>
      </c>
      <c r="I3208" s="1">
        <f>VLOOKUP(H3208,Sheet4!$C$2:$D$11,2,0)</f>
        <v>9.5</v>
      </c>
      <c r="J3208" s="1" t="str">
        <f>VLOOKUP(A3208,Sheet2!$B$2:$E$46,4,0)</f>
        <v>3-19-2005</v>
      </c>
    </row>
    <row r="3209" spans="1:10">
      <c r="A3209" s="1" t="s">
        <v>109</v>
      </c>
      <c r="B3209" s="1" t="s">
        <v>11</v>
      </c>
      <c r="C3209" s="1" t="s">
        <v>173</v>
      </c>
      <c r="D3209" s="1" t="s">
        <v>159</v>
      </c>
      <c r="E3209" s="1">
        <v>158</v>
      </c>
      <c r="F3209" s="1" t="str">
        <f>VLOOKUP(B3209,Sheet1!$A$2:$B$51,2,0)</f>
        <v>Tier 1</v>
      </c>
      <c r="G3209" s="1" t="str">
        <f>VLOOKUP(C3209,Sheet4!$A$2:$D$11,2,0)</f>
        <v>SUV</v>
      </c>
      <c r="H3209" s="1" t="str">
        <f>VLOOKUP(G3209,Sheet4!$B$2:$C$11,2,0)</f>
        <v>Petrol/Diesel</v>
      </c>
      <c r="I3209" s="1">
        <f>VLOOKUP(H3209,Sheet4!$C$2:$D$11,2,0)</f>
        <v>9.5</v>
      </c>
      <c r="J3209" s="1" t="str">
        <f>VLOOKUP(A3209,Sheet2!$B$2:$E$46,4,0)</f>
        <v>3-19-2005</v>
      </c>
    </row>
    <row r="3210" spans="1:10">
      <c r="A3210" s="1" t="s">
        <v>109</v>
      </c>
      <c r="B3210" s="1" t="s">
        <v>11</v>
      </c>
      <c r="C3210" s="1" t="s">
        <v>173</v>
      </c>
      <c r="D3210" s="1" t="s">
        <v>160</v>
      </c>
      <c r="E3210" s="1">
        <v>64</v>
      </c>
      <c r="F3210" s="1" t="str">
        <f>VLOOKUP(B3210,Sheet1!$A$2:$B$51,2,0)</f>
        <v>Tier 1</v>
      </c>
      <c r="G3210" s="1" t="str">
        <f>VLOOKUP(C3210,Sheet4!$A$2:$D$11,2,0)</f>
        <v>SUV</v>
      </c>
      <c r="H3210" s="1" t="str">
        <f>VLOOKUP(G3210,Sheet4!$B$2:$C$11,2,0)</f>
        <v>Petrol/Diesel</v>
      </c>
      <c r="I3210" s="1">
        <f>VLOOKUP(H3210,Sheet4!$C$2:$D$11,2,0)</f>
        <v>9.5</v>
      </c>
      <c r="J3210" s="1" t="str">
        <f>VLOOKUP(A3210,Sheet2!$B$2:$E$46,4,0)</f>
        <v>3-19-2005</v>
      </c>
    </row>
    <row r="3211" spans="1:10">
      <c r="A3211" s="1" t="s">
        <v>109</v>
      </c>
      <c r="B3211" s="1" t="s">
        <v>11</v>
      </c>
      <c r="C3211" s="1" t="s">
        <v>173</v>
      </c>
      <c r="D3211" s="1" t="s">
        <v>161</v>
      </c>
      <c r="E3211" s="1">
        <v>28</v>
      </c>
      <c r="F3211" s="1" t="str">
        <f>VLOOKUP(B3211,Sheet1!$A$2:$B$51,2,0)</f>
        <v>Tier 1</v>
      </c>
      <c r="G3211" s="1" t="str">
        <f>VLOOKUP(C3211,Sheet4!$A$2:$D$11,2,0)</f>
        <v>SUV</v>
      </c>
      <c r="H3211" s="1" t="str">
        <f>VLOOKUP(G3211,Sheet4!$B$2:$C$11,2,0)</f>
        <v>Petrol/Diesel</v>
      </c>
      <c r="I3211" s="1">
        <f>VLOOKUP(H3211,Sheet4!$C$2:$D$11,2,0)</f>
        <v>9.5</v>
      </c>
      <c r="J3211" s="1" t="str">
        <f>VLOOKUP(A3211,Sheet2!$B$2:$E$46,4,0)</f>
        <v>3-19-2005</v>
      </c>
    </row>
    <row r="3212" spans="1:10">
      <c r="A3212" s="1" t="s">
        <v>109</v>
      </c>
      <c r="B3212" s="1" t="s">
        <v>11</v>
      </c>
      <c r="C3212" s="1" t="s">
        <v>173</v>
      </c>
      <c r="D3212" s="1" t="s">
        <v>161</v>
      </c>
      <c r="E3212" s="1">
        <v>151</v>
      </c>
      <c r="F3212" s="1" t="str">
        <f>VLOOKUP(B3212,Sheet1!$A$2:$B$51,2,0)</f>
        <v>Tier 1</v>
      </c>
      <c r="G3212" s="1" t="str">
        <f>VLOOKUP(C3212,Sheet4!$A$2:$D$11,2,0)</f>
        <v>SUV</v>
      </c>
      <c r="H3212" s="1" t="str">
        <f>VLOOKUP(G3212,Sheet4!$B$2:$C$11,2,0)</f>
        <v>Petrol/Diesel</v>
      </c>
      <c r="I3212" s="1">
        <f>VLOOKUP(H3212,Sheet4!$C$2:$D$11,2,0)</f>
        <v>9.5</v>
      </c>
      <c r="J3212" s="1" t="str">
        <f>VLOOKUP(A3212,Sheet2!$B$2:$E$46,4,0)</f>
        <v>3-19-2005</v>
      </c>
    </row>
    <row r="3213" spans="1:10">
      <c r="A3213" s="1" t="s">
        <v>109</v>
      </c>
      <c r="B3213" s="1" t="s">
        <v>11</v>
      </c>
      <c r="C3213" s="1" t="s">
        <v>173</v>
      </c>
      <c r="D3213" s="1" t="s">
        <v>162</v>
      </c>
      <c r="E3213" s="1">
        <v>176</v>
      </c>
      <c r="F3213" s="1" t="str">
        <f>VLOOKUP(B3213,Sheet1!$A$2:$B$51,2,0)</f>
        <v>Tier 1</v>
      </c>
      <c r="G3213" s="1" t="str">
        <f>VLOOKUP(C3213,Sheet4!$A$2:$D$11,2,0)</f>
        <v>SUV</v>
      </c>
      <c r="H3213" s="1" t="str">
        <f>VLOOKUP(G3213,Sheet4!$B$2:$C$11,2,0)</f>
        <v>Petrol/Diesel</v>
      </c>
      <c r="I3213" s="1">
        <f>VLOOKUP(H3213,Sheet4!$C$2:$D$11,2,0)</f>
        <v>9.5</v>
      </c>
      <c r="J3213" s="1" t="str">
        <f>VLOOKUP(A3213,Sheet2!$B$2:$E$46,4,0)</f>
        <v>3-19-2005</v>
      </c>
    </row>
    <row r="3214" spans="1:10">
      <c r="A3214" s="1" t="s">
        <v>109</v>
      </c>
      <c r="B3214" s="1" t="s">
        <v>11</v>
      </c>
      <c r="C3214" s="1" t="s">
        <v>173</v>
      </c>
      <c r="D3214" s="1" t="s">
        <v>163</v>
      </c>
      <c r="E3214" s="1">
        <v>136</v>
      </c>
      <c r="F3214" s="1" t="str">
        <f>VLOOKUP(B3214,Sheet1!$A$2:$B$51,2,0)</f>
        <v>Tier 1</v>
      </c>
      <c r="G3214" s="1" t="str">
        <f>VLOOKUP(C3214,Sheet4!$A$2:$D$11,2,0)</f>
        <v>SUV</v>
      </c>
      <c r="H3214" s="1" t="str">
        <f>VLOOKUP(G3214,Sheet4!$B$2:$C$11,2,0)</f>
        <v>Petrol/Diesel</v>
      </c>
      <c r="I3214" s="1">
        <f>VLOOKUP(H3214,Sheet4!$C$2:$D$11,2,0)</f>
        <v>9.5</v>
      </c>
      <c r="J3214" s="1" t="str">
        <f>VLOOKUP(A3214,Sheet2!$B$2:$E$46,4,0)</f>
        <v>3-19-2005</v>
      </c>
    </row>
    <row r="3215" spans="1:10">
      <c r="A3215" s="1" t="s">
        <v>109</v>
      </c>
      <c r="B3215" s="1" t="s">
        <v>11</v>
      </c>
      <c r="C3215" s="1" t="s">
        <v>173</v>
      </c>
      <c r="D3215" s="1" t="s">
        <v>164</v>
      </c>
      <c r="E3215" s="1">
        <v>155</v>
      </c>
      <c r="F3215" s="1" t="str">
        <f>VLOOKUP(B3215,Sheet1!$A$2:$B$51,2,0)</f>
        <v>Tier 1</v>
      </c>
      <c r="G3215" s="1" t="str">
        <f>VLOOKUP(C3215,Sheet4!$A$2:$D$11,2,0)</f>
        <v>SUV</v>
      </c>
      <c r="H3215" s="1" t="str">
        <f>VLOOKUP(G3215,Sheet4!$B$2:$C$11,2,0)</f>
        <v>Petrol/Diesel</v>
      </c>
      <c r="I3215" s="1">
        <f>VLOOKUP(H3215,Sheet4!$C$2:$D$11,2,0)</f>
        <v>9.5</v>
      </c>
      <c r="J3215" s="1" t="str">
        <f>VLOOKUP(A3215,Sheet2!$B$2:$E$46,4,0)</f>
        <v>3-19-2005</v>
      </c>
    </row>
    <row r="3216" spans="1:10">
      <c r="A3216" s="1" t="s">
        <v>109</v>
      </c>
      <c r="B3216" s="1" t="s">
        <v>11</v>
      </c>
      <c r="C3216" s="1" t="s">
        <v>173</v>
      </c>
      <c r="D3216" s="1" t="s">
        <v>165</v>
      </c>
      <c r="E3216" s="1">
        <v>145</v>
      </c>
      <c r="F3216" s="1" t="str">
        <f>VLOOKUP(B3216,Sheet1!$A$2:$B$51,2,0)</f>
        <v>Tier 1</v>
      </c>
      <c r="G3216" s="1" t="str">
        <f>VLOOKUP(C3216,Sheet4!$A$2:$D$11,2,0)</f>
        <v>SUV</v>
      </c>
      <c r="H3216" s="1" t="str">
        <f>VLOOKUP(G3216,Sheet4!$B$2:$C$11,2,0)</f>
        <v>Petrol/Diesel</v>
      </c>
      <c r="I3216" s="1">
        <f>VLOOKUP(H3216,Sheet4!$C$2:$D$11,2,0)</f>
        <v>9.5</v>
      </c>
      <c r="J3216" s="1" t="str">
        <f>VLOOKUP(A3216,Sheet2!$B$2:$E$46,4,0)</f>
        <v>3-19-2005</v>
      </c>
    </row>
    <row r="3217" spans="1:10">
      <c r="A3217" s="1" t="s">
        <v>109</v>
      </c>
      <c r="B3217" s="1" t="s">
        <v>11</v>
      </c>
      <c r="C3217" s="1" t="s">
        <v>173</v>
      </c>
      <c r="D3217" s="1" t="s">
        <v>166</v>
      </c>
      <c r="E3217" s="1">
        <v>112</v>
      </c>
      <c r="F3217" s="1" t="str">
        <f>VLOOKUP(B3217,Sheet1!$A$2:$B$51,2,0)</f>
        <v>Tier 1</v>
      </c>
      <c r="G3217" s="1" t="str">
        <f>VLOOKUP(C3217,Sheet4!$A$2:$D$11,2,0)</f>
        <v>SUV</v>
      </c>
      <c r="H3217" s="1" t="str">
        <f>VLOOKUP(G3217,Sheet4!$B$2:$C$11,2,0)</f>
        <v>Petrol/Diesel</v>
      </c>
      <c r="I3217" s="1">
        <f>VLOOKUP(H3217,Sheet4!$C$2:$D$11,2,0)</f>
        <v>9.5</v>
      </c>
      <c r="J3217" s="1" t="str">
        <f>VLOOKUP(A3217,Sheet2!$B$2:$E$46,4,0)</f>
        <v>3-19-2005</v>
      </c>
    </row>
    <row r="3218" spans="1:10">
      <c r="A3218" s="1" t="s">
        <v>109</v>
      </c>
      <c r="B3218" s="1" t="s">
        <v>11</v>
      </c>
      <c r="C3218" s="1" t="s">
        <v>174</v>
      </c>
      <c r="D3218" s="1" t="s">
        <v>156</v>
      </c>
      <c r="E3218" s="1">
        <v>143</v>
      </c>
      <c r="F3218" s="1" t="str">
        <f>VLOOKUP(B3218,Sheet1!$A$2:$B$51,2,0)</f>
        <v>Tier 1</v>
      </c>
      <c r="G3218" s="1" t="str">
        <f>VLOOKUP(C3218,Sheet4!$A$2:$D$11,2,0)</f>
        <v>Electric</v>
      </c>
      <c r="H3218" s="1" t="str">
        <f>VLOOKUP(G3218,Sheet4!$B$2:$C$11,2,0)</f>
        <v>Electric</v>
      </c>
      <c r="I3218" s="1">
        <f>VLOOKUP(H3218,Sheet4!$C$2:$D$11,2,0)</f>
        <v>24</v>
      </c>
      <c r="J3218" s="1" t="str">
        <f>VLOOKUP(A3218,Sheet2!$B$2:$E$46,4,0)</f>
        <v>3-19-2005</v>
      </c>
    </row>
    <row r="3219" spans="1:10">
      <c r="A3219" s="1" t="s">
        <v>109</v>
      </c>
      <c r="B3219" s="1" t="s">
        <v>11</v>
      </c>
      <c r="C3219" s="1" t="s">
        <v>174</v>
      </c>
      <c r="D3219" s="1" t="s">
        <v>157</v>
      </c>
      <c r="E3219" s="1">
        <v>33</v>
      </c>
      <c r="F3219" s="1" t="str">
        <f>VLOOKUP(B3219,Sheet1!$A$2:$B$51,2,0)</f>
        <v>Tier 1</v>
      </c>
      <c r="G3219" s="1" t="str">
        <f>VLOOKUP(C3219,Sheet4!$A$2:$D$11,2,0)</f>
        <v>Electric</v>
      </c>
      <c r="H3219" s="1" t="str">
        <f>VLOOKUP(G3219,Sheet4!$B$2:$C$11,2,0)</f>
        <v>Electric</v>
      </c>
      <c r="I3219" s="1">
        <f>VLOOKUP(H3219,Sheet4!$C$2:$D$11,2,0)</f>
        <v>24</v>
      </c>
      <c r="J3219" s="1" t="str">
        <f>VLOOKUP(A3219,Sheet2!$B$2:$E$46,4,0)</f>
        <v>3-19-2005</v>
      </c>
    </row>
    <row r="3220" spans="1:10">
      <c r="A3220" s="1" t="s">
        <v>109</v>
      </c>
      <c r="B3220" s="1" t="s">
        <v>11</v>
      </c>
      <c r="C3220" s="1" t="s">
        <v>174</v>
      </c>
      <c r="D3220" s="1" t="s">
        <v>158</v>
      </c>
      <c r="E3220" s="1">
        <v>194</v>
      </c>
      <c r="F3220" s="1" t="str">
        <f>VLOOKUP(B3220,Sheet1!$A$2:$B$51,2,0)</f>
        <v>Tier 1</v>
      </c>
      <c r="G3220" s="1" t="str">
        <f>VLOOKUP(C3220,Sheet4!$A$2:$D$11,2,0)</f>
        <v>Electric</v>
      </c>
      <c r="H3220" s="1" t="str">
        <f>VLOOKUP(G3220,Sheet4!$B$2:$C$11,2,0)</f>
        <v>Electric</v>
      </c>
      <c r="I3220" s="1">
        <f>VLOOKUP(H3220,Sheet4!$C$2:$D$11,2,0)</f>
        <v>24</v>
      </c>
      <c r="J3220" s="1" t="str">
        <f>VLOOKUP(A3220,Sheet2!$B$2:$E$46,4,0)</f>
        <v>3-19-2005</v>
      </c>
    </row>
    <row r="3221" spans="1:10">
      <c r="A3221" s="1" t="s">
        <v>109</v>
      </c>
      <c r="B3221" s="1" t="s">
        <v>11</v>
      </c>
      <c r="C3221" s="1" t="s">
        <v>174</v>
      </c>
      <c r="D3221" s="1" t="s">
        <v>159</v>
      </c>
      <c r="E3221" s="1">
        <v>9</v>
      </c>
      <c r="F3221" s="1" t="str">
        <f>VLOOKUP(B3221,Sheet1!$A$2:$B$51,2,0)</f>
        <v>Tier 1</v>
      </c>
      <c r="G3221" s="1" t="str">
        <f>VLOOKUP(C3221,Sheet4!$A$2:$D$11,2,0)</f>
        <v>Electric</v>
      </c>
      <c r="H3221" s="1" t="str">
        <f>VLOOKUP(G3221,Sheet4!$B$2:$C$11,2,0)</f>
        <v>Electric</v>
      </c>
      <c r="I3221" s="1">
        <f>VLOOKUP(H3221,Sheet4!$C$2:$D$11,2,0)</f>
        <v>24</v>
      </c>
      <c r="J3221" s="1" t="str">
        <f>VLOOKUP(A3221,Sheet2!$B$2:$E$46,4,0)</f>
        <v>3-19-2005</v>
      </c>
    </row>
    <row r="3222" spans="1:10">
      <c r="A3222" s="1" t="s">
        <v>109</v>
      </c>
      <c r="B3222" s="1" t="s">
        <v>11</v>
      </c>
      <c r="C3222" s="1" t="s">
        <v>174</v>
      </c>
      <c r="D3222" s="1" t="s">
        <v>160</v>
      </c>
      <c r="E3222" s="1">
        <v>21</v>
      </c>
      <c r="F3222" s="1" t="str">
        <f>VLOOKUP(B3222,Sheet1!$A$2:$B$51,2,0)</f>
        <v>Tier 1</v>
      </c>
      <c r="G3222" s="1" t="str">
        <f>VLOOKUP(C3222,Sheet4!$A$2:$D$11,2,0)</f>
        <v>Electric</v>
      </c>
      <c r="H3222" s="1" t="str">
        <f>VLOOKUP(G3222,Sheet4!$B$2:$C$11,2,0)</f>
        <v>Electric</v>
      </c>
      <c r="I3222" s="1">
        <f>VLOOKUP(H3222,Sheet4!$C$2:$D$11,2,0)</f>
        <v>24</v>
      </c>
      <c r="J3222" s="1" t="str">
        <f>VLOOKUP(A3222,Sheet2!$B$2:$E$46,4,0)</f>
        <v>3-19-2005</v>
      </c>
    </row>
    <row r="3223" spans="1:10">
      <c r="A3223" s="1" t="s">
        <v>109</v>
      </c>
      <c r="B3223" s="1" t="s">
        <v>11</v>
      </c>
      <c r="C3223" s="1" t="s">
        <v>174</v>
      </c>
      <c r="D3223" s="1" t="s">
        <v>161</v>
      </c>
      <c r="E3223" s="1">
        <v>143</v>
      </c>
      <c r="F3223" s="1" t="str">
        <f>VLOOKUP(B3223,Sheet1!$A$2:$B$51,2,0)</f>
        <v>Tier 1</v>
      </c>
      <c r="G3223" s="1" t="str">
        <f>VLOOKUP(C3223,Sheet4!$A$2:$D$11,2,0)</f>
        <v>Electric</v>
      </c>
      <c r="H3223" s="1" t="str">
        <f>VLOOKUP(G3223,Sheet4!$B$2:$C$11,2,0)</f>
        <v>Electric</v>
      </c>
      <c r="I3223" s="1">
        <f>VLOOKUP(H3223,Sheet4!$C$2:$D$11,2,0)</f>
        <v>24</v>
      </c>
      <c r="J3223" s="1" t="str">
        <f>VLOOKUP(A3223,Sheet2!$B$2:$E$46,4,0)</f>
        <v>3-19-2005</v>
      </c>
    </row>
    <row r="3224" spans="1:10">
      <c r="A3224" s="1" t="s">
        <v>109</v>
      </c>
      <c r="B3224" s="1" t="s">
        <v>11</v>
      </c>
      <c r="C3224" s="1" t="s">
        <v>174</v>
      </c>
      <c r="D3224" s="1" t="s">
        <v>161</v>
      </c>
      <c r="E3224" s="1">
        <v>134</v>
      </c>
      <c r="F3224" s="1" t="str">
        <f>VLOOKUP(B3224,Sheet1!$A$2:$B$51,2,0)</f>
        <v>Tier 1</v>
      </c>
      <c r="G3224" s="1" t="str">
        <f>VLOOKUP(C3224,Sheet4!$A$2:$D$11,2,0)</f>
        <v>Electric</v>
      </c>
      <c r="H3224" s="1" t="str">
        <f>VLOOKUP(G3224,Sheet4!$B$2:$C$11,2,0)</f>
        <v>Electric</v>
      </c>
      <c r="I3224" s="1">
        <f>VLOOKUP(H3224,Sheet4!$C$2:$D$11,2,0)</f>
        <v>24</v>
      </c>
      <c r="J3224" s="1" t="str">
        <f>VLOOKUP(A3224,Sheet2!$B$2:$E$46,4,0)</f>
        <v>3-19-2005</v>
      </c>
    </row>
    <row r="3225" spans="1:10">
      <c r="A3225" s="1" t="s">
        <v>109</v>
      </c>
      <c r="B3225" s="1" t="s">
        <v>11</v>
      </c>
      <c r="C3225" s="1" t="s">
        <v>174</v>
      </c>
      <c r="D3225" s="1" t="s">
        <v>162</v>
      </c>
      <c r="E3225" s="1">
        <v>81</v>
      </c>
      <c r="F3225" s="1" t="str">
        <f>VLOOKUP(B3225,Sheet1!$A$2:$B$51,2,0)</f>
        <v>Tier 1</v>
      </c>
      <c r="G3225" s="1" t="str">
        <f>VLOOKUP(C3225,Sheet4!$A$2:$D$11,2,0)</f>
        <v>Electric</v>
      </c>
      <c r="H3225" s="1" t="str">
        <f>VLOOKUP(G3225,Sheet4!$B$2:$C$11,2,0)</f>
        <v>Electric</v>
      </c>
      <c r="I3225" s="1">
        <f>VLOOKUP(H3225,Sheet4!$C$2:$D$11,2,0)</f>
        <v>24</v>
      </c>
      <c r="J3225" s="1" t="str">
        <f>VLOOKUP(A3225,Sheet2!$B$2:$E$46,4,0)</f>
        <v>3-19-2005</v>
      </c>
    </row>
    <row r="3226" spans="1:10">
      <c r="A3226" s="1" t="s">
        <v>109</v>
      </c>
      <c r="B3226" s="1" t="s">
        <v>11</v>
      </c>
      <c r="C3226" s="1" t="s">
        <v>174</v>
      </c>
      <c r="D3226" s="1" t="s">
        <v>163</v>
      </c>
      <c r="E3226" s="1">
        <v>46</v>
      </c>
      <c r="F3226" s="1" t="str">
        <f>VLOOKUP(B3226,Sheet1!$A$2:$B$51,2,0)</f>
        <v>Tier 1</v>
      </c>
      <c r="G3226" s="1" t="str">
        <f>VLOOKUP(C3226,Sheet4!$A$2:$D$11,2,0)</f>
        <v>Electric</v>
      </c>
      <c r="H3226" s="1" t="str">
        <f>VLOOKUP(G3226,Sheet4!$B$2:$C$11,2,0)</f>
        <v>Electric</v>
      </c>
      <c r="I3226" s="1">
        <f>VLOOKUP(H3226,Sheet4!$C$2:$D$11,2,0)</f>
        <v>24</v>
      </c>
      <c r="J3226" s="1" t="str">
        <f>VLOOKUP(A3226,Sheet2!$B$2:$E$46,4,0)</f>
        <v>3-19-2005</v>
      </c>
    </row>
    <row r="3227" spans="1:10">
      <c r="A3227" s="1" t="s">
        <v>109</v>
      </c>
      <c r="B3227" s="1" t="s">
        <v>11</v>
      </c>
      <c r="C3227" s="1" t="s">
        <v>174</v>
      </c>
      <c r="D3227" s="1" t="s">
        <v>164</v>
      </c>
      <c r="E3227" s="1">
        <v>30</v>
      </c>
      <c r="F3227" s="1" t="str">
        <f>VLOOKUP(B3227,Sheet1!$A$2:$B$51,2,0)</f>
        <v>Tier 1</v>
      </c>
      <c r="G3227" s="1" t="str">
        <f>VLOOKUP(C3227,Sheet4!$A$2:$D$11,2,0)</f>
        <v>Electric</v>
      </c>
      <c r="H3227" s="1" t="str">
        <f>VLOOKUP(G3227,Sheet4!$B$2:$C$11,2,0)</f>
        <v>Electric</v>
      </c>
      <c r="I3227" s="1">
        <f>VLOOKUP(H3227,Sheet4!$C$2:$D$11,2,0)</f>
        <v>24</v>
      </c>
      <c r="J3227" s="1" t="str">
        <f>VLOOKUP(A3227,Sheet2!$B$2:$E$46,4,0)</f>
        <v>3-19-2005</v>
      </c>
    </row>
    <row r="3228" spans="1:10">
      <c r="A3228" s="1" t="s">
        <v>109</v>
      </c>
      <c r="B3228" s="1" t="s">
        <v>11</v>
      </c>
      <c r="C3228" s="1" t="s">
        <v>174</v>
      </c>
      <c r="D3228" s="1" t="s">
        <v>165</v>
      </c>
      <c r="E3228" s="1">
        <v>117</v>
      </c>
      <c r="F3228" s="1" t="str">
        <f>VLOOKUP(B3228,Sheet1!$A$2:$B$51,2,0)</f>
        <v>Tier 1</v>
      </c>
      <c r="G3228" s="1" t="str">
        <f>VLOOKUP(C3228,Sheet4!$A$2:$D$11,2,0)</f>
        <v>Electric</v>
      </c>
      <c r="H3228" s="1" t="str">
        <f>VLOOKUP(G3228,Sheet4!$B$2:$C$11,2,0)</f>
        <v>Electric</v>
      </c>
      <c r="I3228" s="1">
        <f>VLOOKUP(H3228,Sheet4!$C$2:$D$11,2,0)</f>
        <v>24</v>
      </c>
      <c r="J3228" s="1" t="str">
        <f>VLOOKUP(A3228,Sheet2!$B$2:$E$46,4,0)</f>
        <v>3-19-2005</v>
      </c>
    </row>
    <row r="3229" spans="1:10">
      <c r="A3229" s="1" t="s">
        <v>109</v>
      </c>
      <c r="B3229" s="1" t="s">
        <v>11</v>
      </c>
      <c r="C3229" s="1" t="s">
        <v>174</v>
      </c>
      <c r="D3229" s="1" t="s">
        <v>166</v>
      </c>
      <c r="E3229" s="1">
        <v>78</v>
      </c>
      <c r="F3229" s="1" t="str">
        <f>VLOOKUP(B3229,Sheet1!$A$2:$B$51,2,0)</f>
        <v>Tier 1</v>
      </c>
      <c r="G3229" s="1" t="str">
        <f>VLOOKUP(C3229,Sheet4!$A$2:$D$11,2,0)</f>
        <v>Electric</v>
      </c>
      <c r="H3229" s="1" t="str">
        <f>VLOOKUP(G3229,Sheet4!$B$2:$C$11,2,0)</f>
        <v>Electric</v>
      </c>
      <c r="I3229" s="1">
        <f>VLOOKUP(H3229,Sheet4!$C$2:$D$11,2,0)</f>
        <v>24</v>
      </c>
      <c r="J3229" s="1" t="str">
        <f>VLOOKUP(A3229,Sheet2!$B$2:$E$46,4,0)</f>
        <v>3-19-2005</v>
      </c>
    </row>
    <row r="3230" spans="1:10">
      <c r="A3230" s="1" t="s">
        <v>109</v>
      </c>
      <c r="B3230" s="1" t="s">
        <v>11</v>
      </c>
      <c r="C3230" s="1" t="s">
        <v>175</v>
      </c>
      <c r="D3230" s="1" t="s">
        <v>156</v>
      </c>
      <c r="E3230" s="1">
        <v>180</v>
      </c>
      <c r="F3230" s="1" t="str">
        <f>VLOOKUP(B3230,Sheet1!$A$2:$B$51,2,0)</f>
        <v>Tier 1</v>
      </c>
      <c r="G3230" s="1" t="str">
        <f>VLOOKUP(C3230,Sheet4!$A$2:$D$11,2,0)</f>
        <v>Electric</v>
      </c>
      <c r="H3230" s="1" t="str">
        <f>VLOOKUP(G3230,Sheet4!$B$2:$C$11,2,0)</f>
        <v>Electric</v>
      </c>
      <c r="I3230" s="1">
        <f>VLOOKUP(H3230,Sheet4!$C$2:$D$11,2,0)</f>
        <v>24</v>
      </c>
      <c r="J3230" s="1" t="str">
        <f>VLOOKUP(A3230,Sheet2!$B$2:$E$46,4,0)</f>
        <v>3-19-2005</v>
      </c>
    </row>
    <row r="3231" spans="1:10">
      <c r="A3231" s="1" t="s">
        <v>109</v>
      </c>
      <c r="B3231" s="1" t="s">
        <v>11</v>
      </c>
      <c r="C3231" s="1" t="s">
        <v>175</v>
      </c>
      <c r="D3231" s="1" t="s">
        <v>157</v>
      </c>
      <c r="E3231" s="1">
        <v>23</v>
      </c>
      <c r="F3231" s="1" t="str">
        <f>VLOOKUP(B3231,Sheet1!$A$2:$B$51,2,0)</f>
        <v>Tier 1</v>
      </c>
      <c r="G3231" s="1" t="str">
        <f>VLOOKUP(C3231,Sheet4!$A$2:$D$11,2,0)</f>
        <v>Electric</v>
      </c>
      <c r="H3231" s="1" t="str">
        <f>VLOOKUP(G3231,Sheet4!$B$2:$C$11,2,0)</f>
        <v>Electric</v>
      </c>
      <c r="I3231" s="1">
        <f>VLOOKUP(H3231,Sheet4!$C$2:$D$11,2,0)</f>
        <v>24</v>
      </c>
      <c r="J3231" s="1" t="str">
        <f>VLOOKUP(A3231,Sheet2!$B$2:$E$46,4,0)</f>
        <v>3-19-2005</v>
      </c>
    </row>
    <row r="3232" spans="1:10">
      <c r="A3232" s="1" t="s">
        <v>109</v>
      </c>
      <c r="B3232" s="1" t="s">
        <v>11</v>
      </c>
      <c r="C3232" s="1" t="s">
        <v>175</v>
      </c>
      <c r="D3232" s="1" t="s">
        <v>158</v>
      </c>
      <c r="E3232" s="1">
        <v>60</v>
      </c>
      <c r="F3232" s="1" t="str">
        <f>VLOOKUP(B3232,Sheet1!$A$2:$B$51,2,0)</f>
        <v>Tier 1</v>
      </c>
      <c r="G3232" s="1" t="str">
        <f>VLOOKUP(C3232,Sheet4!$A$2:$D$11,2,0)</f>
        <v>Electric</v>
      </c>
      <c r="H3232" s="1" t="str">
        <f>VLOOKUP(G3232,Sheet4!$B$2:$C$11,2,0)</f>
        <v>Electric</v>
      </c>
      <c r="I3232" s="1">
        <f>VLOOKUP(H3232,Sheet4!$C$2:$D$11,2,0)</f>
        <v>24</v>
      </c>
      <c r="J3232" s="1" t="str">
        <f>VLOOKUP(A3232,Sheet2!$B$2:$E$46,4,0)</f>
        <v>3-19-2005</v>
      </c>
    </row>
    <row r="3233" spans="1:10">
      <c r="A3233" s="1" t="s">
        <v>109</v>
      </c>
      <c r="B3233" s="1" t="s">
        <v>11</v>
      </c>
      <c r="C3233" s="1" t="s">
        <v>175</v>
      </c>
      <c r="D3233" s="1" t="s">
        <v>159</v>
      </c>
      <c r="E3233" s="1">
        <v>27</v>
      </c>
      <c r="F3233" s="1" t="str">
        <f>VLOOKUP(B3233,Sheet1!$A$2:$B$51,2,0)</f>
        <v>Tier 1</v>
      </c>
      <c r="G3233" s="1" t="str">
        <f>VLOOKUP(C3233,Sheet4!$A$2:$D$11,2,0)</f>
        <v>Electric</v>
      </c>
      <c r="H3233" s="1" t="str">
        <f>VLOOKUP(G3233,Sheet4!$B$2:$C$11,2,0)</f>
        <v>Electric</v>
      </c>
      <c r="I3233" s="1">
        <f>VLOOKUP(H3233,Sheet4!$C$2:$D$11,2,0)</f>
        <v>24</v>
      </c>
      <c r="J3233" s="1" t="str">
        <f>VLOOKUP(A3233,Sheet2!$B$2:$E$46,4,0)</f>
        <v>3-19-2005</v>
      </c>
    </row>
    <row r="3234" spans="1:10">
      <c r="A3234" s="1" t="s">
        <v>109</v>
      </c>
      <c r="B3234" s="1" t="s">
        <v>11</v>
      </c>
      <c r="C3234" s="1" t="s">
        <v>175</v>
      </c>
      <c r="D3234" s="1" t="s">
        <v>160</v>
      </c>
      <c r="E3234" s="1">
        <v>130</v>
      </c>
      <c r="F3234" s="1" t="str">
        <f>VLOOKUP(B3234,Sheet1!$A$2:$B$51,2,0)</f>
        <v>Tier 1</v>
      </c>
      <c r="G3234" s="1" t="str">
        <f>VLOOKUP(C3234,Sheet4!$A$2:$D$11,2,0)</f>
        <v>Electric</v>
      </c>
      <c r="H3234" s="1" t="str">
        <f>VLOOKUP(G3234,Sheet4!$B$2:$C$11,2,0)</f>
        <v>Electric</v>
      </c>
      <c r="I3234" s="1">
        <f>VLOOKUP(H3234,Sheet4!$C$2:$D$11,2,0)</f>
        <v>24</v>
      </c>
      <c r="J3234" s="1" t="str">
        <f>VLOOKUP(A3234,Sheet2!$B$2:$E$46,4,0)</f>
        <v>3-19-2005</v>
      </c>
    </row>
    <row r="3235" spans="1:10">
      <c r="A3235" s="1" t="s">
        <v>109</v>
      </c>
      <c r="B3235" s="1" t="s">
        <v>11</v>
      </c>
      <c r="C3235" s="1" t="s">
        <v>175</v>
      </c>
      <c r="D3235" s="1" t="s">
        <v>161</v>
      </c>
      <c r="E3235" s="1">
        <v>102</v>
      </c>
      <c r="F3235" s="1" t="str">
        <f>VLOOKUP(B3235,Sheet1!$A$2:$B$51,2,0)</f>
        <v>Tier 1</v>
      </c>
      <c r="G3235" s="1" t="str">
        <f>VLOOKUP(C3235,Sheet4!$A$2:$D$11,2,0)</f>
        <v>Electric</v>
      </c>
      <c r="H3235" s="1" t="str">
        <f>VLOOKUP(G3235,Sheet4!$B$2:$C$11,2,0)</f>
        <v>Electric</v>
      </c>
      <c r="I3235" s="1">
        <f>VLOOKUP(H3235,Sheet4!$C$2:$D$11,2,0)</f>
        <v>24</v>
      </c>
      <c r="J3235" s="1" t="str">
        <f>VLOOKUP(A3235,Sheet2!$B$2:$E$46,4,0)</f>
        <v>3-19-2005</v>
      </c>
    </row>
    <row r="3236" spans="1:10">
      <c r="A3236" s="1" t="s">
        <v>109</v>
      </c>
      <c r="B3236" s="1" t="s">
        <v>11</v>
      </c>
      <c r="C3236" s="1" t="s">
        <v>175</v>
      </c>
      <c r="D3236" s="1" t="s">
        <v>161</v>
      </c>
      <c r="E3236" s="1">
        <v>154</v>
      </c>
      <c r="F3236" s="1" t="str">
        <f>VLOOKUP(B3236,Sheet1!$A$2:$B$51,2,0)</f>
        <v>Tier 1</v>
      </c>
      <c r="G3236" s="1" t="str">
        <f>VLOOKUP(C3236,Sheet4!$A$2:$D$11,2,0)</f>
        <v>Electric</v>
      </c>
      <c r="H3236" s="1" t="str">
        <f>VLOOKUP(G3236,Sheet4!$B$2:$C$11,2,0)</f>
        <v>Electric</v>
      </c>
      <c r="I3236" s="1">
        <f>VLOOKUP(H3236,Sheet4!$C$2:$D$11,2,0)</f>
        <v>24</v>
      </c>
      <c r="J3236" s="1" t="str">
        <f>VLOOKUP(A3236,Sheet2!$B$2:$E$46,4,0)</f>
        <v>3-19-2005</v>
      </c>
    </row>
    <row r="3237" spans="1:10">
      <c r="A3237" s="1" t="s">
        <v>109</v>
      </c>
      <c r="B3237" s="1" t="s">
        <v>11</v>
      </c>
      <c r="C3237" s="1" t="s">
        <v>175</v>
      </c>
      <c r="D3237" s="1" t="s">
        <v>162</v>
      </c>
      <c r="E3237" s="1">
        <v>53</v>
      </c>
      <c r="F3237" s="1" t="str">
        <f>VLOOKUP(B3237,Sheet1!$A$2:$B$51,2,0)</f>
        <v>Tier 1</v>
      </c>
      <c r="G3237" s="1" t="str">
        <f>VLOOKUP(C3237,Sheet4!$A$2:$D$11,2,0)</f>
        <v>Electric</v>
      </c>
      <c r="H3237" s="1" t="str">
        <f>VLOOKUP(G3237,Sheet4!$B$2:$C$11,2,0)</f>
        <v>Electric</v>
      </c>
      <c r="I3237" s="1">
        <f>VLOOKUP(H3237,Sheet4!$C$2:$D$11,2,0)</f>
        <v>24</v>
      </c>
      <c r="J3237" s="1" t="str">
        <f>VLOOKUP(A3237,Sheet2!$B$2:$E$46,4,0)</f>
        <v>3-19-2005</v>
      </c>
    </row>
    <row r="3238" spans="1:10">
      <c r="A3238" s="1" t="s">
        <v>109</v>
      </c>
      <c r="B3238" s="1" t="s">
        <v>11</v>
      </c>
      <c r="C3238" s="1" t="s">
        <v>175</v>
      </c>
      <c r="D3238" s="1" t="s">
        <v>163</v>
      </c>
      <c r="E3238" s="1">
        <v>91</v>
      </c>
      <c r="F3238" s="1" t="str">
        <f>VLOOKUP(B3238,Sheet1!$A$2:$B$51,2,0)</f>
        <v>Tier 1</v>
      </c>
      <c r="G3238" s="1" t="str">
        <f>VLOOKUP(C3238,Sheet4!$A$2:$D$11,2,0)</f>
        <v>Electric</v>
      </c>
      <c r="H3238" s="1" t="str">
        <f>VLOOKUP(G3238,Sheet4!$B$2:$C$11,2,0)</f>
        <v>Electric</v>
      </c>
      <c r="I3238" s="1">
        <f>VLOOKUP(H3238,Sheet4!$C$2:$D$11,2,0)</f>
        <v>24</v>
      </c>
      <c r="J3238" s="1" t="str">
        <f>VLOOKUP(A3238,Sheet2!$B$2:$E$46,4,0)</f>
        <v>3-19-2005</v>
      </c>
    </row>
    <row r="3239" spans="1:10">
      <c r="A3239" s="1" t="s">
        <v>109</v>
      </c>
      <c r="B3239" s="1" t="s">
        <v>11</v>
      </c>
      <c r="C3239" s="1" t="s">
        <v>175</v>
      </c>
      <c r="D3239" s="1" t="s">
        <v>164</v>
      </c>
      <c r="E3239" s="1">
        <v>198</v>
      </c>
      <c r="F3239" s="1" t="str">
        <f>VLOOKUP(B3239,Sheet1!$A$2:$B$51,2,0)</f>
        <v>Tier 1</v>
      </c>
      <c r="G3239" s="1" t="str">
        <f>VLOOKUP(C3239,Sheet4!$A$2:$D$11,2,0)</f>
        <v>Electric</v>
      </c>
      <c r="H3239" s="1" t="str">
        <f>VLOOKUP(G3239,Sheet4!$B$2:$C$11,2,0)</f>
        <v>Electric</v>
      </c>
      <c r="I3239" s="1">
        <f>VLOOKUP(H3239,Sheet4!$C$2:$D$11,2,0)</f>
        <v>24</v>
      </c>
      <c r="J3239" s="1" t="str">
        <f>VLOOKUP(A3239,Sheet2!$B$2:$E$46,4,0)</f>
        <v>3-19-2005</v>
      </c>
    </row>
    <row r="3240" spans="1:10">
      <c r="A3240" s="1" t="s">
        <v>109</v>
      </c>
      <c r="B3240" s="1" t="s">
        <v>11</v>
      </c>
      <c r="C3240" s="1" t="s">
        <v>175</v>
      </c>
      <c r="D3240" s="1" t="s">
        <v>165</v>
      </c>
      <c r="E3240" s="1">
        <v>165</v>
      </c>
      <c r="F3240" s="1" t="str">
        <f>VLOOKUP(B3240,Sheet1!$A$2:$B$51,2,0)</f>
        <v>Tier 1</v>
      </c>
      <c r="G3240" s="1" t="str">
        <f>VLOOKUP(C3240,Sheet4!$A$2:$D$11,2,0)</f>
        <v>Electric</v>
      </c>
      <c r="H3240" s="1" t="str">
        <f>VLOOKUP(G3240,Sheet4!$B$2:$C$11,2,0)</f>
        <v>Electric</v>
      </c>
      <c r="I3240" s="1">
        <f>VLOOKUP(H3240,Sheet4!$C$2:$D$11,2,0)</f>
        <v>24</v>
      </c>
      <c r="J3240" s="1" t="str">
        <f>VLOOKUP(A3240,Sheet2!$B$2:$E$46,4,0)</f>
        <v>3-19-2005</v>
      </c>
    </row>
    <row r="3241" spans="1:10">
      <c r="A3241" s="1" t="s">
        <v>109</v>
      </c>
      <c r="B3241" s="1" t="s">
        <v>11</v>
      </c>
      <c r="C3241" s="1" t="s">
        <v>175</v>
      </c>
      <c r="D3241" s="1" t="s">
        <v>166</v>
      </c>
      <c r="E3241" s="1">
        <v>140</v>
      </c>
      <c r="F3241" s="1" t="str">
        <f>VLOOKUP(B3241,Sheet1!$A$2:$B$51,2,0)</f>
        <v>Tier 1</v>
      </c>
      <c r="G3241" s="1" t="str">
        <f>VLOOKUP(C3241,Sheet4!$A$2:$D$11,2,0)</f>
        <v>Electric</v>
      </c>
      <c r="H3241" s="1" t="str">
        <f>VLOOKUP(G3241,Sheet4!$B$2:$C$11,2,0)</f>
        <v>Electric</v>
      </c>
      <c r="I3241" s="1">
        <f>VLOOKUP(H3241,Sheet4!$C$2:$D$11,2,0)</f>
        <v>24</v>
      </c>
      <c r="J3241" s="1" t="str">
        <f>VLOOKUP(A3241,Sheet2!$B$2:$E$46,4,0)</f>
        <v>3-19-2005</v>
      </c>
    </row>
    <row r="3242" spans="1:10">
      <c r="A3242" s="1" t="s">
        <v>111</v>
      </c>
      <c r="B3242" s="1" t="s">
        <v>12</v>
      </c>
      <c r="C3242" s="1" t="s">
        <v>155</v>
      </c>
      <c r="D3242" s="1" t="s">
        <v>156</v>
      </c>
      <c r="E3242" s="1">
        <v>47</v>
      </c>
      <c r="F3242" s="1" t="str">
        <f>VLOOKUP(B3242,Sheet1!$A$2:$B$51,2,0)</f>
        <v>Tier 1</v>
      </c>
      <c r="G3242" s="1" t="str">
        <f>VLOOKUP(C3242,Sheet4!$A$2:$D$11,2,0)</f>
        <v>Hatchback</v>
      </c>
      <c r="H3242" s="1" t="str">
        <f>VLOOKUP(G3242,Sheet4!$B$2:$C$11,2,0)</f>
        <v>Petrol/CNG</v>
      </c>
      <c r="I3242" s="1">
        <f>VLOOKUP(H3242,Sheet4!$C$2:$D$11,2,0)</f>
        <v>6</v>
      </c>
      <c r="J3242" s="1" t="str">
        <f>VLOOKUP(A3242,Sheet2!$B$2:$E$46,4,0)</f>
        <v>8-14-2008</v>
      </c>
    </row>
    <row r="3243" spans="1:10">
      <c r="A3243" s="1" t="s">
        <v>111</v>
      </c>
      <c r="B3243" s="1" t="s">
        <v>12</v>
      </c>
      <c r="C3243" s="1" t="s">
        <v>155</v>
      </c>
      <c r="D3243" s="1" t="s">
        <v>157</v>
      </c>
      <c r="E3243" s="1">
        <v>142</v>
      </c>
      <c r="F3243" s="1" t="str">
        <f>VLOOKUP(B3243,Sheet1!$A$2:$B$51,2,0)</f>
        <v>Tier 1</v>
      </c>
      <c r="G3243" s="1" t="str">
        <f>VLOOKUP(C3243,Sheet4!$A$2:$D$11,2,0)</f>
        <v>Hatchback</v>
      </c>
      <c r="H3243" s="1" t="str">
        <f>VLOOKUP(G3243,Sheet4!$B$2:$C$11,2,0)</f>
        <v>Petrol/CNG</v>
      </c>
      <c r="I3243" s="1">
        <f>VLOOKUP(H3243,Sheet4!$C$2:$D$11,2,0)</f>
        <v>6</v>
      </c>
      <c r="J3243" s="1" t="str">
        <f>VLOOKUP(A3243,Sheet2!$B$2:$E$46,4,0)</f>
        <v>8-14-2008</v>
      </c>
    </row>
    <row r="3244" spans="1:10">
      <c r="A3244" s="1" t="s">
        <v>111</v>
      </c>
      <c r="B3244" s="1" t="s">
        <v>12</v>
      </c>
      <c r="C3244" s="1" t="s">
        <v>155</v>
      </c>
      <c r="D3244" s="1" t="s">
        <v>158</v>
      </c>
      <c r="E3244" s="1">
        <v>56</v>
      </c>
      <c r="F3244" s="1" t="str">
        <f>VLOOKUP(B3244,Sheet1!$A$2:$B$51,2,0)</f>
        <v>Tier 1</v>
      </c>
      <c r="G3244" s="1" t="str">
        <f>VLOOKUP(C3244,Sheet4!$A$2:$D$11,2,0)</f>
        <v>Hatchback</v>
      </c>
      <c r="H3244" s="1" t="str">
        <f>VLOOKUP(G3244,Sheet4!$B$2:$C$11,2,0)</f>
        <v>Petrol/CNG</v>
      </c>
      <c r="I3244" s="1">
        <f>VLOOKUP(H3244,Sheet4!$C$2:$D$11,2,0)</f>
        <v>6</v>
      </c>
      <c r="J3244" s="1" t="str">
        <f>VLOOKUP(A3244,Sheet2!$B$2:$E$46,4,0)</f>
        <v>8-14-2008</v>
      </c>
    </row>
    <row r="3245" spans="1:10">
      <c r="A3245" s="1" t="s">
        <v>111</v>
      </c>
      <c r="B3245" s="1" t="s">
        <v>12</v>
      </c>
      <c r="C3245" s="1" t="s">
        <v>155</v>
      </c>
      <c r="D3245" s="1" t="s">
        <v>159</v>
      </c>
      <c r="E3245" s="1">
        <v>112</v>
      </c>
      <c r="F3245" s="1" t="str">
        <f>VLOOKUP(B3245,Sheet1!$A$2:$B$51,2,0)</f>
        <v>Tier 1</v>
      </c>
      <c r="G3245" s="1" t="str">
        <f>VLOOKUP(C3245,Sheet4!$A$2:$D$11,2,0)</f>
        <v>Hatchback</v>
      </c>
      <c r="H3245" s="1" t="str">
        <f>VLOOKUP(G3245,Sheet4!$B$2:$C$11,2,0)</f>
        <v>Petrol/CNG</v>
      </c>
      <c r="I3245" s="1">
        <f>VLOOKUP(H3245,Sheet4!$C$2:$D$11,2,0)</f>
        <v>6</v>
      </c>
      <c r="J3245" s="1" t="str">
        <f>VLOOKUP(A3245,Sheet2!$B$2:$E$46,4,0)</f>
        <v>8-14-2008</v>
      </c>
    </row>
    <row r="3246" spans="1:10">
      <c r="A3246" s="1" t="s">
        <v>111</v>
      </c>
      <c r="B3246" s="1" t="s">
        <v>12</v>
      </c>
      <c r="C3246" s="1" t="s">
        <v>155</v>
      </c>
      <c r="D3246" s="1" t="s">
        <v>160</v>
      </c>
      <c r="E3246" s="1">
        <v>124</v>
      </c>
      <c r="F3246" s="1" t="str">
        <f>VLOOKUP(B3246,Sheet1!$A$2:$B$51,2,0)</f>
        <v>Tier 1</v>
      </c>
      <c r="G3246" s="1" t="str">
        <f>VLOOKUP(C3246,Sheet4!$A$2:$D$11,2,0)</f>
        <v>Hatchback</v>
      </c>
      <c r="H3246" s="1" t="str">
        <f>VLOOKUP(G3246,Sheet4!$B$2:$C$11,2,0)</f>
        <v>Petrol/CNG</v>
      </c>
      <c r="I3246" s="1">
        <f>VLOOKUP(H3246,Sheet4!$C$2:$D$11,2,0)</f>
        <v>6</v>
      </c>
      <c r="J3246" s="1" t="str">
        <f>VLOOKUP(A3246,Sheet2!$B$2:$E$46,4,0)</f>
        <v>8-14-2008</v>
      </c>
    </row>
    <row r="3247" spans="1:10">
      <c r="A3247" s="1" t="s">
        <v>111</v>
      </c>
      <c r="B3247" s="1" t="s">
        <v>12</v>
      </c>
      <c r="C3247" s="1" t="s">
        <v>155</v>
      </c>
      <c r="D3247" s="1" t="s">
        <v>161</v>
      </c>
      <c r="E3247" s="1">
        <v>188</v>
      </c>
      <c r="F3247" s="1" t="str">
        <f>VLOOKUP(B3247,Sheet1!$A$2:$B$51,2,0)</f>
        <v>Tier 1</v>
      </c>
      <c r="G3247" s="1" t="str">
        <f>VLOOKUP(C3247,Sheet4!$A$2:$D$11,2,0)</f>
        <v>Hatchback</v>
      </c>
      <c r="H3247" s="1" t="str">
        <f>VLOOKUP(G3247,Sheet4!$B$2:$C$11,2,0)</f>
        <v>Petrol/CNG</v>
      </c>
      <c r="I3247" s="1">
        <f>VLOOKUP(H3247,Sheet4!$C$2:$D$11,2,0)</f>
        <v>6</v>
      </c>
      <c r="J3247" s="1" t="str">
        <f>VLOOKUP(A3247,Sheet2!$B$2:$E$46,4,0)</f>
        <v>8-14-2008</v>
      </c>
    </row>
    <row r="3248" spans="1:10">
      <c r="A3248" s="1" t="s">
        <v>111</v>
      </c>
      <c r="B3248" s="1" t="s">
        <v>12</v>
      </c>
      <c r="C3248" s="1" t="s">
        <v>155</v>
      </c>
      <c r="D3248" s="1" t="s">
        <v>161</v>
      </c>
      <c r="E3248" s="1">
        <v>120</v>
      </c>
      <c r="F3248" s="1" t="str">
        <f>VLOOKUP(B3248,Sheet1!$A$2:$B$51,2,0)</f>
        <v>Tier 1</v>
      </c>
      <c r="G3248" s="1" t="str">
        <f>VLOOKUP(C3248,Sheet4!$A$2:$D$11,2,0)</f>
        <v>Hatchback</v>
      </c>
      <c r="H3248" s="1" t="str">
        <f>VLOOKUP(G3248,Sheet4!$B$2:$C$11,2,0)</f>
        <v>Petrol/CNG</v>
      </c>
      <c r="I3248" s="1">
        <f>VLOOKUP(H3248,Sheet4!$C$2:$D$11,2,0)</f>
        <v>6</v>
      </c>
      <c r="J3248" s="1" t="str">
        <f>VLOOKUP(A3248,Sheet2!$B$2:$E$46,4,0)</f>
        <v>8-14-2008</v>
      </c>
    </row>
    <row r="3249" spans="1:10">
      <c r="A3249" s="1" t="s">
        <v>111</v>
      </c>
      <c r="B3249" s="1" t="s">
        <v>12</v>
      </c>
      <c r="C3249" s="1" t="s">
        <v>155</v>
      </c>
      <c r="D3249" s="1" t="s">
        <v>162</v>
      </c>
      <c r="E3249" s="1">
        <v>77</v>
      </c>
      <c r="F3249" s="1" t="str">
        <f>VLOOKUP(B3249,Sheet1!$A$2:$B$51,2,0)</f>
        <v>Tier 1</v>
      </c>
      <c r="G3249" s="1" t="str">
        <f>VLOOKUP(C3249,Sheet4!$A$2:$D$11,2,0)</f>
        <v>Hatchback</v>
      </c>
      <c r="H3249" s="1" t="str">
        <f>VLOOKUP(G3249,Sheet4!$B$2:$C$11,2,0)</f>
        <v>Petrol/CNG</v>
      </c>
      <c r="I3249" s="1">
        <f>VLOOKUP(H3249,Sheet4!$C$2:$D$11,2,0)</f>
        <v>6</v>
      </c>
      <c r="J3249" s="1" t="str">
        <f>VLOOKUP(A3249,Sheet2!$B$2:$E$46,4,0)</f>
        <v>8-14-2008</v>
      </c>
    </row>
    <row r="3250" spans="1:10">
      <c r="A3250" s="1" t="s">
        <v>111</v>
      </c>
      <c r="B3250" s="1" t="s">
        <v>12</v>
      </c>
      <c r="C3250" s="1" t="s">
        <v>155</v>
      </c>
      <c r="D3250" s="1" t="s">
        <v>163</v>
      </c>
      <c r="E3250" s="1">
        <v>18</v>
      </c>
      <c r="F3250" s="1" t="str">
        <f>VLOOKUP(B3250,Sheet1!$A$2:$B$51,2,0)</f>
        <v>Tier 1</v>
      </c>
      <c r="G3250" s="1" t="str">
        <f>VLOOKUP(C3250,Sheet4!$A$2:$D$11,2,0)</f>
        <v>Hatchback</v>
      </c>
      <c r="H3250" s="1" t="str">
        <f>VLOOKUP(G3250,Sheet4!$B$2:$C$11,2,0)</f>
        <v>Petrol/CNG</v>
      </c>
      <c r="I3250" s="1">
        <f>VLOOKUP(H3250,Sheet4!$C$2:$D$11,2,0)</f>
        <v>6</v>
      </c>
      <c r="J3250" s="1" t="str">
        <f>VLOOKUP(A3250,Sheet2!$B$2:$E$46,4,0)</f>
        <v>8-14-2008</v>
      </c>
    </row>
    <row r="3251" spans="1:10">
      <c r="A3251" s="1" t="s">
        <v>111</v>
      </c>
      <c r="B3251" s="1" t="s">
        <v>12</v>
      </c>
      <c r="C3251" s="1" t="s">
        <v>155</v>
      </c>
      <c r="D3251" s="1" t="s">
        <v>164</v>
      </c>
      <c r="E3251" s="1">
        <v>58</v>
      </c>
      <c r="F3251" s="1" t="str">
        <f>VLOOKUP(B3251,Sheet1!$A$2:$B$51,2,0)</f>
        <v>Tier 1</v>
      </c>
      <c r="G3251" s="1" t="str">
        <f>VLOOKUP(C3251,Sheet4!$A$2:$D$11,2,0)</f>
        <v>Hatchback</v>
      </c>
      <c r="H3251" s="1" t="str">
        <f>VLOOKUP(G3251,Sheet4!$B$2:$C$11,2,0)</f>
        <v>Petrol/CNG</v>
      </c>
      <c r="I3251" s="1">
        <f>VLOOKUP(H3251,Sheet4!$C$2:$D$11,2,0)</f>
        <v>6</v>
      </c>
      <c r="J3251" s="1" t="str">
        <f>VLOOKUP(A3251,Sheet2!$B$2:$E$46,4,0)</f>
        <v>8-14-2008</v>
      </c>
    </row>
    <row r="3252" spans="1:10">
      <c r="A3252" s="1" t="s">
        <v>111</v>
      </c>
      <c r="B3252" s="1" t="s">
        <v>12</v>
      </c>
      <c r="C3252" s="1" t="s">
        <v>155</v>
      </c>
      <c r="D3252" s="1" t="s">
        <v>165</v>
      </c>
      <c r="E3252" s="1">
        <v>136</v>
      </c>
      <c r="F3252" s="1" t="str">
        <f>VLOOKUP(B3252,Sheet1!$A$2:$B$51,2,0)</f>
        <v>Tier 1</v>
      </c>
      <c r="G3252" s="1" t="str">
        <f>VLOOKUP(C3252,Sheet4!$A$2:$D$11,2,0)</f>
        <v>Hatchback</v>
      </c>
      <c r="H3252" s="1" t="str">
        <f>VLOOKUP(G3252,Sheet4!$B$2:$C$11,2,0)</f>
        <v>Petrol/CNG</v>
      </c>
      <c r="I3252" s="1">
        <f>VLOOKUP(H3252,Sheet4!$C$2:$D$11,2,0)</f>
        <v>6</v>
      </c>
      <c r="J3252" s="1" t="str">
        <f>VLOOKUP(A3252,Sheet2!$B$2:$E$46,4,0)</f>
        <v>8-14-2008</v>
      </c>
    </row>
    <row r="3253" spans="1:10">
      <c r="A3253" s="1" t="s">
        <v>111</v>
      </c>
      <c r="B3253" s="1" t="s">
        <v>12</v>
      </c>
      <c r="C3253" s="1" t="s">
        <v>155</v>
      </c>
      <c r="D3253" s="1" t="s">
        <v>166</v>
      </c>
      <c r="E3253" s="1">
        <v>9</v>
      </c>
      <c r="F3253" s="1" t="str">
        <f>VLOOKUP(B3253,Sheet1!$A$2:$B$51,2,0)</f>
        <v>Tier 1</v>
      </c>
      <c r="G3253" s="1" t="str">
        <f>VLOOKUP(C3253,Sheet4!$A$2:$D$11,2,0)</f>
        <v>Hatchback</v>
      </c>
      <c r="H3253" s="1" t="str">
        <f>VLOOKUP(G3253,Sheet4!$B$2:$C$11,2,0)</f>
        <v>Petrol/CNG</v>
      </c>
      <c r="I3253" s="1">
        <f>VLOOKUP(H3253,Sheet4!$C$2:$D$11,2,0)</f>
        <v>6</v>
      </c>
      <c r="J3253" s="1" t="str">
        <f>VLOOKUP(A3253,Sheet2!$B$2:$E$46,4,0)</f>
        <v>8-14-2008</v>
      </c>
    </row>
    <row r="3254" spans="1:10">
      <c r="A3254" s="1" t="s">
        <v>111</v>
      </c>
      <c r="B3254" s="1" t="s">
        <v>12</v>
      </c>
      <c r="C3254" s="1" t="s">
        <v>167</v>
      </c>
      <c r="D3254" s="1" t="s">
        <v>156</v>
      </c>
      <c r="E3254" s="1">
        <v>165</v>
      </c>
      <c r="F3254" s="1" t="str">
        <f>VLOOKUP(B3254,Sheet1!$A$2:$B$51,2,0)</f>
        <v>Tier 1</v>
      </c>
      <c r="G3254" s="1" t="str">
        <f>VLOOKUP(C3254,Sheet4!$A$2:$D$11,2,0)</f>
        <v>Hatchback</v>
      </c>
      <c r="H3254" s="1" t="str">
        <f>VLOOKUP(G3254,Sheet4!$B$2:$C$11,2,0)</f>
        <v>Petrol/CNG</v>
      </c>
      <c r="I3254" s="1">
        <f>VLOOKUP(H3254,Sheet4!$C$2:$D$11,2,0)</f>
        <v>6</v>
      </c>
      <c r="J3254" s="1" t="str">
        <f>VLOOKUP(A3254,Sheet2!$B$2:$E$46,4,0)</f>
        <v>8-14-2008</v>
      </c>
    </row>
    <row r="3255" spans="1:10">
      <c r="A3255" s="1" t="s">
        <v>111</v>
      </c>
      <c r="B3255" s="1" t="s">
        <v>12</v>
      </c>
      <c r="C3255" s="1" t="s">
        <v>167</v>
      </c>
      <c r="D3255" s="1" t="s">
        <v>157</v>
      </c>
      <c r="E3255" s="1">
        <v>60</v>
      </c>
      <c r="F3255" s="1" t="str">
        <f>VLOOKUP(B3255,Sheet1!$A$2:$B$51,2,0)</f>
        <v>Tier 1</v>
      </c>
      <c r="G3255" s="1" t="str">
        <f>VLOOKUP(C3255,Sheet4!$A$2:$D$11,2,0)</f>
        <v>Hatchback</v>
      </c>
      <c r="H3255" s="1" t="str">
        <f>VLOOKUP(G3255,Sheet4!$B$2:$C$11,2,0)</f>
        <v>Petrol/CNG</v>
      </c>
      <c r="I3255" s="1">
        <f>VLOOKUP(H3255,Sheet4!$C$2:$D$11,2,0)</f>
        <v>6</v>
      </c>
      <c r="J3255" s="1" t="str">
        <f>VLOOKUP(A3255,Sheet2!$B$2:$E$46,4,0)</f>
        <v>8-14-2008</v>
      </c>
    </row>
    <row r="3256" spans="1:10">
      <c r="A3256" s="1" t="s">
        <v>111</v>
      </c>
      <c r="B3256" s="1" t="s">
        <v>12</v>
      </c>
      <c r="C3256" s="1" t="s">
        <v>167</v>
      </c>
      <c r="D3256" s="1" t="s">
        <v>158</v>
      </c>
      <c r="E3256" s="1">
        <v>128</v>
      </c>
      <c r="F3256" s="1" t="str">
        <f>VLOOKUP(B3256,Sheet1!$A$2:$B$51,2,0)</f>
        <v>Tier 1</v>
      </c>
      <c r="G3256" s="1" t="str">
        <f>VLOOKUP(C3256,Sheet4!$A$2:$D$11,2,0)</f>
        <v>Hatchback</v>
      </c>
      <c r="H3256" s="1" t="str">
        <f>VLOOKUP(G3256,Sheet4!$B$2:$C$11,2,0)</f>
        <v>Petrol/CNG</v>
      </c>
      <c r="I3256" s="1">
        <f>VLOOKUP(H3256,Sheet4!$C$2:$D$11,2,0)</f>
        <v>6</v>
      </c>
      <c r="J3256" s="1" t="str">
        <f>VLOOKUP(A3256,Sheet2!$B$2:$E$46,4,0)</f>
        <v>8-14-2008</v>
      </c>
    </row>
    <row r="3257" spans="1:10">
      <c r="A3257" s="1" t="s">
        <v>111</v>
      </c>
      <c r="B3257" s="1" t="s">
        <v>12</v>
      </c>
      <c r="C3257" s="1" t="s">
        <v>167</v>
      </c>
      <c r="D3257" s="1" t="s">
        <v>159</v>
      </c>
      <c r="E3257" s="1">
        <v>159</v>
      </c>
      <c r="F3257" s="1" t="str">
        <f>VLOOKUP(B3257,Sheet1!$A$2:$B$51,2,0)</f>
        <v>Tier 1</v>
      </c>
      <c r="G3257" s="1" t="str">
        <f>VLOOKUP(C3257,Sheet4!$A$2:$D$11,2,0)</f>
        <v>Hatchback</v>
      </c>
      <c r="H3257" s="1" t="str">
        <f>VLOOKUP(G3257,Sheet4!$B$2:$C$11,2,0)</f>
        <v>Petrol/CNG</v>
      </c>
      <c r="I3257" s="1">
        <f>VLOOKUP(H3257,Sheet4!$C$2:$D$11,2,0)</f>
        <v>6</v>
      </c>
      <c r="J3257" s="1" t="str">
        <f>VLOOKUP(A3257,Sheet2!$B$2:$E$46,4,0)</f>
        <v>8-14-2008</v>
      </c>
    </row>
    <row r="3258" spans="1:10">
      <c r="A3258" s="1" t="s">
        <v>111</v>
      </c>
      <c r="B3258" s="1" t="s">
        <v>12</v>
      </c>
      <c r="C3258" s="1" t="s">
        <v>167</v>
      </c>
      <c r="D3258" s="1" t="s">
        <v>160</v>
      </c>
      <c r="E3258" s="1">
        <v>94</v>
      </c>
      <c r="F3258" s="1" t="str">
        <f>VLOOKUP(B3258,Sheet1!$A$2:$B$51,2,0)</f>
        <v>Tier 1</v>
      </c>
      <c r="G3258" s="1" t="str">
        <f>VLOOKUP(C3258,Sheet4!$A$2:$D$11,2,0)</f>
        <v>Hatchback</v>
      </c>
      <c r="H3258" s="1" t="str">
        <f>VLOOKUP(G3258,Sheet4!$B$2:$C$11,2,0)</f>
        <v>Petrol/CNG</v>
      </c>
      <c r="I3258" s="1">
        <f>VLOOKUP(H3258,Sheet4!$C$2:$D$11,2,0)</f>
        <v>6</v>
      </c>
      <c r="J3258" s="1" t="str">
        <f>VLOOKUP(A3258,Sheet2!$B$2:$E$46,4,0)</f>
        <v>8-14-2008</v>
      </c>
    </row>
    <row r="3259" spans="1:10">
      <c r="A3259" s="1" t="s">
        <v>111</v>
      </c>
      <c r="B3259" s="1" t="s">
        <v>12</v>
      </c>
      <c r="C3259" s="1" t="s">
        <v>167</v>
      </c>
      <c r="D3259" s="1" t="s">
        <v>161</v>
      </c>
      <c r="E3259" s="1">
        <v>170</v>
      </c>
      <c r="F3259" s="1" t="str">
        <f>VLOOKUP(B3259,Sheet1!$A$2:$B$51,2,0)</f>
        <v>Tier 1</v>
      </c>
      <c r="G3259" s="1" t="str">
        <f>VLOOKUP(C3259,Sheet4!$A$2:$D$11,2,0)</f>
        <v>Hatchback</v>
      </c>
      <c r="H3259" s="1" t="str">
        <f>VLOOKUP(G3259,Sheet4!$B$2:$C$11,2,0)</f>
        <v>Petrol/CNG</v>
      </c>
      <c r="I3259" s="1">
        <f>VLOOKUP(H3259,Sheet4!$C$2:$D$11,2,0)</f>
        <v>6</v>
      </c>
      <c r="J3259" s="1" t="str">
        <f>VLOOKUP(A3259,Sheet2!$B$2:$E$46,4,0)</f>
        <v>8-14-2008</v>
      </c>
    </row>
    <row r="3260" spans="1:10">
      <c r="A3260" s="1" t="s">
        <v>111</v>
      </c>
      <c r="B3260" s="1" t="s">
        <v>12</v>
      </c>
      <c r="C3260" s="1" t="s">
        <v>167</v>
      </c>
      <c r="D3260" s="1" t="s">
        <v>161</v>
      </c>
      <c r="E3260" s="1">
        <v>20</v>
      </c>
      <c r="F3260" s="1" t="str">
        <f>VLOOKUP(B3260,Sheet1!$A$2:$B$51,2,0)</f>
        <v>Tier 1</v>
      </c>
      <c r="G3260" s="1" t="str">
        <f>VLOOKUP(C3260,Sheet4!$A$2:$D$11,2,0)</f>
        <v>Hatchback</v>
      </c>
      <c r="H3260" s="1" t="str">
        <f>VLOOKUP(G3260,Sheet4!$B$2:$C$11,2,0)</f>
        <v>Petrol/CNG</v>
      </c>
      <c r="I3260" s="1">
        <f>VLOOKUP(H3260,Sheet4!$C$2:$D$11,2,0)</f>
        <v>6</v>
      </c>
      <c r="J3260" s="1" t="str">
        <f>VLOOKUP(A3260,Sheet2!$B$2:$E$46,4,0)</f>
        <v>8-14-2008</v>
      </c>
    </row>
    <row r="3261" spans="1:10">
      <c r="A3261" s="1" t="s">
        <v>111</v>
      </c>
      <c r="B3261" s="1" t="s">
        <v>12</v>
      </c>
      <c r="C3261" s="1" t="s">
        <v>167</v>
      </c>
      <c r="D3261" s="1" t="s">
        <v>162</v>
      </c>
      <c r="E3261" s="1">
        <v>32</v>
      </c>
      <c r="F3261" s="1" t="str">
        <f>VLOOKUP(B3261,Sheet1!$A$2:$B$51,2,0)</f>
        <v>Tier 1</v>
      </c>
      <c r="G3261" s="1" t="str">
        <f>VLOOKUP(C3261,Sheet4!$A$2:$D$11,2,0)</f>
        <v>Hatchback</v>
      </c>
      <c r="H3261" s="1" t="str">
        <f>VLOOKUP(G3261,Sheet4!$B$2:$C$11,2,0)</f>
        <v>Petrol/CNG</v>
      </c>
      <c r="I3261" s="1">
        <f>VLOOKUP(H3261,Sheet4!$C$2:$D$11,2,0)</f>
        <v>6</v>
      </c>
      <c r="J3261" s="1" t="str">
        <f>VLOOKUP(A3261,Sheet2!$B$2:$E$46,4,0)</f>
        <v>8-14-2008</v>
      </c>
    </row>
    <row r="3262" spans="1:10">
      <c r="A3262" s="1" t="s">
        <v>111</v>
      </c>
      <c r="B3262" s="1" t="s">
        <v>12</v>
      </c>
      <c r="C3262" s="1" t="s">
        <v>167</v>
      </c>
      <c r="D3262" s="1" t="s">
        <v>163</v>
      </c>
      <c r="E3262" s="1">
        <v>12</v>
      </c>
      <c r="F3262" s="1" t="str">
        <f>VLOOKUP(B3262,Sheet1!$A$2:$B$51,2,0)</f>
        <v>Tier 1</v>
      </c>
      <c r="G3262" s="1" t="str">
        <f>VLOOKUP(C3262,Sheet4!$A$2:$D$11,2,0)</f>
        <v>Hatchback</v>
      </c>
      <c r="H3262" s="1" t="str">
        <f>VLOOKUP(G3262,Sheet4!$B$2:$C$11,2,0)</f>
        <v>Petrol/CNG</v>
      </c>
      <c r="I3262" s="1">
        <f>VLOOKUP(H3262,Sheet4!$C$2:$D$11,2,0)</f>
        <v>6</v>
      </c>
      <c r="J3262" s="1" t="str">
        <f>VLOOKUP(A3262,Sheet2!$B$2:$E$46,4,0)</f>
        <v>8-14-2008</v>
      </c>
    </row>
    <row r="3263" spans="1:10">
      <c r="A3263" s="1" t="s">
        <v>111</v>
      </c>
      <c r="B3263" s="1" t="s">
        <v>12</v>
      </c>
      <c r="C3263" s="1" t="s">
        <v>167</v>
      </c>
      <c r="D3263" s="1" t="s">
        <v>164</v>
      </c>
      <c r="E3263" s="1">
        <v>133</v>
      </c>
      <c r="F3263" s="1" t="str">
        <f>VLOOKUP(B3263,Sheet1!$A$2:$B$51,2,0)</f>
        <v>Tier 1</v>
      </c>
      <c r="G3263" s="1" t="str">
        <f>VLOOKUP(C3263,Sheet4!$A$2:$D$11,2,0)</f>
        <v>Hatchback</v>
      </c>
      <c r="H3263" s="1" t="str">
        <f>VLOOKUP(G3263,Sheet4!$B$2:$C$11,2,0)</f>
        <v>Petrol/CNG</v>
      </c>
      <c r="I3263" s="1">
        <f>VLOOKUP(H3263,Sheet4!$C$2:$D$11,2,0)</f>
        <v>6</v>
      </c>
      <c r="J3263" s="1" t="str">
        <f>VLOOKUP(A3263,Sheet2!$B$2:$E$46,4,0)</f>
        <v>8-14-2008</v>
      </c>
    </row>
    <row r="3264" spans="1:10">
      <c r="A3264" s="1" t="s">
        <v>111</v>
      </c>
      <c r="B3264" s="1" t="s">
        <v>12</v>
      </c>
      <c r="C3264" s="1" t="s">
        <v>167</v>
      </c>
      <c r="D3264" s="1" t="s">
        <v>165</v>
      </c>
      <c r="E3264" s="1">
        <v>153</v>
      </c>
      <c r="F3264" s="1" t="str">
        <f>VLOOKUP(B3264,Sheet1!$A$2:$B$51,2,0)</f>
        <v>Tier 1</v>
      </c>
      <c r="G3264" s="1" t="str">
        <f>VLOOKUP(C3264,Sheet4!$A$2:$D$11,2,0)</f>
        <v>Hatchback</v>
      </c>
      <c r="H3264" s="1" t="str">
        <f>VLOOKUP(G3264,Sheet4!$B$2:$C$11,2,0)</f>
        <v>Petrol/CNG</v>
      </c>
      <c r="I3264" s="1">
        <f>VLOOKUP(H3264,Sheet4!$C$2:$D$11,2,0)</f>
        <v>6</v>
      </c>
      <c r="J3264" s="1" t="str">
        <f>VLOOKUP(A3264,Sheet2!$B$2:$E$46,4,0)</f>
        <v>8-14-2008</v>
      </c>
    </row>
    <row r="3265" spans="1:10">
      <c r="A3265" s="1" t="s">
        <v>111</v>
      </c>
      <c r="B3265" s="1" t="s">
        <v>12</v>
      </c>
      <c r="C3265" s="1" t="s">
        <v>167</v>
      </c>
      <c r="D3265" s="1" t="s">
        <v>166</v>
      </c>
      <c r="E3265" s="1">
        <v>160</v>
      </c>
      <c r="F3265" s="1" t="str">
        <f>VLOOKUP(B3265,Sheet1!$A$2:$B$51,2,0)</f>
        <v>Tier 1</v>
      </c>
      <c r="G3265" s="1" t="str">
        <f>VLOOKUP(C3265,Sheet4!$A$2:$D$11,2,0)</f>
        <v>Hatchback</v>
      </c>
      <c r="H3265" s="1" t="str">
        <f>VLOOKUP(G3265,Sheet4!$B$2:$C$11,2,0)</f>
        <v>Petrol/CNG</v>
      </c>
      <c r="I3265" s="1">
        <f>VLOOKUP(H3265,Sheet4!$C$2:$D$11,2,0)</f>
        <v>6</v>
      </c>
      <c r="J3265" s="1" t="str">
        <f>VLOOKUP(A3265,Sheet2!$B$2:$E$46,4,0)</f>
        <v>8-14-2008</v>
      </c>
    </row>
    <row r="3266" spans="1:10">
      <c r="A3266" s="1" t="s">
        <v>111</v>
      </c>
      <c r="B3266" s="1" t="s">
        <v>12</v>
      </c>
      <c r="C3266" s="1" t="s">
        <v>168</v>
      </c>
      <c r="D3266" s="1" t="s">
        <v>156</v>
      </c>
      <c r="E3266" s="1">
        <v>17</v>
      </c>
      <c r="F3266" s="1" t="str">
        <f>VLOOKUP(B3266,Sheet1!$A$2:$B$51,2,0)</f>
        <v>Tier 1</v>
      </c>
      <c r="G3266" s="1" t="str">
        <f>VLOOKUP(C3266,Sheet4!$A$2:$D$11,2,0)</f>
        <v>Sedan</v>
      </c>
      <c r="H3266" s="1" t="str">
        <f>VLOOKUP(G3266,Sheet4!$B$2:$C$11,2,0)</f>
        <v>Petrol/CNG</v>
      </c>
      <c r="I3266" s="1">
        <f>VLOOKUP(H3266,Sheet4!$C$2:$D$11,2,0)</f>
        <v>6</v>
      </c>
      <c r="J3266" s="1" t="str">
        <f>VLOOKUP(A3266,Sheet2!$B$2:$E$46,4,0)</f>
        <v>8-14-2008</v>
      </c>
    </row>
    <row r="3267" spans="1:10">
      <c r="A3267" s="1" t="s">
        <v>111</v>
      </c>
      <c r="B3267" s="1" t="s">
        <v>12</v>
      </c>
      <c r="C3267" s="1" t="s">
        <v>168</v>
      </c>
      <c r="D3267" s="1" t="s">
        <v>157</v>
      </c>
      <c r="E3267" s="1">
        <v>72</v>
      </c>
      <c r="F3267" s="1" t="str">
        <f>VLOOKUP(B3267,Sheet1!$A$2:$B$51,2,0)</f>
        <v>Tier 1</v>
      </c>
      <c r="G3267" s="1" t="str">
        <f>VLOOKUP(C3267,Sheet4!$A$2:$D$11,2,0)</f>
        <v>Sedan</v>
      </c>
      <c r="H3267" s="1" t="str">
        <f>VLOOKUP(G3267,Sheet4!$B$2:$C$11,2,0)</f>
        <v>Petrol/CNG</v>
      </c>
      <c r="I3267" s="1">
        <f>VLOOKUP(H3267,Sheet4!$C$2:$D$11,2,0)</f>
        <v>6</v>
      </c>
      <c r="J3267" s="1" t="str">
        <f>VLOOKUP(A3267,Sheet2!$B$2:$E$46,4,0)</f>
        <v>8-14-2008</v>
      </c>
    </row>
    <row r="3268" spans="1:10">
      <c r="A3268" s="1" t="s">
        <v>111</v>
      </c>
      <c r="B3268" s="1" t="s">
        <v>12</v>
      </c>
      <c r="C3268" s="1" t="s">
        <v>168</v>
      </c>
      <c r="D3268" s="1" t="s">
        <v>158</v>
      </c>
      <c r="E3268" s="1">
        <v>157</v>
      </c>
      <c r="F3268" s="1" t="str">
        <f>VLOOKUP(B3268,Sheet1!$A$2:$B$51,2,0)</f>
        <v>Tier 1</v>
      </c>
      <c r="G3268" s="1" t="str">
        <f>VLOOKUP(C3268,Sheet4!$A$2:$D$11,2,0)</f>
        <v>Sedan</v>
      </c>
      <c r="H3268" s="1" t="str">
        <f>VLOOKUP(G3268,Sheet4!$B$2:$C$11,2,0)</f>
        <v>Petrol/CNG</v>
      </c>
      <c r="I3268" s="1">
        <f>VLOOKUP(H3268,Sheet4!$C$2:$D$11,2,0)</f>
        <v>6</v>
      </c>
      <c r="J3268" s="1" t="str">
        <f>VLOOKUP(A3268,Sheet2!$B$2:$E$46,4,0)</f>
        <v>8-14-2008</v>
      </c>
    </row>
    <row r="3269" spans="1:10">
      <c r="A3269" s="1" t="s">
        <v>111</v>
      </c>
      <c r="B3269" s="1" t="s">
        <v>12</v>
      </c>
      <c r="C3269" s="1" t="s">
        <v>168</v>
      </c>
      <c r="D3269" s="1" t="s">
        <v>159</v>
      </c>
      <c r="E3269" s="1">
        <v>158</v>
      </c>
      <c r="F3269" s="1" t="str">
        <f>VLOOKUP(B3269,Sheet1!$A$2:$B$51,2,0)</f>
        <v>Tier 1</v>
      </c>
      <c r="G3269" s="1" t="str">
        <f>VLOOKUP(C3269,Sheet4!$A$2:$D$11,2,0)</f>
        <v>Sedan</v>
      </c>
      <c r="H3269" s="1" t="str">
        <f>VLOOKUP(G3269,Sheet4!$B$2:$C$11,2,0)</f>
        <v>Petrol/CNG</v>
      </c>
      <c r="I3269" s="1">
        <f>VLOOKUP(H3269,Sheet4!$C$2:$D$11,2,0)</f>
        <v>6</v>
      </c>
      <c r="J3269" s="1" t="str">
        <f>VLOOKUP(A3269,Sheet2!$B$2:$E$46,4,0)</f>
        <v>8-14-2008</v>
      </c>
    </row>
    <row r="3270" spans="1:10">
      <c r="A3270" s="1" t="s">
        <v>111</v>
      </c>
      <c r="B3270" s="1" t="s">
        <v>12</v>
      </c>
      <c r="C3270" s="1" t="s">
        <v>168</v>
      </c>
      <c r="D3270" s="1" t="s">
        <v>160</v>
      </c>
      <c r="E3270" s="1">
        <v>132</v>
      </c>
      <c r="F3270" s="1" t="str">
        <f>VLOOKUP(B3270,Sheet1!$A$2:$B$51,2,0)</f>
        <v>Tier 1</v>
      </c>
      <c r="G3270" s="1" t="str">
        <f>VLOOKUP(C3270,Sheet4!$A$2:$D$11,2,0)</f>
        <v>Sedan</v>
      </c>
      <c r="H3270" s="1" t="str">
        <f>VLOOKUP(G3270,Sheet4!$B$2:$C$11,2,0)</f>
        <v>Petrol/CNG</v>
      </c>
      <c r="I3270" s="1">
        <f>VLOOKUP(H3270,Sheet4!$C$2:$D$11,2,0)</f>
        <v>6</v>
      </c>
      <c r="J3270" s="1" t="str">
        <f>VLOOKUP(A3270,Sheet2!$B$2:$E$46,4,0)</f>
        <v>8-14-2008</v>
      </c>
    </row>
    <row r="3271" spans="1:10">
      <c r="A3271" s="1" t="s">
        <v>111</v>
      </c>
      <c r="B3271" s="1" t="s">
        <v>12</v>
      </c>
      <c r="C3271" s="1" t="s">
        <v>168</v>
      </c>
      <c r="D3271" s="1" t="s">
        <v>161</v>
      </c>
      <c r="E3271" s="1">
        <v>195</v>
      </c>
      <c r="F3271" s="1" t="str">
        <f>VLOOKUP(B3271,Sheet1!$A$2:$B$51,2,0)</f>
        <v>Tier 1</v>
      </c>
      <c r="G3271" s="1" t="str">
        <f>VLOOKUP(C3271,Sheet4!$A$2:$D$11,2,0)</f>
        <v>Sedan</v>
      </c>
      <c r="H3271" s="1" t="str">
        <f>VLOOKUP(G3271,Sheet4!$B$2:$C$11,2,0)</f>
        <v>Petrol/CNG</v>
      </c>
      <c r="I3271" s="1">
        <f>VLOOKUP(H3271,Sheet4!$C$2:$D$11,2,0)</f>
        <v>6</v>
      </c>
      <c r="J3271" s="1" t="str">
        <f>VLOOKUP(A3271,Sheet2!$B$2:$E$46,4,0)</f>
        <v>8-14-2008</v>
      </c>
    </row>
    <row r="3272" spans="1:10">
      <c r="A3272" s="1" t="s">
        <v>111</v>
      </c>
      <c r="B3272" s="1" t="s">
        <v>12</v>
      </c>
      <c r="C3272" s="1" t="s">
        <v>168</v>
      </c>
      <c r="D3272" s="1" t="s">
        <v>161</v>
      </c>
      <c r="E3272" s="1">
        <v>131</v>
      </c>
      <c r="F3272" s="1" t="str">
        <f>VLOOKUP(B3272,Sheet1!$A$2:$B$51,2,0)</f>
        <v>Tier 1</v>
      </c>
      <c r="G3272" s="1" t="str">
        <f>VLOOKUP(C3272,Sheet4!$A$2:$D$11,2,0)</f>
        <v>Sedan</v>
      </c>
      <c r="H3272" s="1" t="str">
        <f>VLOOKUP(G3272,Sheet4!$B$2:$C$11,2,0)</f>
        <v>Petrol/CNG</v>
      </c>
      <c r="I3272" s="1">
        <f>VLOOKUP(H3272,Sheet4!$C$2:$D$11,2,0)</f>
        <v>6</v>
      </c>
      <c r="J3272" s="1" t="str">
        <f>VLOOKUP(A3272,Sheet2!$B$2:$E$46,4,0)</f>
        <v>8-14-2008</v>
      </c>
    </row>
    <row r="3273" spans="1:10">
      <c r="A3273" s="1" t="s">
        <v>111</v>
      </c>
      <c r="B3273" s="1" t="s">
        <v>12</v>
      </c>
      <c r="C3273" s="1" t="s">
        <v>168</v>
      </c>
      <c r="D3273" s="1" t="s">
        <v>162</v>
      </c>
      <c r="E3273" s="1">
        <v>97</v>
      </c>
      <c r="F3273" s="1" t="str">
        <f>VLOOKUP(B3273,Sheet1!$A$2:$B$51,2,0)</f>
        <v>Tier 1</v>
      </c>
      <c r="G3273" s="1" t="str">
        <f>VLOOKUP(C3273,Sheet4!$A$2:$D$11,2,0)</f>
        <v>Sedan</v>
      </c>
      <c r="H3273" s="1" t="str">
        <f>VLOOKUP(G3273,Sheet4!$B$2:$C$11,2,0)</f>
        <v>Petrol/CNG</v>
      </c>
      <c r="I3273" s="1">
        <f>VLOOKUP(H3273,Sheet4!$C$2:$D$11,2,0)</f>
        <v>6</v>
      </c>
      <c r="J3273" s="1" t="str">
        <f>VLOOKUP(A3273,Sheet2!$B$2:$E$46,4,0)</f>
        <v>8-14-2008</v>
      </c>
    </row>
    <row r="3274" spans="1:10">
      <c r="A3274" s="1" t="s">
        <v>111</v>
      </c>
      <c r="B3274" s="1" t="s">
        <v>12</v>
      </c>
      <c r="C3274" s="1" t="s">
        <v>168</v>
      </c>
      <c r="D3274" s="1" t="s">
        <v>163</v>
      </c>
      <c r="E3274" s="1">
        <v>104</v>
      </c>
      <c r="F3274" s="1" t="str">
        <f>VLOOKUP(B3274,Sheet1!$A$2:$B$51,2,0)</f>
        <v>Tier 1</v>
      </c>
      <c r="G3274" s="1" t="str">
        <f>VLOOKUP(C3274,Sheet4!$A$2:$D$11,2,0)</f>
        <v>Sedan</v>
      </c>
      <c r="H3274" s="1" t="str">
        <f>VLOOKUP(G3274,Sheet4!$B$2:$C$11,2,0)</f>
        <v>Petrol/CNG</v>
      </c>
      <c r="I3274" s="1">
        <f>VLOOKUP(H3274,Sheet4!$C$2:$D$11,2,0)</f>
        <v>6</v>
      </c>
      <c r="J3274" s="1" t="str">
        <f>VLOOKUP(A3274,Sheet2!$B$2:$E$46,4,0)</f>
        <v>8-14-2008</v>
      </c>
    </row>
    <row r="3275" spans="1:10">
      <c r="A3275" s="1" t="s">
        <v>111</v>
      </c>
      <c r="B3275" s="1" t="s">
        <v>12</v>
      </c>
      <c r="C3275" s="1" t="s">
        <v>168</v>
      </c>
      <c r="D3275" s="1" t="s">
        <v>164</v>
      </c>
      <c r="E3275" s="1">
        <v>165</v>
      </c>
      <c r="F3275" s="1" t="str">
        <f>VLOOKUP(B3275,Sheet1!$A$2:$B$51,2,0)</f>
        <v>Tier 1</v>
      </c>
      <c r="G3275" s="1" t="str">
        <f>VLOOKUP(C3275,Sheet4!$A$2:$D$11,2,0)</f>
        <v>Sedan</v>
      </c>
      <c r="H3275" s="1" t="str">
        <f>VLOOKUP(G3275,Sheet4!$B$2:$C$11,2,0)</f>
        <v>Petrol/CNG</v>
      </c>
      <c r="I3275" s="1">
        <f>VLOOKUP(H3275,Sheet4!$C$2:$D$11,2,0)</f>
        <v>6</v>
      </c>
      <c r="J3275" s="1" t="str">
        <f>VLOOKUP(A3275,Sheet2!$B$2:$E$46,4,0)</f>
        <v>8-14-2008</v>
      </c>
    </row>
    <row r="3276" spans="1:10">
      <c r="A3276" s="1" t="s">
        <v>111</v>
      </c>
      <c r="B3276" s="1" t="s">
        <v>12</v>
      </c>
      <c r="C3276" s="1" t="s">
        <v>168</v>
      </c>
      <c r="D3276" s="1" t="s">
        <v>165</v>
      </c>
      <c r="E3276" s="1">
        <v>76</v>
      </c>
      <c r="F3276" s="1" t="str">
        <f>VLOOKUP(B3276,Sheet1!$A$2:$B$51,2,0)</f>
        <v>Tier 1</v>
      </c>
      <c r="G3276" s="1" t="str">
        <f>VLOOKUP(C3276,Sheet4!$A$2:$D$11,2,0)</f>
        <v>Sedan</v>
      </c>
      <c r="H3276" s="1" t="str">
        <f>VLOOKUP(G3276,Sheet4!$B$2:$C$11,2,0)</f>
        <v>Petrol/CNG</v>
      </c>
      <c r="I3276" s="1">
        <f>VLOOKUP(H3276,Sheet4!$C$2:$D$11,2,0)</f>
        <v>6</v>
      </c>
      <c r="J3276" s="1" t="str">
        <f>VLOOKUP(A3276,Sheet2!$B$2:$E$46,4,0)</f>
        <v>8-14-2008</v>
      </c>
    </row>
    <row r="3277" spans="1:10">
      <c r="A3277" s="1" t="s">
        <v>111</v>
      </c>
      <c r="B3277" s="1" t="s">
        <v>12</v>
      </c>
      <c r="C3277" s="1" t="s">
        <v>168</v>
      </c>
      <c r="D3277" s="1" t="s">
        <v>166</v>
      </c>
      <c r="E3277" s="1">
        <v>43</v>
      </c>
      <c r="F3277" s="1" t="str">
        <f>VLOOKUP(B3277,Sheet1!$A$2:$B$51,2,0)</f>
        <v>Tier 1</v>
      </c>
      <c r="G3277" s="1" t="str">
        <f>VLOOKUP(C3277,Sheet4!$A$2:$D$11,2,0)</f>
        <v>Sedan</v>
      </c>
      <c r="H3277" s="1" t="str">
        <f>VLOOKUP(G3277,Sheet4!$B$2:$C$11,2,0)</f>
        <v>Petrol/CNG</v>
      </c>
      <c r="I3277" s="1">
        <f>VLOOKUP(H3277,Sheet4!$C$2:$D$11,2,0)</f>
        <v>6</v>
      </c>
      <c r="J3277" s="1" t="str">
        <f>VLOOKUP(A3277,Sheet2!$B$2:$E$46,4,0)</f>
        <v>8-14-2008</v>
      </c>
    </row>
    <row r="3278" spans="1:10">
      <c r="A3278" s="1" t="s">
        <v>111</v>
      </c>
      <c r="B3278" s="1" t="s">
        <v>12</v>
      </c>
      <c r="C3278" s="1" t="s">
        <v>169</v>
      </c>
      <c r="D3278" s="1" t="s">
        <v>156</v>
      </c>
      <c r="E3278" s="1">
        <v>198</v>
      </c>
      <c r="F3278" s="1" t="str">
        <f>VLOOKUP(B3278,Sheet1!$A$2:$B$51,2,0)</f>
        <v>Tier 1</v>
      </c>
      <c r="G3278" s="1" t="str">
        <f>VLOOKUP(C3278,Sheet4!$A$2:$D$11,2,0)</f>
        <v>Sedan</v>
      </c>
      <c r="H3278" s="1" t="str">
        <f>VLOOKUP(G3278,Sheet4!$B$2:$C$11,2,0)</f>
        <v>Petrol/CNG</v>
      </c>
      <c r="I3278" s="1">
        <f>VLOOKUP(H3278,Sheet4!$C$2:$D$11,2,0)</f>
        <v>6</v>
      </c>
      <c r="J3278" s="1" t="str">
        <f>VLOOKUP(A3278,Sheet2!$B$2:$E$46,4,0)</f>
        <v>8-14-2008</v>
      </c>
    </row>
    <row r="3279" spans="1:10">
      <c r="A3279" s="1" t="s">
        <v>111</v>
      </c>
      <c r="B3279" s="1" t="s">
        <v>12</v>
      </c>
      <c r="C3279" s="1" t="s">
        <v>169</v>
      </c>
      <c r="D3279" s="1" t="s">
        <v>157</v>
      </c>
      <c r="E3279" s="1">
        <v>18</v>
      </c>
      <c r="F3279" s="1" t="str">
        <f>VLOOKUP(B3279,Sheet1!$A$2:$B$51,2,0)</f>
        <v>Tier 1</v>
      </c>
      <c r="G3279" s="1" t="str">
        <f>VLOOKUP(C3279,Sheet4!$A$2:$D$11,2,0)</f>
        <v>Sedan</v>
      </c>
      <c r="H3279" s="1" t="str">
        <f>VLOOKUP(G3279,Sheet4!$B$2:$C$11,2,0)</f>
        <v>Petrol/CNG</v>
      </c>
      <c r="I3279" s="1">
        <f>VLOOKUP(H3279,Sheet4!$C$2:$D$11,2,0)</f>
        <v>6</v>
      </c>
      <c r="J3279" s="1" t="str">
        <f>VLOOKUP(A3279,Sheet2!$B$2:$E$46,4,0)</f>
        <v>8-14-2008</v>
      </c>
    </row>
    <row r="3280" spans="1:10">
      <c r="A3280" s="1" t="s">
        <v>111</v>
      </c>
      <c r="B3280" s="1" t="s">
        <v>12</v>
      </c>
      <c r="C3280" s="1" t="s">
        <v>169</v>
      </c>
      <c r="D3280" s="1" t="s">
        <v>158</v>
      </c>
      <c r="E3280" s="1">
        <v>116</v>
      </c>
      <c r="F3280" s="1" t="str">
        <f>VLOOKUP(B3280,Sheet1!$A$2:$B$51,2,0)</f>
        <v>Tier 1</v>
      </c>
      <c r="G3280" s="1" t="str">
        <f>VLOOKUP(C3280,Sheet4!$A$2:$D$11,2,0)</f>
        <v>Sedan</v>
      </c>
      <c r="H3280" s="1" t="str">
        <f>VLOOKUP(G3280,Sheet4!$B$2:$C$11,2,0)</f>
        <v>Petrol/CNG</v>
      </c>
      <c r="I3280" s="1">
        <f>VLOOKUP(H3280,Sheet4!$C$2:$D$11,2,0)</f>
        <v>6</v>
      </c>
      <c r="J3280" s="1" t="str">
        <f>VLOOKUP(A3280,Sheet2!$B$2:$E$46,4,0)</f>
        <v>8-14-2008</v>
      </c>
    </row>
    <row r="3281" spans="1:10">
      <c r="A3281" s="1" t="s">
        <v>111</v>
      </c>
      <c r="B3281" s="1" t="s">
        <v>12</v>
      </c>
      <c r="C3281" s="1" t="s">
        <v>169</v>
      </c>
      <c r="D3281" s="1" t="s">
        <v>159</v>
      </c>
      <c r="E3281" s="1">
        <v>75</v>
      </c>
      <c r="F3281" s="1" t="str">
        <f>VLOOKUP(B3281,Sheet1!$A$2:$B$51,2,0)</f>
        <v>Tier 1</v>
      </c>
      <c r="G3281" s="1" t="str">
        <f>VLOOKUP(C3281,Sheet4!$A$2:$D$11,2,0)</f>
        <v>Sedan</v>
      </c>
      <c r="H3281" s="1" t="str">
        <f>VLOOKUP(G3281,Sheet4!$B$2:$C$11,2,0)</f>
        <v>Petrol/CNG</v>
      </c>
      <c r="I3281" s="1">
        <f>VLOOKUP(H3281,Sheet4!$C$2:$D$11,2,0)</f>
        <v>6</v>
      </c>
      <c r="J3281" s="1" t="str">
        <f>VLOOKUP(A3281,Sheet2!$B$2:$E$46,4,0)</f>
        <v>8-14-2008</v>
      </c>
    </row>
    <row r="3282" spans="1:10">
      <c r="A3282" s="1" t="s">
        <v>111</v>
      </c>
      <c r="B3282" s="1" t="s">
        <v>12</v>
      </c>
      <c r="C3282" s="1" t="s">
        <v>169</v>
      </c>
      <c r="D3282" s="1" t="s">
        <v>160</v>
      </c>
      <c r="E3282" s="1">
        <v>37</v>
      </c>
      <c r="F3282" s="1" t="str">
        <f>VLOOKUP(B3282,Sheet1!$A$2:$B$51,2,0)</f>
        <v>Tier 1</v>
      </c>
      <c r="G3282" s="1" t="str">
        <f>VLOOKUP(C3282,Sheet4!$A$2:$D$11,2,0)</f>
        <v>Sedan</v>
      </c>
      <c r="H3282" s="1" t="str">
        <f>VLOOKUP(G3282,Sheet4!$B$2:$C$11,2,0)</f>
        <v>Petrol/CNG</v>
      </c>
      <c r="I3282" s="1">
        <f>VLOOKUP(H3282,Sheet4!$C$2:$D$11,2,0)</f>
        <v>6</v>
      </c>
      <c r="J3282" s="1" t="str">
        <f>VLOOKUP(A3282,Sheet2!$B$2:$E$46,4,0)</f>
        <v>8-14-2008</v>
      </c>
    </row>
    <row r="3283" spans="1:10">
      <c r="A3283" s="1" t="s">
        <v>111</v>
      </c>
      <c r="B3283" s="1" t="s">
        <v>12</v>
      </c>
      <c r="C3283" s="1" t="s">
        <v>169</v>
      </c>
      <c r="D3283" s="1" t="s">
        <v>161</v>
      </c>
      <c r="E3283" s="1">
        <v>122</v>
      </c>
      <c r="F3283" s="1" t="str">
        <f>VLOOKUP(B3283,Sheet1!$A$2:$B$51,2,0)</f>
        <v>Tier 1</v>
      </c>
      <c r="G3283" s="1" t="str">
        <f>VLOOKUP(C3283,Sheet4!$A$2:$D$11,2,0)</f>
        <v>Sedan</v>
      </c>
      <c r="H3283" s="1" t="str">
        <f>VLOOKUP(G3283,Sheet4!$B$2:$C$11,2,0)</f>
        <v>Petrol/CNG</v>
      </c>
      <c r="I3283" s="1">
        <f>VLOOKUP(H3283,Sheet4!$C$2:$D$11,2,0)</f>
        <v>6</v>
      </c>
      <c r="J3283" s="1" t="str">
        <f>VLOOKUP(A3283,Sheet2!$B$2:$E$46,4,0)</f>
        <v>8-14-2008</v>
      </c>
    </row>
    <row r="3284" spans="1:10">
      <c r="A3284" s="1" t="s">
        <v>111</v>
      </c>
      <c r="B3284" s="1" t="s">
        <v>12</v>
      </c>
      <c r="C3284" s="1" t="s">
        <v>169</v>
      </c>
      <c r="D3284" s="1" t="s">
        <v>161</v>
      </c>
      <c r="E3284" s="1">
        <v>17</v>
      </c>
      <c r="F3284" s="1" t="str">
        <f>VLOOKUP(B3284,Sheet1!$A$2:$B$51,2,0)</f>
        <v>Tier 1</v>
      </c>
      <c r="G3284" s="1" t="str">
        <f>VLOOKUP(C3284,Sheet4!$A$2:$D$11,2,0)</f>
        <v>Sedan</v>
      </c>
      <c r="H3284" s="1" t="str">
        <f>VLOOKUP(G3284,Sheet4!$B$2:$C$11,2,0)</f>
        <v>Petrol/CNG</v>
      </c>
      <c r="I3284" s="1">
        <f>VLOOKUP(H3284,Sheet4!$C$2:$D$11,2,0)</f>
        <v>6</v>
      </c>
      <c r="J3284" s="1" t="str">
        <f>VLOOKUP(A3284,Sheet2!$B$2:$E$46,4,0)</f>
        <v>8-14-2008</v>
      </c>
    </row>
    <row r="3285" spans="1:10">
      <c r="A3285" s="1" t="s">
        <v>111</v>
      </c>
      <c r="B3285" s="1" t="s">
        <v>12</v>
      </c>
      <c r="C3285" s="1" t="s">
        <v>169</v>
      </c>
      <c r="D3285" s="1" t="s">
        <v>162</v>
      </c>
      <c r="E3285" s="1">
        <v>190</v>
      </c>
      <c r="F3285" s="1" t="str">
        <f>VLOOKUP(B3285,Sheet1!$A$2:$B$51,2,0)</f>
        <v>Tier 1</v>
      </c>
      <c r="G3285" s="1" t="str">
        <f>VLOOKUP(C3285,Sheet4!$A$2:$D$11,2,0)</f>
        <v>Sedan</v>
      </c>
      <c r="H3285" s="1" t="str">
        <f>VLOOKUP(G3285,Sheet4!$B$2:$C$11,2,0)</f>
        <v>Petrol/CNG</v>
      </c>
      <c r="I3285" s="1">
        <f>VLOOKUP(H3285,Sheet4!$C$2:$D$11,2,0)</f>
        <v>6</v>
      </c>
      <c r="J3285" s="1" t="str">
        <f>VLOOKUP(A3285,Sheet2!$B$2:$E$46,4,0)</f>
        <v>8-14-2008</v>
      </c>
    </row>
    <row r="3286" spans="1:10">
      <c r="A3286" s="1" t="s">
        <v>111</v>
      </c>
      <c r="B3286" s="1" t="s">
        <v>12</v>
      </c>
      <c r="C3286" s="1" t="s">
        <v>169</v>
      </c>
      <c r="D3286" s="1" t="s">
        <v>163</v>
      </c>
      <c r="E3286" s="1">
        <v>45</v>
      </c>
      <c r="F3286" s="1" t="str">
        <f>VLOOKUP(B3286,Sheet1!$A$2:$B$51,2,0)</f>
        <v>Tier 1</v>
      </c>
      <c r="G3286" s="1" t="str">
        <f>VLOOKUP(C3286,Sheet4!$A$2:$D$11,2,0)</f>
        <v>Sedan</v>
      </c>
      <c r="H3286" s="1" t="str">
        <f>VLOOKUP(G3286,Sheet4!$B$2:$C$11,2,0)</f>
        <v>Petrol/CNG</v>
      </c>
      <c r="I3286" s="1">
        <f>VLOOKUP(H3286,Sheet4!$C$2:$D$11,2,0)</f>
        <v>6</v>
      </c>
      <c r="J3286" s="1" t="str">
        <f>VLOOKUP(A3286,Sheet2!$B$2:$E$46,4,0)</f>
        <v>8-14-2008</v>
      </c>
    </row>
    <row r="3287" spans="1:10">
      <c r="A3287" s="1" t="s">
        <v>111</v>
      </c>
      <c r="B3287" s="1" t="s">
        <v>12</v>
      </c>
      <c r="C3287" s="1" t="s">
        <v>169</v>
      </c>
      <c r="D3287" s="1" t="s">
        <v>164</v>
      </c>
      <c r="E3287" s="1">
        <v>22</v>
      </c>
      <c r="F3287" s="1" t="str">
        <f>VLOOKUP(B3287,Sheet1!$A$2:$B$51,2,0)</f>
        <v>Tier 1</v>
      </c>
      <c r="G3287" s="1" t="str">
        <f>VLOOKUP(C3287,Sheet4!$A$2:$D$11,2,0)</f>
        <v>Sedan</v>
      </c>
      <c r="H3287" s="1" t="str">
        <f>VLOOKUP(G3287,Sheet4!$B$2:$C$11,2,0)</f>
        <v>Petrol/CNG</v>
      </c>
      <c r="I3287" s="1">
        <f>VLOOKUP(H3287,Sheet4!$C$2:$D$11,2,0)</f>
        <v>6</v>
      </c>
      <c r="J3287" s="1" t="str">
        <f>VLOOKUP(A3287,Sheet2!$B$2:$E$46,4,0)</f>
        <v>8-14-2008</v>
      </c>
    </row>
    <row r="3288" spans="1:10">
      <c r="A3288" s="1" t="s">
        <v>111</v>
      </c>
      <c r="B3288" s="1" t="s">
        <v>12</v>
      </c>
      <c r="C3288" s="1" t="s">
        <v>169</v>
      </c>
      <c r="D3288" s="1" t="s">
        <v>165</v>
      </c>
      <c r="E3288" s="1">
        <v>169</v>
      </c>
      <c r="F3288" s="1" t="str">
        <f>VLOOKUP(B3288,Sheet1!$A$2:$B$51,2,0)</f>
        <v>Tier 1</v>
      </c>
      <c r="G3288" s="1" t="str">
        <f>VLOOKUP(C3288,Sheet4!$A$2:$D$11,2,0)</f>
        <v>Sedan</v>
      </c>
      <c r="H3288" s="1" t="str">
        <f>VLOOKUP(G3288,Sheet4!$B$2:$C$11,2,0)</f>
        <v>Petrol/CNG</v>
      </c>
      <c r="I3288" s="1">
        <f>VLOOKUP(H3288,Sheet4!$C$2:$D$11,2,0)</f>
        <v>6</v>
      </c>
      <c r="J3288" s="1" t="str">
        <f>VLOOKUP(A3288,Sheet2!$B$2:$E$46,4,0)</f>
        <v>8-14-2008</v>
      </c>
    </row>
    <row r="3289" spans="1:10">
      <c r="A3289" s="1" t="s">
        <v>111</v>
      </c>
      <c r="B3289" s="1" t="s">
        <v>12</v>
      </c>
      <c r="C3289" s="1" t="s">
        <v>169</v>
      </c>
      <c r="D3289" s="1" t="s">
        <v>166</v>
      </c>
      <c r="E3289" s="1">
        <v>184</v>
      </c>
      <c r="F3289" s="1" t="str">
        <f>VLOOKUP(B3289,Sheet1!$A$2:$B$51,2,0)</f>
        <v>Tier 1</v>
      </c>
      <c r="G3289" s="1" t="str">
        <f>VLOOKUP(C3289,Sheet4!$A$2:$D$11,2,0)</f>
        <v>Sedan</v>
      </c>
      <c r="H3289" s="1" t="str">
        <f>VLOOKUP(G3289,Sheet4!$B$2:$C$11,2,0)</f>
        <v>Petrol/CNG</v>
      </c>
      <c r="I3289" s="1">
        <f>VLOOKUP(H3289,Sheet4!$C$2:$D$11,2,0)</f>
        <v>6</v>
      </c>
      <c r="J3289" s="1" t="str">
        <f>VLOOKUP(A3289,Sheet2!$B$2:$E$46,4,0)</f>
        <v>8-14-2008</v>
      </c>
    </row>
    <row r="3290" spans="1:10">
      <c r="A3290" s="1" t="s">
        <v>111</v>
      </c>
      <c r="B3290" s="1" t="s">
        <v>12</v>
      </c>
      <c r="C3290" s="1" t="s">
        <v>170</v>
      </c>
      <c r="D3290" s="1" t="s">
        <v>156</v>
      </c>
      <c r="E3290" s="1">
        <v>26</v>
      </c>
      <c r="F3290" s="1" t="str">
        <f>VLOOKUP(B3290,Sheet1!$A$2:$B$51,2,0)</f>
        <v>Tier 1</v>
      </c>
      <c r="G3290" s="1" t="str">
        <f>VLOOKUP(C3290,Sheet4!$A$2:$D$11,2,0)</f>
        <v>SUV</v>
      </c>
      <c r="H3290" s="1" t="str">
        <f>VLOOKUP(G3290,Sheet4!$B$2:$C$11,2,0)</f>
        <v>Petrol/Diesel</v>
      </c>
      <c r="I3290" s="1">
        <f>VLOOKUP(H3290,Sheet4!$C$2:$D$11,2,0)</f>
        <v>9.5</v>
      </c>
      <c r="J3290" s="1" t="str">
        <f>VLOOKUP(A3290,Sheet2!$B$2:$E$46,4,0)</f>
        <v>8-14-2008</v>
      </c>
    </row>
    <row r="3291" spans="1:10">
      <c r="A3291" s="1" t="s">
        <v>111</v>
      </c>
      <c r="B3291" s="1" t="s">
        <v>12</v>
      </c>
      <c r="C3291" s="1" t="s">
        <v>170</v>
      </c>
      <c r="D3291" s="1" t="s">
        <v>157</v>
      </c>
      <c r="E3291" s="1">
        <v>70</v>
      </c>
      <c r="F3291" s="1" t="str">
        <f>VLOOKUP(B3291,Sheet1!$A$2:$B$51,2,0)</f>
        <v>Tier 1</v>
      </c>
      <c r="G3291" s="1" t="str">
        <f>VLOOKUP(C3291,Sheet4!$A$2:$D$11,2,0)</f>
        <v>SUV</v>
      </c>
      <c r="H3291" s="1" t="str">
        <f>VLOOKUP(G3291,Sheet4!$B$2:$C$11,2,0)</f>
        <v>Petrol/Diesel</v>
      </c>
      <c r="I3291" s="1">
        <f>VLOOKUP(H3291,Sheet4!$C$2:$D$11,2,0)</f>
        <v>9.5</v>
      </c>
      <c r="J3291" s="1" t="str">
        <f>VLOOKUP(A3291,Sheet2!$B$2:$E$46,4,0)</f>
        <v>8-14-2008</v>
      </c>
    </row>
    <row r="3292" spans="1:10">
      <c r="A3292" s="1" t="s">
        <v>111</v>
      </c>
      <c r="B3292" s="1" t="s">
        <v>12</v>
      </c>
      <c r="C3292" s="1" t="s">
        <v>170</v>
      </c>
      <c r="D3292" s="1" t="s">
        <v>158</v>
      </c>
      <c r="E3292" s="1">
        <v>94</v>
      </c>
      <c r="F3292" s="1" t="str">
        <f>VLOOKUP(B3292,Sheet1!$A$2:$B$51,2,0)</f>
        <v>Tier 1</v>
      </c>
      <c r="G3292" s="1" t="str">
        <f>VLOOKUP(C3292,Sheet4!$A$2:$D$11,2,0)</f>
        <v>SUV</v>
      </c>
      <c r="H3292" s="1" t="str">
        <f>VLOOKUP(G3292,Sheet4!$B$2:$C$11,2,0)</f>
        <v>Petrol/Diesel</v>
      </c>
      <c r="I3292" s="1">
        <f>VLOOKUP(H3292,Sheet4!$C$2:$D$11,2,0)</f>
        <v>9.5</v>
      </c>
      <c r="J3292" s="1" t="str">
        <f>VLOOKUP(A3292,Sheet2!$B$2:$E$46,4,0)</f>
        <v>8-14-2008</v>
      </c>
    </row>
    <row r="3293" spans="1:10">
      <c r="A3293" s="1" t="s">
        <v>111</v>
      </c>
      <c r="B3293" s="1" t="s">
        <v>12</v>
      </c>
      <c r="C3293" s="1" t="s">
        <v>170</v>
      </c>
      <c r="D3293" s="1" t="s">
        <v>159</v>
      </c>
      <c r="E3293" s="1">
        <v>151</v>
      </c>
      <c r="F3293" s="1" t="str">
        <f>VLOOKUP(B3293,Sheet1!$A$2:$B$51,2,0)</f>
        <v>Tier 1</v>
      </c>
      <c r="G3293" s="1" t="str">
        <f>VLOOKUP(C3293,Sheet4!$A$2:$D$11,2,0)</f>
        <v>SUV</v>
      </c>
      <c r="H3293" s="1" t="str">
        <f>VLOOKUP(G3293,Sheet4!$B$2:$C$11,2,0)</f>
        <v>Petrol/Diesel</v>
      </c>
      <c r="I3293" s="1">
        <f>VLOOKUP(H3293,Sheet4!$C$2:$D$11,2,0)</f>
        <v>9.5</v>
      </c>
      <c r="J3293" s="1" t="str">
        <f>VLOOKUP(A3293,Sheet2!$B$2:$E$46,4,0)</f>
        <v>8-14-2008</v>
      </c>
    </row>
    <row r="3294" spans="1:10">
      <c r="A3294" s="1" t="s">
        <v>111</v>
      </c>
      <c r="B3294" s="1" t="s">
        <v>12</v>
      </c>
      <c r="C3294" s="1" t="s">
        <v>170</v>
      </c>
      <c r="D3294" s="1" t="s">
        <v>160</v>
      </c>
      <c r="E3294" s="1">
        <v>90</v>
      </c>
      <c r="F3294" s="1" t="str">
        <f>VLOOKUP(B3294,Sheet1!$A$2:$B$51,2,0)</f>
        <v>Tier 1</v>
      </c>
      <c r="G3294" s="1" t="str">
        <f>VLOOKUP(C3294,Sheet4!$A$2:$D$11,2,0)</f>
        <v>SUV</v>
      </c>
      <c r="H3294" s="1" t="str">
        <f>VLOOKUP(G3294,Sheet4!$B$2:$C$11,2,0)</f>
        <v>Petrol/Diesel</v>
      </c>
      <c r="I3294" s="1">
        <f>VLOOKUP(H3294,Sheet4!$C$2:$D$11,2,0)</f>
        <v>9.5</v>
      </c>
      <c r="J3294" s="1" t="str">
        <f>VLOOKUP(A3294,Sheet2!$B$2:$E$46,4,0)</f>
        <v>8-14-2008</v>
      </c>
    </row>
    <row r="3295" spans="1:10">
      <c r="A3295" s="1" t="s">
        <v>111</v>
      </c>
      <c r="B3295" s="1" t="s">
        <v>12</v>
      </c>
      <c r="C3295" s="1" t="s">
        <v>170</v>
      </c>
      <c r="D3295" s="1" t="s">
        <v>161</v>
      </c>
      <c r="E3295" s="1">
        <v>75</v>
      </c>
      <c r="F3295" s="1" t="str">
        <f>VLOOKUP(B3295,Sheet1!$A$2:$B$51,2,0)</f>
        <v>Tier 1</v>
      </c>
      <c r="G3295" s="1" t="str">
        <f>VLOOKUP(C3295,Sheet4!$A$2:$D$11,2,0)</f>
        <v>SUV</v>
      </c>
      <c r="H3295" s="1" t="str">
        <f>VLOOKUP(G3295,Sheet4!$B$2:$C$11,2,0)</f>
        <v>Petrol/Diesel</v>
      </c>
      <c r="I3295" s="1">
        <f>VLOOKUP(H3295,Sheet4!$C$2:$D$11,2,0)</f>
        <v>9.5</v>
      </c>
      <c r="J3295" s="1" t="str">
        <f>VLOOKUP(A3295,Sheet2!$B$2:$E$46,4,0)</f>
        <v>8-14-2008</v>
      </c>
    </row>
    <row r="3296" spans="1:10">
      <c r="A3296" s="1" t="s">
        <v>111</v>
      </c>
      <c r="B3296" s="1" t="s">
        <v>12</v>
      </c>
      <c r="C3296" s="1" t="s">
        <v>170</v>
      </c>
      <c r="D3296" s="1" t="s">
        <v>161</v>
      </c>
      <c r="E3296" s="1">
        <v>104</v>
      </c>
      <c r="F3296" s="1" t="str">
        <f>VLOOKUP(B3296,Sheet1!$A$2:$B$51,2,0)</f>
        <v>Tier 1</v>
      </c>
      <c r="G3296" s="1" t="str">
        <f>VLOOKUP(C3296,Sheet4!$A$2:$D$11,2,0)</f>
        <v>SUV</v>
      </c>
      <c r="H3296" s="1" t="str">
        <f>VLOOKUP(G3296,Sheet4!$B$2:$C$11,2,0)</f>
        <v>Petrol/Diesel</v>
      </c>
      <c r="I3296" s="1">
        <f>VLOOKUP(H3296,Sheet4!$C$2:$D$11,2,0)</f>
        <v>9.5</v>
      </c>
      <c r="J3296" s="1" t="str">
        <f>VLOOKUP(A3296,Sheet2!$B$2:$E$46,4,0)</f>
        <v>8-14-2008</v>
      </c>
    </row>
    <row r="3297" spans="1:10">
      <c r="A3297" s="1" t="s">
        <v>111</v>
      </c>
      <c r="B3297" s="1" t="s">
        <v>12</v>
      </c>
      <c r="C3297" s="1" t="s">
        <v>170</v>
      </c>
      <c r="D3297" s="1" t="s">
        <v>162</v>
      </c>
      <c r="E3297" s="1">
        <v>61</v>
      </c>
      <c r="F3297" s="1" t="str">
        <f>VLOOKUP(B3297,Sheet1!$A$2:$B$51,2,0)</f>
        <v>Tier 1</v>
      </c>
      <c r="G3297" s="1" t="str">
        <f>VLOOKUP(C3297,Sheet4!$A$2:$D$11,2,0)</f>
        <v>SUV</v>
      </c>
      <c r="H3297" s="1" t="str">
        <f>VLOOKUP(G3297,Sheet4!$B$2:$C$11,2,0)</f>
        <v>Petrol/Diesel</v>
      </c>
      <c r="I3297" s="1">
        <f>VLOOKUP(H3297,Sheet4!$C$2:$D$11,2,0)</f>
        <v>9.5</v>
      </c>
      <c r="J3297" s="1" t="str">
        <f>VLOOKUP(A3297,Sheet2!$B$2:$E$46,4,0)</f>
        <v>8-14-2008</v>
      </c>
    </row>
    <row r="3298" spans="1:10">
      <c r="A3298" s="1" t="s">
        <v>111</v>
      </c>
      <c r="B3298" s="1" t="s">
        <v>12</v>
      </c>
      <c r="C3298" s="1" t="s">
        <v>170</v>
      </c>
      <c r="D3298" s="1" t="s">
        <v>163</v>
      </c>
      <c r="E3298" s="1">
        <v>181</v>
      </c>
      <c r="F3298" s="1" t="str">
        <f>VLOOKUP(B3298,Sheet1!$A$2:$B$51,2,0)</f>
        <v>Tier 1</v>
      </c>
      <c r="G3298" s="1" t="str">
        <f>VLOOKUP(C3298,Sheet4!$A$2:$D$11,2,0)</f>
        <v>SUV</v>
      </c>
      <c r="H3298" s="1" t="str">
        <f>VLOOKUP(G3298,Sheet4!$B$2:$C$11,2,0)</f>
        <v>Petrol/Diesel</v>
      </c>
      <c r="I3298" s="1">
        <f>VLOOKUP(H3298,Sheet4!$C$2:$D$11,2,0)</f>
        <v>9.5</v>
      </c>
      <c r="J3298" s="1" t="str">
        <f>VLOOKUP(A3298,Sheet2!$B$2:$E$46,4,0)</f>
        <v>8-14-2008</v>
      </c>
    </row>
    <row r="3299" spans="1:10">
      <c r="A3299" s="1" t="s">
        <v>111</v>
      </c>
      <c r="B3299" s="1" t="s">
        <v>12</v>
      </c>
      <c r="C3299" s="1" t="s">
        <v>170</v>
      </c>
      <c r="D3299" s="1" t="s">
        <v>164</v>
      </c>
      <c r="E3299" s="1">
        <v>148</v>
      </c>
      <c r="F3299" s="1" t="str">
        <f>VLOOKUP(B3299,Sheet1!$A$2:$B$51,2,0)</f>
        <v>Tier 1</v>
      </c>
      <c r="G3299" s="1" t="str">
        <f>VLOOKUP(C3299,Sheet4!$A$2:$D$11,2,0)</f>
        <v>SUV</v>
      </c>
      <c r="H3299" s="1" t="str">
        <f>VLOOKUP(G3299,Sheet4!$B$2:$C$11,2,0)</f>
        <v>Petrol/Diesel</v>
      </c>
      <c r="I3299" s="1">
        <f>VLOOKUP(H3299,Sheet4!$C$2:$D$11,2,0)</f>
        <v>9.5</v>
      </c>
      <c r="J3299" s="1" t="str">
        <f>VLOOKUP(A3299,Sheet2!$B$2:$E$46,4,0)</f>
        <v>8-14-2008</v>
      </c>
    </row>
    <row r="3300" spans="1:10">
      <c r="A3300" s="1" t="s">
        <v>111</v>
      </c>
      <c r="B3300" s="1" t="s">
        <v>12</v>
      </c>
      <c r="C3300" s="1" t="s">
        <v>170</v>
      </c>
      <c r="D3300" s="1" t="s">
        <v>165</v>
      </c>
      <c r="E3300" s="1">
        <v>197</v>
      </c>
      <c r="F3300" s="1" t="str">
        <f>VLOOKUP(B3300,Sheet1!$A$2:$B$51,2,0)</f>
        <v>Tier 1</v>
      </c>
      <c r="G3300" s="1" t="str">
        <f>VLOOKUP(C3300,Sheet4!$A$2:$D$11,2,0)</f>
        <v>SUV</v>
      </c>
      <c r="H3300" s="1" t="str">
        <f>VLOOKUP(G3300,Sheet4!$B$2:$C$11,2,0)</f>
        <v>Petrol/Diesel</v>
      </c>
      <c r="I3300" s="1">
        <f>VLOOKUP(H3300,Sheet4!$C$2:$D$11,2,0)</f>
        <v>9.5</v>
      </c>
      <c r="J3300" s="1" t="str">
        <f>VLOOKUP(A3300,Sheet2!$B$2:$E$46,4,0)</f>
        <v>8-14-2008</v>
      </c>
    </row>
    <row r="3301" spans="1:10">
      <c r="A3301" s="1" t="s">
        <v>111</v>
      </c>
      <c r="B3301" s="1" t="s">
        <v>12</v>
      </c>
      <c r="C3301" s="1" t="s">
        <v>170</v>
      </c>
      <c r="D3301" s="1" t="s">
        <v>166</v>
      </c>
      <c r="E3301" s="1">
        <v>174</v>
      </c>
      <c r="F3301" s="1" t="str">
        <f>VLOOKUP(B3301,Sheet1!$A$2:$B$51,2,0)</f>
        <v>Tier 1</v>
      </c>
      <c r="G3301" s="1" t="str">
        <f>VLOOKUP(C3301,Sheet4!$A$2:$D$11,2,0)</f>
        <v>SUV</v>
      </c>
      <c r="H3301" s="1" t="str">
        <f>VLOOKUP(G3301,Sheet4!$B$2:$C$11,2,0)</f>
        <v>Petrol/Diesel</v>
      </c>
      <c r="I3301" s="1">
        <f>VLOOKUP(H3301,Sheet4!$C$2:$D$11,2,0)</f>
        <v>9.5</v>
      </c>
      <c r="J3301" s="1" t="str">
        <f>VLOOKUP(A3301,Sheet2!$B$2:$E$46,4,0)</f>
        <v>8-14-2008</v>
      </c>
    </row>
    <row r="3302" spans="1:10">
      <c r="A3302" s="1" t="s">
        <v>111</v>
      </c>
      <c r="B3302" s="1" t="s">
        <v>12</v>
      </c>
      <c r="C3302" s="1" t="s">
        <v>171</v>
      </c>
      <c r="D3302" s="1" t="s">
        <v>156</v>
      </c>
      <c r="E3302" s="1">
        <v>29</v>
      </c>
      <c r="F3302" s="1" t="str">
        <f>VLOOKUP(B3302,Sheet1!$A$2:$B$51,2,0)</f>
        <v>Tier 1</v>
      </c>
      <c r="G3302" s="1" t="str">
        <f>VLOOKUP(C3302,Sheet4!$A$2:$D$11,2,0)</f>
        <v>SUV</v>
      </c>
      <c r="H3302" s="1" t="str">
        <f>VLOOKUP(G3302,Sheet4!$B$2:$C$11,2,0)</f>
        <v>Petrol/Diesel</v>
      </c>
      <c r="I3302" s="1">
        <f>VLOOKUP(H3302,Sheet4!$C$2:$D$11,2,0)</f>
        <v>9.5</v>
      </c>
      <c r="J3302" s="1" t="str">
        <f>VLOOKUP(A3302,Sheet2!$B$2:$E$46,4,0)</f>
        <v>8-14-2008</v>
      </c>
    </row>
    <row r="3303" spans="1:10">
      <c r="A3303" s="1" t="s">
        <v>111</v>
      </c>
      <c r="B3303" s="1" t="s">
        <v>12</v>
      </c>
      <c r="C3303" s="1" t="s">
        <v>171</v>
      </c>
      <c r="D3303" s="1" t="s">
        <v>157</v>
      </c>
      <c r="E3303" s="1">
        <v>92</v>
      </c>
      <c r="F3303" s="1" t="str">
        <f>VLOOKUP(B3303,Sheet1!$A$2:$B$51,2,0)</f>
        <v>Tier 1</v>
      </c>
      <c r="G3303" s="1" t="str">
        <f>VLOOKUP(C3303,Sheet4!$A$2:$D$11,2,0)</f>
        <v>SUV</v>
      </c>
      <c r="H3303" s="1" t="str">
        <f>VLOOKUP(G3303,Sheet4!$B$2:$C$11,2,0)</f>
        <v>Petrol/Diesel</v>
      </c>
      <c r="I3303" s="1">
        <f>VLOOKUP(H3303,Sheet4!$C$2:$D$11,2,0)</f>
        <v>9.5</v>
      </c>
      <c r="J3303" s="1" t="str">
        <f>VLOOKUP(A3303,Sheet2!$B$2:$E$46,4,0)</f>
        <v>8-14-2008</v>
      </c>
    </row>
    <row r="3304" spans="1:10">
      <c r="A3304" s="1" t="s">
        <v>111</v>
      </c>
      <c r="B3304" s="1" t="s">
        <v>12</v>
      </c>
      <c r="C3304" s="1" t="s">
        <v>171</v>
      </c>
      <c r="D3304" s="1" t="s">
        <v>158</v>
      </c>
      <c r="E3304" s="1">
        <v>183</v>
      </c>
      <c r="F3304" s="1" t="str">
        <f>VLOOKUP(B3304,Sheet1!$A$2:$B$51,2,0)</f>
        <v>Tier 1</v>
      </c>
      <c r="G3304" s="1" t="str">
        <f>VLOOKUP(C3304,Sheet4!$A$2:$D$11,2,0)</f>
        <v>SUV</v>
      </c>
      <c r="H3304" s="1" t="str">
        <f>VLOOKUP(G3304,Sheet4!$B$2:$C$11,2,0)</f>
        <v>Petrol/Diesel</v>
      </c>
      <c r="I3304" s="1">
        <f>VLOOKUP(H3304,Sheet4!$C$2:$D$11,2,0)</f>
        <v>9.5</v>
      </c>
      <c r="J3304" s="1" t="str">
        <f>VLOOKUP(A3304,Sheet2!$B$2:$E$46,4,0)</f>
        <v>8-14-2008</v>
      </c>
    </row>
    <row r="3305" spans="1:10">
      <c r="A3305" s="1" t="s">
        <v>111</v>
      </c>
      <c r="B3305" s="1" t="s">
        <v>12</v>
      </c>
      <c r="C3305" s="1" t="s">
        <v>171</v>
      </c>
      <c r="D3305" s="1" t="s">
        <v>159</v>
      </c>
      <c r="E3305" s="1">
        <v>178</v>
      </c>
      <c r="F3305" s="1" t="str">
        <f>VLOOKUP(B3305,Sheet1!$A$2:$B$51,2,0)</f>
        <v>Tier 1</v>
      </c>
      <c r="G3305" s="1" t="str">
        <f>VLOOKUP(C3305,Sheet4!$A$2:$D$11,2,0)</f>
        <v>SUV</v>
      </c>
      <c r="H3305" s="1" t="str">
        <f>VLOOKUP(G3305,Sheet4!$B$2:$C$11,2,0)</f>
        <v>Petrol/Diesel</v>
      </c>
      <c r="I3305" s="1">
        <f>VLOOKUP(H3305,Sheet4!$C$2:$D$11,2,0)</f>
        <v>9.5</v>
      </c>
      <c r="J3305" s="1" t="str">
        <f>VLOOKUP(A3305,Sheet2!$B$2:$E$46,4,0)</f>
        <v>8-14-2008</v>
      </c>
    </row>
    <row r="3306" spans="1:10">
      <c r="A3306" s="1" t="s">
        <v>111</v>
      </c>
      <c r="B3306" s="1" t="s">
        <v>12</v>
      </c>
      <c r="C3306" s="1" t="s">
        <v>171</v>
      </c>
      <c r="D3306" s="1" t="s">
        <v>160</v>
      </c>
      <c r="E3306" s="1">
        <v>116</v>
      </c>
      <c r="F3306" s="1" t="str">
        <f>VLOOKUP(B3306,Sheet1!$A$2:$B$51,2,0)</f>
        <v>Tier 1</v>
      </c>
      <c r="G3306" s="1" t="str">
        <f>VLOOKUP(C3306,Sheet4!$A$2:$D$11,2,0)</f>
        <v>SUV</v>
      </c>
      <c r="H3306" s="1" t="str">
        <f>VLOOKUP(G3306,Sheet4!$B$2:$C$11,2,0)</f>
        <v>Petrol/Diesel</v>
      </c>
      <c r="I3306" s="1">
        <f>VLOOKUP(H3306,Sheet4!$C$2:$D$11,2,0)</f>
        <v>9.5</v>
      </c>
      <c r="J3306" s="1" t="str">
        <f>VLOOKUP(A3306,Sheet2!$B$2:$E$46,4,0)</f>
        <v>8-14-2008</v>
      </c>
    </row>
    <row r="3307" spans="1:10">
      <c r="A3307" s="1" t="s">
        <v>111</v>
      </c>
      <c r="B3307" s="1" t="s">
        <v>12</v>
      </c>
      <c r="C3307" s="1" t="s">
        <v>171</v>
      </c>
      <c r="D3307" s="1" t="s">
        <v>161</v>
      </c>
      <c r="E3307" s="1">
        <v>168</v>
      </c>
      <c r="F3307" s="1" t="str">
        <f>VLOOKUP(B3307,Sheet1!$A$2:$B$51,2,0)</f>
        <v>Tier 1</v>
      </c>
      <c r="G3307" s="1" t="str">
        <f>VLOOKUP(C3307,Sheet4!$A$2:$D$11,2,0)</f>
        <v>SUV</v>
      </c>
      <c r="H3307" s="1" t="str">
        <f>VLOOKUP(G3307,Sheet4!$B$2:$C$11,2,0)</f>
        <v>Petrol/Diesel</v>
      </c>
      <c r="I3307" s="1">
        <f>VLOOKUP(H3307,Sheet4!$C$2:$D$11,2,0)</f>
        <v>9.5</v>
      </c>
      <c r="J3307" s="1" t="str">
        <f>VLOOKUP(A3307,Sheet2!$B$2:$E$46,4,0)</f>
        <v>8-14-2008</v>
      </c>
    </row>
    <row r="3308" spans="1:10">
      <c r="A3308" s="1" t="s">
        <v>111</v>
      </c>
      <c r="B3308" s="1" t="s">
        <v>12</v>
      </c>
      <c r="C3308" s="1" t="s">
        <v>171</v>
      </c>
      <c r="D3308" s="1" t="s">
        <v>161</v>
      </c>
      <c r="E3308" s="1">
        <v>60</v>
      </c>
      <c r="F3308" s="1" t="str">
        <f>VLOOKUP(B3308,Sheet1!$A$2:$B$51,2,0)</f>
        <v>Tier 1</v>
      </c>
      <c r="G3308" s="1" t="str">
        <f>VLOOKUP(C3308,Sheet4!$A$2:$D$11,2,0)</f>
        <v>SUV</v>
      </c>
      <c r="H3308" s="1" t="str">
        <f>VLOOKUP(G3308,Sheet4!$B$2:$C$11,2,0)</f>
        <v>Petrol/Diesel</v>
      </c>
      <c r="I3308" s="1">
        <f>VLOOKUP(H3308,Sheet4!$C$2:$D$11,2,0)</f>
        <v>9.5</v>
      </c>
      <c r="J3308" s="1" t="str">
        <f>VLOOKUP(A3308,Sheet2!$B$2:$E$46,4,0)</f>
        <v>8-14-2008</v>
      </c>
    </row>
    <row r="3309" spans="1:10">
      <c r="A3309" s="1" t="s">
        <v>111</v>
      </c>
      <c r="B3309" s="1" t="s">
        <v>12</v>
      </c>
      <c r="C3309" s="1" t="s">
        <v>171</v>
      </c>
      <c r="D3309" s="1" t="s">
        <v>162</v>
      </c>
      <c r="E3309" s="1">
        <v>89</v>
      </c>
      <c r="F3309" s="1" t="str">
        <f>VLOOKUP(B3309,Sheet1!$A$2:$B$51,2,0)</f>
        <v>Tier 1</v>
      </c>
      <c r="G3309" s="1" t="str">
        <f>VLOOKUP(C3309,Sheet4!$A$2:$D$11,2,0)</f>
        <v>SUV</v>
      </c>
      <c r="H3309" s="1" t="str">
        <f>VLOOKUP(G3309,Sheet4!$B$2:$C$11,2,0)</f>
        <v>Petrol/Diesel</v>
      </c>
      <c r="I3309" s="1">
        <f>VLOOKUP(H3309,Sheet4!$C$2:$D$11,2,0)</f>
        <v>9.5</v>
      </c>
      <c r="J3309" s="1" t="str">
        <f>VLOOKUP(A3309,Sheet2!$B$2:$E$46,4,0)</f>
        <v>8-14-2008</v>
      </c>
    </row>
    <row r="3310" spans="1:10">
      <c r="A3310" s="1" t="s">
        <v>111</v>
      </c>
      <c r="B3310" s="1" t="s">
        <v>12</v>
      </c>
      <c r="C3310" s="1" t="s">
        <v>171</v>
      </c>
      <c r="D3310" s="1" t="s">
        <v>163</v>
      </c>
      <c r="E3310" s="1">
        <v>42</v>
      </c>
      <c r="F3310" s="1" t="str">
        <f>VLOOKUP(B3310,Sheet1!$A$2:$B$51,2,0)</f>
        <v>Tier 1</v>
      </c>
      <c r="G3310" s="1" t="str">
        <f>VLOOKUP(C3310,Sheet4!$A$2:$D$11,2,0)</f>
        <v>SUV</v>
      </c>
      <c r="H3310" s="1" t="str">
        <f>VLOOKUP(G3310,Sheet4!$B$2:$C$11,2,0)</f>
        <v>Petrol/Diesel</v>
      </c>
      <c r="I3310" s="1">
        <f>VLOOKUP(H3310,Sheet4!$C$2:$D$11,2,0)</f>
        <v>9.5</v>
      </c>
      <c r="J3310" s="1" t="str">
        <f>VLOOKUP(A3310,Sheet2!$B$2:$E$46,4,0)</f>
        <v>8-14-2008</v>
      </c>
    </row>
    <row r="3311" spans="1:10">
      <c r="A3311" s="1" t="s">
        <v>111</v>
      </c>
      <c r="B3311" s="1" t="s">
        <v>12</v>
      </c>
      <c r="C3311" s="1" t="s">
        <v>171</v>
      </c>
      <c r="D3311" s="1" t="s">
        <v>164</v>
      </c>
      <c r="E3311" s="1">
        <v>47</v>
      </c>
      <c r="F3311" s="1" t="str">
        <f>VLOOKUP(B3311,Sheet1!$A$2:$B$51,2,0)</f>
        <v>Tier 1</v>
      </c>
      <c r="G3311" s="1" t="str">
        <f>VLOOKUP(C3311,Sheet4!$A$2:$D$11,2,0)</f>
        <v>SUV</v>
      </c>
      <c r="H3311" s="1" t="str">
        <f>VLOOKUP(G3311,Sheet4!$B$2:$C$11,2,0)</f>
        <v>Petrol/Diesel</v>
      </c>
      <c r="I3311" s="1">
        <f>VLOOKUP(H3311,Sheet4!$C$2:$D$11,2,0)</f>
        <v>9.5</v>
      </c>
      <c r="J3311" s="1" t="str">
        <f>VLOOKUP(A3311,Sheet2!$B$2:$E$46,4,0)</f>
        <v>8-14-2008</v>
      </c>
    </row>
    <row r="3312" spans="1:10">
      <c r="A3312" s="1" t="s">
        <v>111</v>
      </c>
      <c r="B3312" s="1" t="s">
        <v>12</v>
      </c>
      <c r="C3312" s="1" t="s">
        <v>171</v>
      </c>
      <c r="D3312" s="1" t="s">
        <v>165</v>
      </c>
      <c r="E3312" s="1">
        <v>100</v>
      </c>
      <c r="F3312" s="1" t="str">
        <f>VLOOKUP(B3312,Sheet1!$A$2:$B$51,2,0)</f>
        <v>Tier 1</v>
      </c>
      <c r="G3312" s="1" t="str">
        <f>VLOOKUP(C3312,Sheet4!$A$2:$D$11,2,0)</f>
        <v>SUV</v>
      </c>
      <c r="H3312" s="1" t="str">
        <f>VLOOKUP(G3312,Sheet4!$B$2:$C$11,2,0)</f>
        <v>Petrol/Diesel</v>
      </c>
      <c r="I3312" s="1">
        <f>VLOOKUP(H3312,Sheet4!$C$2:$D$11,2,0)</f>
        <v>9.5</v>
      </c>
      <c r="J3312" s="1" t="str">
        <f>VLOOKUP(A3312,Sheet2!$B$2:$E$46,4,0)</f>
        <v>8-14-2008</v>
      </c>
    </row>
    <row r="3313" spans="1:10">
      <c r="A3313" s="1" t="s">
        <v>111</v>
      </c>
      <c r="B3313" s="1" t="s">
        <v>12</v>
      </c>
      <c r="C3313" s="1" t="s">
        <v>171</v>
      </c>
      <c r="D3313" s="1" t="s">
        <v>166</v>
      </c>
      <c r="E3313" s="1">
        <v>196</v>
      </c>
      <c r="F3313" s="1" t="str">
        <f>VLOOKUP(B3313,Sheet1!$A$2:$B$51,2,0)</f>
        <v>Tier 1</v>
      </c>
      <c r="G3313" s="1" t="str">
        <f>VLOOKUP(C3313,Sheet4!$A$2:$D$11,2,0)</f>
        <v>SUV</v>
      </c>
      <c r="H3313" s="1" t="str">
        <f>VLOOKUP(G3313,Sheet4!$B$2:$C$11,2,0)</f>
        <v>Petrol/Diesel</v>
      </c>
      <c r="I3313" s="1">
        <f>VLOOKUP(H3313,Sheet4!$C$2:$D$11,2,0)</f>
        <v>9.5</v>
      </c>
      <c r="J3313" s="1" t="str">
        <f>VLOOKUP(A3313,Sheet2!$B$2:$E$46,4,0)</f>
        <v>8-14-2008</v>
      </c>
    </row>
    <row r="3314" spans="1:10">
      <c r="A3314" s="1" t="s">
        <v>111</v>
      </c>
      <c r="B3314" s="1" t="s">
        <v>12</v>
      </c>
      <c r="C3314" s="1" t="s">
        <v>172</v>
      </c>
      <c r="D3314" s="1" t="s">
        <v>156</v>
      </c>
      <c r="E3314" s="1">
        <v>96</v>
      </c>
      <c r="F3314" s="1" t="str">
        <f>VLOOKUP(B3314,Sheet1!$A$2:$B$51,2,0)</f>
        <v>Tier 1</v>
      </c>
      <c r="G3314" s="1" t="str">
        <f>VLOOKUP(C3314,Sheet4!$A$2:$D$11,2,0)</f>
        <v>SUV</v>
      </c>
      <c r="H3314" s="1" t="str">
        <f>VLOOKUP(G3314,Sheet4!$B$2:$C$11,2,0)</f>
        <v>Petrol/Diesel</v>
      </c>
      <c r="I3314" s="1">
        <f>VLOOKUP(H3314,Sheet4!$C$2:$D$11,2,0)</f>
        <v>9.5</v>
      </c>
      <c r="J3314" s="1" t="str">
        <f>VLOOKUP(A3314,Sheet2!$B$2:$E$46,4,0)</f>
        <v>8-14-2008</v>
      </c>
    </row>
    <row r="3315" spans="1:10">
      <c r="A3315" s="1" t="s">
        <v>111</v>
      </c>
      <c r="B3315" s="1" t="s">
        <v>12</v>
      </c>
      <c r="C3315" s="1" t="s">
        <v>172</v>
      </c>
      <c r="D3315" s="1" t="s">
        <v>157</v>
      </c>
      <c r="E3315" s="1">
        <v>16</v>
      </c>
      <c r="F3315" s="1" t="str">
        <f>VLOOKUP(B3315,Sheet1!$A$2:$B$51,2,0)</f>
        <v>Tier 1</v>
      </c>
      <c r="G3315" s="1" t="str">
        <f>VLOOKUP(C3315,Sheet4!$A$2:$D$11,2,0)</f>
        <v>SUV</v>
      </c>
      <c r="H3315" s="1" t="str">
        <f>VLOOKUP(G3315,Sheet4!$B$2:$C$11,2,0)</f>
        <v>Petrol/Diesel</v>
      </c>
      <c r="I3315" s="1">
        <f>VLOOKUP(H3315,Sheet4!$C$2:$D$11,2,0)</f>
        <v>9.5</v>
      </c>
      <c r="J3315" s="1" t="str">
        <f>VLOOKUP(A3315,Sheet2!$B$2:$E$46,4,0)</f>
        <v>8-14-2008</v>
      </c>
    </row>
    <row r="3316" spans="1:10">
      <c r="A3316" s="1" t="s">
        <v>111</v>
      </c>
      <c r="B3316" s="1" t="s">
        <v>12</v>
      </c>
      <c r="C3316" s="1" t="s">
        <v>172</v>
      </c>
      <c r="D3316" s="1" t="s">
        <v>158</v>
      </c>
      <c r="E3316" s="1">
        <v>111</v>
      </c>
      <c r="F3316" s="1" t="str">
        <f>VLOOKUP(B3316,Sheet1!$A$2:$B$51,2,0)</f>
        <v>Tier 1</v>
      </c>
      <c r="G3316" s="1" t="str">
        <f>VLOOKUP(C3316,Sheet4!$A$2:$D$11,2,0)</f>
        <v>SUV</v>
      </c>
      <c r="H3316" s="1" t="str">
        <f>VLOOKUP(G3316,Sheet4!$B$2:$C$11,2,0)</f>
        <v>Petrol/Diesel</v>
      </c>
      <c r="I3316" s="1">
        <f>VLOOKUP(H3316,Sheet4!$C$2:$D$11,2,0)</f>
        <v>9.5</v>
      </c>
      <c r="J3316" s="1" t="str">
        <f>VLOOKUP(A3316,Sheet2!$B$2:$E$46,4,0)</f>
        <v>8-14-2008</v>
      </c>
    </row>
    <row r="3317" spans="1:10">
      <c r="A3317" s="1" t="s">
        <v>111</v>
      </c>
      <c r="B3317" s="1" t="s">
        <v>12</v>
      </c>
      <c r="C3317" s="1" t="s">
        <v>172</v>
      </c>
      <c r="D3317" s="1" t="s">
        <v>159</v>
      </c>
      <c r="E3317" s="1">
        <v>45</v>
      </c>
      <c r="F3317" s="1" t="str">
        <f>VLOOKUP(B3317,Sheet1!$A$2:$B$51,2,0)</f>
        <v>Tier 1</v>
      </c>
      <c r="G3317" s="1" t="str">
        <f>VLOOKUP(C3317,Sheet4!$A$2:$D$11,2,0)</f>
        <v>SUV</v>
      </c>
      <c r="H3317" s="1" t="str">
        <f>VLOOKUP(G3317,Sheet4!$B$2:$C$11,2,0)</f>
        <v>Petrol/Diesel</v>
      </c>
      <c r="I3317" s="1">
        <f>VLOOKUP(H3317,Sheet4!$C$2:$D$11,2,0)</f>
        <v>9.5</v>
      </c>
      <c r="J3317" s="1" t="str">
        <f>VLOOKUP(A3317,Sheet2!$B$2:$E$46,4,0)</f>
        <v>8-14-2008</v>
      </c>
    </row>
    <row r="3318" spans="1:10">
      <c r="A3318" s="1" t="s">
        <v>111</v>
      </c>
      <c r="B3318" s="1" t="s">
        <v>12</v>
      </c>
      <c r="C3318" s="1" t="s">
        <v>172</v>
      </c>
      <c r="D3318" s="1" t="s">
        <v>160</v>
      </c>
      <c r="E3318" s="1">
        <v>112</v>
      </c>
      <c r="F3318" s="1" t="str">
        <f>VLOOKUP(B3318,Sheet1!$A$2:$B$51,2,0)</f>
        <v>Tier 1</v>
      </c>
      <c r="G3318" s="1" t="str">
        <f>VLOOKUP(C3318,Sheet4!$A$2:$D$11,2,0)</f>
        <v>SUV</v>
      </c>
      <c r="H3318" s="1" t="str">
        <f>VLOOKUP(G3318,Sheet4!$B$2:$C$11,2,0)</f>
        <v>Petrol/Diesel</v>
      </c>
      <c r="I3318" s="1">
        <f>VLOOKUP(H3318,Sheet4!$C$2:$D$11,2,0)</f>
        <v>9.5</v>
      </c>
      <c r="J3318" s="1" t="str">
        <f>VLOOKUP(A3318,Sheet2!$B$2:$E$46,4,0)</f>
        <v>8-14-2008</v>
      </c>
    </row>
    <row r="3319" spans="1:10">
      <c r="A3319" s="1" t="s">
        <v>111</v>
      </c>
      <c r="B3319" s="1" t="s">
        <v>12</v>
      </c>
      <c r="C3319" s="1" t="s">
        <v>172</v>
      </c>
      <c r="D3319" s="1" t="s">
        <v>161</v>
      </c>
      <c r="E3319" s="1">
        <v>97</v>
      </c>
      <c r="F3319" s="1" t="str">
        <f>VLOOKUP(B3319,Sheet1!$A$2:$B$51,2,0)</f>
        <v>Tier 1</v>
      </c>
      <c r="G3319" s="1" t="str">
        <f>VLOOKUP(C3319,Sheet4!$A$2:$D$11,2,0)</f>
        <v>SUV</v>
      </c>
      <c r="H3319" s="1" t="str">
        <f>VLOOKUP(G3319,Sheet4!$B$2:$C$11,2,0)</f>
        <v>Petrol/Diesel</v>
      </c>
      <c r="I3319" s="1">
        <f>VLOOKUP(H3319,Sheet4!$C$2:$D$11,2,0)</f>
        <v>9.5</v>
      </c>
      <c r="J3319" s="1" t="str">
        <f>VLOOKUP(A3319,Sheet2!$B$2:$E$46,4,0)</f>
        <v>8-14-2008</v>
      </c>
    </row>
    <row r="3320" spans="1:10">
      <c r="A3320" s="1" t="s">
        <v>111</v>
      </c>
      <c r="B3320" s="1" t="s">
        <v>12</v>
      </c>
      <c r="C3320" s="1" t="s">
        <v>172</v>
      </c>
      <c r="D3320" s="1" t="s">
        <v>161</v>
      </c>
      <c r="E3320" s="1">
        <v>113</v>
      </c>
      <c r="F3320" s="1" t="str">
        <f>VLOOKUP(B3320,Sheet1!$A$2:$B$51,2,0)</f>
        <v>Tier 1</v>
      </c>
      <c r="G3320" s="1" t="str">
        <f>VLOOKUP(C3320,Sheet4!$A$2:$D$11,2,0)</f>
        <v>SUV</v>
      </c>
      <c r="H3320" s="1" t="str">
        <f>VLOOKUP(G3320,Sheet4!$B$2:$C$11,2,0)</f>
        <v>Petrol/Diesel</v>
      </c>
      <c r="I3320" s="1">
        <f>VLOOKUP(H3320,Sheet4!$C$2:$D$11,2,0)</f>
        <v>9.5</v>
      </c>
      <c r="J3320" s="1" t="str">
        <f>VLOOKUP(A3320,Sheet2!$B$2:$E$46,4,0)</f>
        <v>8-14-2008</v>
      </c>
    </row>
    <row r="3321" spans="1:10">
      <c r="A3321" s="1" t="s">
        <v>111</v>
      </c>
      <c r="B3321" s="1" t="s">
        <v>12</v>
      </c>
      <c r="C3321" s="1" t="s">
        <v>172</v>
      </c>
      <c r="D3321" s="1" t="s">
        <v>162</v>
      </c>
      <c r="E3321" s="1">
        <v>39</v>
      </c>
      <c r="F3321" s="1" t="str">
        <f>VLOOKUP(B3321,Sheet1!$A$2:$B$51,2,0)</f>
        <v>Tier 1</v>
      </c>
      <c r="G3321" s="1" t="str">
        <f>VLOOKUP(C3321,Sheet4!$A$2:$D$11,2,0)</f>
        <v>SUV</v>
      </c>
      <c r="H3321" s="1" t="str">
        <f>VLOOKUP(G3321,Sheet4!$B$2:$C$11,2,0)</f>
        <v>Petrol/Diesel</v>
      </c>
      <c r="I3321" s="1">
        <f>VLOOKUP(H3321,Sheet4!$C$2:$D$11,2,0)</f>
        <v>9.5</v>
      </c>
      <c r="J3321" s="1" t="str">
        <f>VLOOKUP(A3321,Sheet2!$B$2:$E$46,4,0)</f>
        <v>8-14-2008</v>
      </c>
    </row>
    <row r="3322" spans="1:10">
      <c r="A3322" s="1" t="s">
        <v>111</v>
      </c>
      <c r="B3322" s="1" t="s">
        <v>12</v>
      </c>
      <c r="C3322" s="1" t="s">
        <v>172</v>
      </c>
      <c r="D3322" s="1" t="s">
        <v>163</v>
      </c>
      <c r="E3322" s="1">
        <v>175</v>
      </c>
      <c r="F3322" s="1" t="str">
        <f>VLOOKUP(B3322,Sheet1!$A$2:$B$51,2,0)</f>
        <v>Tier 1</v>
      </c>
      <c r="G3322" s="1" t="str">
        <f>VLOOKUP(C3322,Sheet4!$A$2:$D$11,2,0)</f>
        <v>SUV</v>
      </c>
      <c r="H3322" s="1" t="str">
        <f>VLOOKUP(G3322,Sheet4!$B$2:$C$11,2,0)</f>
        <v>Petrol/Diesel</v>
      </c>
      <c r="I3322" s="1">
        <f>VLOOKUP(H3322,Sheet4!$C$2:$D$11,2,0)</f>
        <v>9.5</v>
      </c>
      <c r="J3322" s="1" t="str">
        <f>VLOOKUP(A3322,Sheet2!$B$2:$E$46,4,0)</f>
        <v>8-14-2008</v>
      </c>
    </row>
    <row r="3323" spans="1:10">
      <c r="A3323" s="1" t="s">
        <v>111</v>
      </c>
      <c r="B3323" s="1" t="s">
        <v>12</v>
      </c>
      <c r="C3323" s="1" t="s">
        <v>172</v>
      </c>
      <c r="D3323" s="1" t="s">
        <v>164</v>
      </c>
      <c r="E3323" s="1">
        <v>67</v>
      </c>
      <c r="F3323" s="1" t="str">
        <f>VLOOKUP(B3323,Sheet1!$A$2:$B$51,2,0)</f>
        <v>Tier 1</v>
      </c>
      <c r="G3323" s="1" t="str">
        <f>VLOOKUP(C3323,Sheet4!$A$2:$D$11,2,0)</f>
        <v>SUV</v>
      </c>
      <c r="H3323" s="1" t="str">
        <f>VLOOKUP(G3323,Sheet4!$B$2:$C$11,2,0)</f>
        <v>Petrol/Diesel</v>
      </c>
      <c r="I3323" s="1">
        <f>VLOOKUP(H3323,Sheet4!$C$2:$D$11,2,0)</f>
        <v>9.5</v>
      </c>
      <c r="J3323" s="1" t="str">
        <f>VLOOKUP(A3323,Sheet2!$B$2:$E$46,4,0)</f>
        <v>8-14-2008</v>
      </c>
    </row>
    <row r="3324" spans="1:10">
      <c r="A3324" s="1" t="s">
        <v>111</v>
      </c>
      <c r="B3324" s="1" t="s">
        <v>12</v>
      </c>
      <c r="C3324" s="1" t="s">
        <v>172</v>
      </c>
      <c r="D3324" s="1" t="s">
        <v>165</v>
      </c>
      <c r="E3324" s="1">
        <v>49</v>
      </c>
      <c r="F3324" s="1" t="str">
        <f>VLOOKUP(B3324,Sheet1!$A$2:$B$51,2,0)</f>
        <v>Tier 1</v>
      </c>
      <c r="G3324" s="1" t="str">
        <f>VLOOKUP(C3324,Sheet4!$A$2:$D$11,2,0)</f>
        <v>SUV</v>
      </c>
      <c r="H3324" s="1" t="str">
        <f>VLOOKUP(G3324,Sheet4!$B$2:$C$11,2,0)</f>
        <v>Petrol/Diesel</v>
      </c>
      <c r="I3324" s="1">
        <f>VLOOKUP(H3324,Sheet4!$C$2:$D$11,2,0)</f>
        <v>9.5</v>
      </c>
      <c r="J3324" s="1" t="str">
        <f>VLOOKUP(A3324,Sheet2!$B$2:$E$46,4,0)</f>
        <v>8-14-2008</v>
      </c>
    </row>
    <row r="3325" spans="1:10">
      <c r="A3325" s="1" t="s">
        <v>111</v>
      </c>
      <c r="B3325" s="1" t="s">
        <v>12</v>
      </c>
      <c r="C3325" s="1" t="s">
        <v>172</v>
      </c>
      <c r="D3325" s="1" t="s">
        <v>166</v>
      </c>
      <c r="E3325" s="1">
        <v>74</v>
      </c>
      <c r="F3325" s="1" t="str">
        <f>VLOOKUP(B3325,Sheet1!$A$2:$B$51,2,0)</f>
        <v>Tier 1</v>
      </c>
      <c r="G3325" s="1" t="str">
        <f>VLOOKUP(C3325,Sheet4!$A$2:$D$11,2,0)</f>
        <v>SUV</v>
      </c>
      <c r="H3325" s="1" t="str">
        <f>VLOOKUP(G3325,Sheet4!$B$2:$C$11,2,0)</f>
        <v>Petrol/Diesel</v>
      </c>
      <c r="I3325" s="1">
        <f>VLOOKUP(H3325,Sheet4!$C$2:$D$11,2,0)</f>
        <v>9.5</v>
      </c>
      <c r="J3325" s="1" t="str">
        <f>VLOOKUP(A3325,Sheet2!$B$2:$E$46,4,0)</f>
        <v>8-14-2008</v>
      </c>
    </row>
    <row r="3326" spans="1:10">
      <c r="A3326" s="1" t="s">
        <v>111</v>
      </c>
      <c r="B3326" s="1" t="s">
        <v>12</v>
      </c>
      <c r="C3326" s="1" t="s">
        <v>173</v>
      </c>
      <c r="D3326" s="1" t="s">
        <v>156</v>
      </c>
      <c r="E3326" s="1">
        <v>88</v>
      </c>
      <c r="F3326" s="1" t="str">
        <f>VLOOKUP(B3326,Sheet1!$A$2:$B$51,2,0)</f>
        <v>Tier 1</v>
      </c>
      <c r="G3326" s="1" t="str">
        <f>VLOOKUP(C3326,Sheet4!$A$2:$D$11,2,0)</f>
        <v>SUV</v>
      </c>
      <c r="H3326" s="1" t="str">
        <f>VLOOKUP(G3326,Sheet4!$B$2:$C$11,2,0)</f>
        <v>Petrol/Diesel</v>
      </c>
      <c r="I3326" s="1">
        <f>VLOOKUP(H3326,Sheet4!$C$2:$D$11,2,0)</f>
        <v>9.5</v>
      </c>
      <c r="J3326" s="1" t="str">
        <f>VLOOKUP(A3326,Sheet2!$B$2:$E$46,4,0)</f>
        <v>8-14-2008</v>
      </c>
    </row>
    <row r="3327" spans="1:10">
      <c r="A3327" s="1" t="s">
        <v>111</v>
      </c>
      <c r="B3327" s="1" t="s">
        <v>12</v>
      </c>
      <c r="C3327" s="1" t="s">
        <v>173</v>
      </c>
      <c r="D3327" s="1" t="s">
        <v>157</v>
      </c>
      <c r="E3327" s="1">
        <v>11</v>
      </c>
      <c r="F3327" s="1" t="str">
        <f>VLOOKUP(B3327,Sheet1!$A$2:$B$51,2,0)</f>
        <v>Tier 1</v>
      </c>
      <c r="G3327" s="1" t="str">
        <f>VLOOKUP(C3327,Sheet4!$A$2:$D$11,2,0)</f>
        <v>SUV</v>
      </c>
      <c r="H3327" s="1" t="str">
        <f>VLOOKUP(G3327,Sheet4!$B$2:$C$11,2,0)</f>
        <v>Petrol/Diesel</v>
      </c>
      <c r="I3327" s="1">
        <f>VLOOKUP(H3327,Sheet4!$C$2:$D$11,2,0)</f>
        <v>9.5</v>
      </c>
      <c r="J3327" s="1" t="str">
        <f>VLOOKUP(A3327,Sheet2!$B$2:$E$46,4,0)</f>
        <v>8-14-2008</v>
      </c>
    </row>
    <row r="3328" spans="1:10">
      <c r="A3328" s="1" t="s">
        <v>111</v>
      </c>
      <c r="B3328" s="1" t="s">
        <v>12</v>
      </c>
      <c r="C3328" s="1" t="s">
        <v>173</v>
      </c>
      <c r="D3328" s="1" t="s">
        <v>158</v>
      </c>
      <c r="E3328" s="1">
        <v>114</v>
      </c>
      <c r="F3328" s="1" t="str">
        <f>VLOOKUP(B3328,Sheet1!$A$2:$B$51,2,0)</f>
        <v>Tier 1</v>
      </c>
      <c r="G3328" s="1" t="str">
        <f>VLOOKUP(C3328,Sheet4!$A$2:$D$11,2,0)</f>
        <v>SUV</v>
      </c>
      <c r="H3328" s="1" t="str">
        <f>VLOOKUP(G3328,Sheet4!$B$2:$C$11,2,0)</f>
        <v>Petrol/Diesel</v>
      </c>
      <c r="I3328" s="1">
        <f>VLOOKUP(H3328,Sheet4!$C$2:$D$11,2,0)</f>
        <v>9.5</v>
      </c>
      <c r="J3328" s="1" t="str">
        <f>VLOOKUP(A3328,Sheet2!$B$2:$E$46,4,0)</f>
        <v>8-14-2008</v>
      </c>
    </row>
    <row r="3329" spans="1:10">
      <c r="A3329" s="1" t="s">
        <v>111</v>
      </c>
      <c r="B3329" s="1" t="s">
        <v>12</v>
      </c>
      <c r="C3329" s="1" t="s">
        <v>173</v>
      </c>
      <c r="D3329" s="1" t="s">
        <v>159</v>
      </c>
      <c r="E3329" s="1">
        <v>139</v>
      </c>
      <c r="F3329" s="1" t="str">
        <f>VLOOKUP(B3329,Sheet1!$A$2:$B$51,2,0)</f>
        <v>Tier 1</v>
      </c>
      <c r="G3329" s="1" t="str">
        <f>VLOOKUP(C3329,Sheet4!$A$2:$D$11,2,0)</f>
        <v>SUV</v>
      </c>
      <c r="H3329" s="1" t="str">
        <f>VLOOKUP(G3329,Sheet4!$B$2:$C$11,2,0)</f>
        <v>Petrol/Diesel</v>
      </c>
      <c r="I3329" s="1">
        <f>VLOOKUP(H3329,Sheet4!$C$2:$D$11,2,0)</f>
        <v>9.5</v>
      </c>
      <c r="J3329" s="1" t="str">
        <f>VLOOKUP(A3329,Sheet2!$B$2:$E$46,4,0)</f>
        <v>8-14-2008</v>
      </c>
    </row>
    <row r="3330" spans="1:10">
      <c r="A3330" s="1" t="s">
        <v>111</v>
      </c>
      <c r="B3330" s="1" t="s">
        <v>12</v>
      </c>
      <c r="C3330" s="1" t="s">
        <v>173</v>
      </c>
      <c r="D3330" s="1" t="s">
        <v>160</v>
      </c>
      <c r="E3330" s="1">
        <v>109</v>
      </c>
      <c r="F3330" s="1" t="str">
        <f>VLOOKUP(B3330,Sheet1!$A$2:$B$51,2,0)</f>
        <v>Tier 1</v>
      </c>
      <c r="G3330" s="1" t="str">
        <f>VLOOKUP(C3330,Sheet4!$A$2:$D$11,2,0)</f>
        <v>SUV</v>
      </c>
      <c r="H3330" s="1" t="str">
        <f>VLOOKUP(G3330,Sheet4!$B$2:$C$11,2,0)</f>
        <v>Petrol/Diesel</v>
      </c>
      <c r="I3330" s="1">
        <f>VLOOKUP(H3330,Sheet4!$C$2:$D$11,2,0)</f>
        <v>9.5</v>
      </c>
      <c r="J3330" s="1" t="str">
        <f>VLOOKUP(A3330,Sheet2!$B$2:$E$46,4,0)</f>
        <v>8-14-2008</v>
      </c>
    </row>
    <row r="3331" spans="1:10">
      <c r="A3331" s="1" t="s">
        <v>111</v>
      </c>
      <c r="B3331" s="1" t="s">
        <v>12</v>
      </c>
      <c r="C3331" s="1" t="s">
        <v>173</v>
      </c>
      <c r="D3331" s="1" t="s">
        <v>161</v>
      </c>
      <c r="E3331" s="1">
        <v>92</v>
      </c>
      <c r="F3331" s="1" t="str">
        <f>VLOOKUP(B3331,Sheet1!$A$2:$B$51,2,0)</f>
        <v>Tier 1</v>
      </c>
      <c r="G3331" s="1" t="str">
        <f>VLOOKUP(C3331,Sheet4!$A$2:$D$11,2,0)</f>
        <v>SUV</v>
      </c>
      <c r="H3331" s="1" t="str">
        <f>VLOOKUP(G3331,Sheet4!$B$2:$C$11,2,0)</f>
        <v>Petrol/Diesel</v>
      </c>
      <c r="I3331" s="1">
        <f>VLOOKUP(H3331,Sheet4!$C$2:$D$11,2,0)</f>
        <v>9.5</v>
      </c>
      <c r="J3331" s="1" t="str">
        <f>VLOOKUP(A3331,Sheet2!$B$2:$E$46,4,0)</f>
        <v>8-14-2008</v>
      </c>
    </row>
    <row r="3332" spans="1:10">
      <c r="A3332" s="1" t="s">
        <v>111</v>
      </c>
      <c r="B3332" s="1" t="s">
        <v>12</v>
      </c>
      <c r="C3332" s="1" t="s">
        <v>173</v>
      </c>
      <c r="D3332" s="1" t="s">
        <v>161</v>
      </c>
      <c r="E3332" s="1">
        <v>103</v>
      </c>
      <c r="F3332" s="1" t="str">
        <f>VLOOKUP(B3332,Sheet1!$A$2:$B$51,2,0)</f>
        <v>Tier 1</v>
      </c>
      <c r="G3332" s="1" t="str">
        <f>VLOOKUP(C3332,Sheet4!$A$2:$D$11,2,0)</f>
        <v>SUV</v>
      </c>
      <c r="H3332" s="1" t="str">
        <f>VLOOKUP(G3332,Sheet4!$B$2:$C$11,2,0)</f>
        <v>Petrol/Diesel</v>
      </c>
      <c r="I3332" s="1">
        <f>VLOOKUP(H3332,Sheet4!$C$2:$D$11,2,0)</f>
        <v>9.5</v>
      </c>
      <c r="J3332" s="1" t="str">
        <f>VLOOKUP(A3332,Sheet2!$B$2:$E$46,4,0)</f>
        <v>8-14-2008</v>
      </c>
    </row>
    <row r="3333" spans="1:10">
      <c r="A3333" s="1" t="s">
        <v>111</v>
      </c>
      <c r="B3333" s="1" t="s">
        <v>12</v>
      </c>
      <c r="C3333" s="1" t="s">
        <v>173</v>
      </c>
      <c r="D3333" s="1" t="s">
        <v>162</v>
      </c>
      <c r="E3333" s="1">
        <v>8</v>
      </c>
      <c r="F3333" s="1" t="str">
        <f>VLOOKUP(B3333,Sheet1!$A$2:$B$51,2,0)</f>
        <v>Tier 1</v>
      </c>
      <c r="G3333" s="1" t="str">
        <f>VLOOKUP(C3333,Sheet4!$A$2:$D$11,2,0)</f>
        <v>SUV</v>
      </c>
      <c r="H3333" s="1" t="str">
        <f>VLOOKUP(G3333,Sheet4!$B$2:$C$11,2,0)</f>
        <v>Petrol/Diesel</v>
      </c>
      <c r="I3333" s="1">
        <f>VLOOKUP(H3333,Sheet4!$C$2:$D$11,2,0)</f>
        <v>9.5</v>
      </c>
      <c r="J3333" s="1" t="str">
        <f>VLOOKUP(A3333,Sheet2!$B$2:$E$46,4,0)</f>
        <v>8-14-2008</v>
      </c>
    </row>
    <row r="3334" spans="1:10">
      <c r="A3334" s="1" t="s">
        <v>111</v>
      </c>
      <c r="B3334" s="1" t="s">
        <v>12</v>
      </c>
      <c r="C3334" s="1" t="s">
        <v>173</v>
      </c>
      <c r="D3334" s="1" t="s">
        <v>163</v>
      </c>
      <c r="E3334" s="1">
        <v>44</v>
      </c>
      <c r="F3334" s="1" t="str">
        <f>VLOOKUP(B3334,Sheet1!$A$2:$B$51,2,0)</f>
        <v>Tier 1</v>
      </c>
      <c r="G3334" s="1" t="str">
        <f>VLOOKUP(C3334,Sheet4!$A$2:$D$11,2,0)</f>
        <v>SUV</v>
      </c>
      <c r="H3334" s="1" t="str">
        <f>VLOOKUP(G3334,Sheet4!$B$2:$C$11,2,0)</f>
        <v>Petrol/Diesel</v>
      </c>
      <c r="I3334" s="1">
        <f>VLOOKUP(H3334,Sheet4!$C$2:$D$11,2,0)</f>
        <v>9.5</v>
      </c>
      <c r="J3334" s="1" t="str">
        <f>VLOOKUP(A3334,Sheet2!$B$2:$E$46,4,0)</f>
        <v>8-14-2008</v>
      </c>
    </row>
    <row r="3335" spans="1:10">
      <c r="A3335" s="1" t="s">
        <v>111</v>
      </c>
      <c r="B3335" s="1" t="s">
        <v>12</v>
      </c>
      <c r="C3335" s="1" t="s">
        <v>173</v>
      </c>
      <c r="D3335" s="1" t="s">
        <v>164</v>
      </c>
      <c r="E3335" s="1">
        <v>128</v>
      </c>
      <c r="F3335" s="1" t="str">
        <f>VLOOKUP(B3335,Sheet1!$A$2:$B$51,2,0)</f>
        <v>Tier 1</v>
      </c>
      <c r="G3335" s="1" t="str">
        <f>VLOOKUP(C3335,Sheet4!$A$2:$D$11,2,0)</f>
        <v>SUV</v>
      </c>
      <c r="H3335" s="1" t="str">
        <f>VLOOKUP(G3335,Sheet4!$B$2:$C$11,2,0)</f>
        <v>Petrol/Diesel</v>
      </c>
      <c r="I3335" s="1">
        <f>VLOOKUP(H3335,Sheet4!$C$2:$D$11,2,0)</f>
        <v>9.5</v>
      </c>
      <c r="J3335" s="1" t="str">
        <f>VLOOKUP(A3335,Sheet2!$B$2:$E$46,4,0)</f>
        <v>8-14-2008</v>
      </c>
    </row>
    <row r="3336" spans="1:10">
      <c r="A3336" s="1" t="s">
        <v>111</v>
      </c>
      <c r="B3336" s="1" t="s">
        <v>12</v>
      </c>
      <c r="C3336" s="1" t="s">
        <v>173</v>
      </c>
      <c r="D3336" s="1" t="s">
        <v>165</v>
      </c>
      <c r="E3336" s="1">
        <v>146</v>
      </c>
      <c r="F3336" s="1" t="str">
        <f>VLOOKUP(B3336,Sheet1!$A$2:$B$51,2,0)</f>
        <v>Tier 1</v>
      </c>
      <c r="G3336" s="1" t="str">
        <f>VLOOKUP(C3336,Sheet4!$A$2:$D$11,2,0)</f>
        <v>SUV</v>
      </c>
      <c r="H3336" s="1" t="str">
        <f>VLOOKUP(G3336,Sheet4!$B$2:$C$11,2,0)</f>
        <v>Petrol/Diesel</v>
      </c>
      <c r="I3336" s="1">
        <f>VLOOKUP(H3336,Sheet4!$C$2:$D$11,2,0)</f>
        <v>9.5</v>
      </c>
      <c r="J3336" s="1" t="str">
        <f>VLOOKUP(A3336,Sheet2!$B$2:$E$46,4,0)</f>
        <v>8-14-2008</v>
      </c>
    </row>
    <row r="3337" spans="1:10">
      <c r="A3337" s="1" t="s">
        <v>111</v>
      </c>
      <c r="B3337" s="1" t="s">
        <v>12</v>
      </c>
      <c r="C3337" s="1" t="s">
        <v>173</v>
      </c>
      <c r="D3337" s="1" t="s">
        <v>166</v>
      </c>
      <c r="E3337" s="1">
        <v>142</v>
      </c>
      <c r="F3337" s="1" t="str">
        <f>VLOOKUP(B3337,Sheet1!$A$2:$B$51,2,0)</f>
        <v>Tier 1</v>
      </c>
      <c r="G3337" s="1" t="str">
        <f>VLOOKUP(C3337,Sheet4!$A$2:$D$11,2,0)</f>
        <v>SUV</v>
      </c>
      <c r="H3337" s="1" t="str">
        <f>VLOOKUP(G3337,Sheet4!$B$2:$C$11,2,0)</f>
        <v>Petrol/Diesel</v>
      </c>
      <c r="I3337" s="1">
        <f>VLOOKUP(H3337,Sheet4!$C$2:$D$11,2,0)</f>
        <v>9.5</v>
      </c>
      <c r="J3337" s="1" t="str">
        <f>VLOOKUP(A3337,Sheet2!$B$2:$E$46,4,0)</f>
        <v>8-14-2008</v>
      </c>
    </row>
    <row r="3338" spans="1:10">
      <c r="A3338" s="1" t="s">
        <v>111</v>
      </c>
      <c r="B3338" s="1" t="s">
        <v>12</v>
      </c>
      <c r="C3338" s="1" t="s">
        <v>174</v>
      </c>
      <c r="D3338" s="1" t="s">
        <v>156</v>
      </c>
      <c r="E3338" s="1">
        <v>98</v>
      </c>
      <c r="F3338" s="1" t="str">
        <f>VLOOKUP(B3338,Sheet1!$A$2:$B$51,2,0)</f>
        <v>Tier 1</v>
      </c>
      <c r="G3338" s="1" t="str">
        <f>VLOOKUP(C3338,Sheet4!$A$2:$D$11,2,0)</f>
        <v>Electric</v>
      </c>
      <c r="H3338" s="1" t="str">
        <f>VLOOKUP(G3338,Sheet4!$B$2:$C$11,2,0)</f>
        <v>Electric</v>
      </c>
      <c r="I3338" s="1">
        <f>VLOOKUP(H3338,Sheet4!$C$2:$D$11,2,0)</f>
        <v>24</v>
      </c>
      <c r="J3338" s="1" t="str">
        <f>VLOOKUP(A3338,Sheet2!$B$2:$E$46,4,0)</f>
        <v>8-14-2008</v>
      </c>
    </row>
    <row r="3339" spans="1:10">
      <c r="A3339" s="1" t="s">
        <v>111</v>
      </c>
      <c r="B3339" s="1" t="s">
        <v>12</v>
      </c>
      <c r="C3339" s="1" t="s">
        <v>174</v>
      </c>
      <c r="D3339" s="1" t="s">
        <v>157</v>
      </c>
      <c r="E3339" s="1">
        <v>7</v>
      </c>
      <c r="F3339" s="1" t="str">
        <f>VLOOKUP(B3339,Sheet1!$A$2:$B$51,2,0)</f>
        <v>Tier 1</v>
      </c>
      <c r="G3339" s="1" t="str">
        <f>VLOOKUP(C3339,Sheet4!$A$2:$D$11,2,0)</f>
        <v>Electric</v>
      </c>
      <c r="H3339" s="1" t="str">
        <f>VLOOKUP(G3339,Sheet4!$B$2:$C$11,2,0)</f>
        <v>Electric</v>
      </c>
      <c r="I3339" s="1">
        <f>VLOOKUP(H3339,Sheet4!$C$2:$D$11,2,0)</f>
        <v>24</v>
      </c>
      <c r="J3339" s="1" t="str">
        <f>VLOOKUP(A3339,Sheet2!$B$2:$E$46,4,0)</f>
        <v>8-14-2008</v>
      </c>
    </row>
    <row r="3340" spans="1:10">
      <c r="A3340" s="1" t="s">
        <v>111</v>
      </c>
      <c r="B3340" s="1" t="s">
        <v>12</v>
      </c>
      <c r="C3340" s="1" t="s">
        <v>174</v>
      </c>
      <c r="D3340" s="1" t="s">
        <v>158</v>
      </c>
      <c r="E3340" s="1">
        <v>173</v>
      </c>
      <c r="F3340" s="1" t="str">
        <f>VLOOKUP(B3340,Sheet1!$A$2:$B$51,2,0)</f>
        <v>Tier 1</v>
      </c>
      <c r="G3340" s="1" t="str">
        <f>VLOOKUP(C3340,Sheet4!$A$2:$D$11,2,0)</f>
        <v>Electric</v>
      </c>
      <c r="H3340" s="1" t="str">
        <f>VLOOKUP(G3340,Sheet4!$B$2:$C$11,2,0)</f>
        <v>Electric</v>
      </c>
      <c r="I3340" s="1">
        <f>VLOOKUP(H3340,Sheet4!$C$2:$D$11,2,0)</f>
        <v>24</v>
      </c>
      <c r="J3340" s="1" t="str">
        <f>VLOOKUP(A3340,Sheet2!$B$2:$E$46,4,0)</f>
        <v>8-14-2008</v>
      </c>
    </row>
    <row r="3341" spans="1:10">
      <c r="A3341" s="1" t="s">
        <v>111</v>
      </c>
      <c r="B3341" s="1" t="s">
        <v>12</v>
      </c>
      <c r="C3341" s="1" t="s">
        <v>174</v>
      </c>
      <c r="D3341" s="1" t="s">
        <v>159</v>
      </c>
      <c r="E3341" s="1">
        <v>77</v>
      </c>
      <c r="F3341" s="1" t="str">
        <f>VLOOKUP(B3341,Sheet1!$A$2:$B$51,2,0)</f>
        <v>Tier 1</v>
      </c>
      <c r="G3341" s="1" t="str">
        <f>VLOOKUP(C3341,Sheet4!$A$2:$D$11,2,0)</f>
        <v>Electric</v>
      </c>
      <c r="H3341" s="1" t="str">
        <f>VLOOKUP(G3341,Sheet4!$B$2:$C$11,2,0)</f>
        <v>Electric</v>
      </c>
      <c r="I3341" s="1">
        <f>VLOOKUP(H3341,Sheet4!$C$2:$D$11,2,0)</f>
        <v>24</v>
      </c>
      <c r="J3341" s="1" t="str">
        <f>VLOOKUP(A3341,Sheet2!$B$2:$E$46,4,0)</f>
        <v>8-14-2008</v>
      </c>
    </row>
    <row r="3342" spans="1:10">
      <c r="A3342" s="1" t="s">
        <v>111</v>
      </c>
      <c r="B3342" s="1" t="s">
        <v>12</v>
      </c>
      <c r="C3342" s="1" t="s">
        <v>174</v>
      </c>
      <c r="D3342" s="1" t="s">
        <v>160</v>
      </c>
      <c r="E3342" s="1">
        <v>154</v>
      </c>
      <c r="F3342" s="1" t="str">
        <f>VLOOKUP(B3342,Sheet1!$A$2:$B$51,2,0)</f>
        <v>Tier 1</v>
      </c>
      <c r="G3342" s="1" t="str">
        <f>VLOOKUP(C3342,Sheet4!$A$2:$D$11,2,0)</f>
        <v>Electric</v>
      </c>
      <c r="H3342" s="1" t="str">
        <f>VLOOKUP(G3342,Sheet4!$B$2:$C$11,2,0)</f>
        <v>Electric</v>
      </c>
      <c r="I3342" s="1">
        <f>VLOOKUP(H3342,Sheet4!$C$2:$D$11,2,0)</f>
        <v>24</v>
      </c>
      <c r="J3342" s="1" t="str">
        <f>VLOOKUP(A3342,Sheet2!$B$2:$E$46,4,0)</f>
        <v>8-14-2008</v>
      </c>
    </row>
    <row r="3343" spans="1:10">
      <c r="A3343" s="1" t="s">
        <v>111</v>
      </c>
      <c r="B3343" s="1" t="s">
        <v>12</v>
      </c>
      <c r="C3343" s="1" t="s">
        <v>174</v>
      </c>
      <c r="D3343" s="1" t="s">
        <v>161</v>
      </c>
      <c r="E3343" s="1">
        <v>176</v>
      </c>
      <c r="F3343" s="1" t="str">
        <f>VLOOKUP(B3343,Sheet1!$A$2:$B$51,2,0)</f>
        <v>Tier 1</v>
      </c>
      <c r="G3343" s="1" t="str">
        <f>VLOOKUP(C3343,Sheet4!$A$2:$D$11,2,0)</f>
        <v>Electric</v>
      </c>
      <c r="H3343" s="1" t="str">
        <f>VLOOKUP(G3343,Sheet4!$B$2:$C$11,2,0)</f>
        <v>Electric</v>
      </c>
      <c r="I3343" s="1">
        <f>VLOOKUP(H3343,Sheet4!$C$2:$D$11,2,0)</f>
        <v>24</v>
      </c>
      <c r="J3343" s="1" t="str">
        <f>VLOOKUP(A3343,Sheet2!$B$2:$E$46,4,0)</f>
        <v>8-14-2008</v>
      </c>
    </row>
    <row r="3344" spans="1:10">
      <c r="A3344" s="1" t="s">
        <v>111</v>
      </c>
      <c r="B3344" s="1" t="s">
        <v>12</v>
      </c>
      <c r="C3344" s="1" t="s">
        <v>174</v>
      </c>
      <c r="D3344" s="1" t="s">
        <v>161</v>
      </c>
      <c r="E3344" s="1">
        <v>86</v>
      </c>
      <c r="F3344" s="1" t="str">
        <f>VLOOKUP(B3344,Sheet1!$A$2:$B$51,2,0)</f>
        <v>Tier 1</v>
      </c>
      <c r="G3344" s="1" t="str">
        <f>VLOOKUP(C3344,Sheet4!$A$2:$D$11,2,0)</f>
        <v>Electric</v>
      </c>
      <c r="H3344" s="1" t="str">
        <f>VLOOKUP(G3344,Sheet4!$B$2:$C$11,2,0)</f>
        <v>Electric</v>
      </c>
      <c r="I3344" s="1">
        <f>VLOOKUP(H3344,Sheet4!$C$2:$D$11,2,0)</f>
        <v>24</v>
      </c>
      <c r="J3344" s="1" t="str">
        <f>VLOOKUP(A3344,Sheet2!$B$2:$E$46,4,0)</f>
        <v>8-14-2008</v>
      </c>
    </row>
    <row r="3345" spans="1:10">
      <c r="A3345" s="1" t="s">
        <v>111</v>
      </c>
      <c r="B3345" s="1" t="s">
        <v>12</v>
      </c>
      <c r="C3345" s="1" t="s">
        <v>174</v>
      </c>
      <c r="D3345" s="1" t="s">
        <v>162</v>
      </c>
      <c r="E3345" s="1">
        <v>131</v>
      </c>
      <c r="F3345" s="1" t="str">
        <f>VLOOKUP(B3345,Sheet1!$A$2:$B$51,2,0)</f>
        <v>Tier 1</v>
      </c>
      <c r="G3345" s="1" t="str">
        <f>VLOOKUP(C3345,Sheet4!$A$2:$D$11,2,0)</f>
        <v>Electric</v>
      </c>
      <c r="H3345" s="1" t="str">
        <f>VLOOKUP(G3345,Sheet4!$B$2:$C$11,2,0)</f>
        <v>Electric</v>
      </c>
      <c r="I3345" s="1">
        <f>VLOOKUP(H3345,Sheet4!$C$2:$D$11,2,0)</f>
        <v>24</v>
      </c>
      <c r="J3345" s="1" t="str">
        <f>VLOOKUP(A3345,Sheet2!$B$2:$E$46,4,0)</f>
        <v>8-14-2008</v>
      </c>
    </row>
    <row r="3346" spans="1:10">
      <c r="A3346" s="1" t="s">
        <v>111</v>
      </c>
      <c r="B3346" s="1" t="s">
        <v>12</v>
      </c>
      <c r="C3346" s="1" t="s">
        <v>174</v>
      </c>
      <c r="D3346" s="1" t="s">
        <v>163</v>
      </c>
      <c r="E3346" s="1">
        <v>108</v>
      </c>
      <c r="F3346" s="1" t="str">
        <f>VLOOKUP(B3346,Sheet1!$A$2:$B$51,2,0)</f>
        <v>Tier 1</v>
      </c>
      <c r="G3346" s="1" t="str">
        <f>VLOOKUP(C3346,Sheet4!$A$2:$D$11,2,0)</f>
        <v>Electric</v>
      </c>
      <c r="H3346" s="1" t="str">
        <f>VLOOKUP(G3346,Sheet4!$B$2:$C$11,2,0)</f>
        <v>Electric</v>
      </c>
      <c r="I3346" s="1">
        <f>VLOOKUP(H3346,Sheet4!$C$2:$D$11,2,0)</f>
        <v>24</v>
      </c>
      <c r="J3346" s="1" t="str">
        <f>VLOOKUP(A3346,Sheet2!$B$2:$E$46,4,0)</f>
        <v>8-14-2008</v>
      </c>
    </row>
    <row r="3347" spans="1:10">
      <c r="A3347" s="1" t="s">
        <v>111</v>
      </c>
      <c r="B3347" s="1" t="s">
        <v>12</v>
      </c>
      <c r="C3347" s="1" t="s">
        <v>174</v>
      </c>
      <c r="D3347" s="1" t="s">
        <v>164</v>
      </c>
      <c r="E3347" s="1">
        <v>122</v>
      </c>
      <c r="F3347" s="1" t="str">
        <f>VLOOKUP(B3347,Sheet1!$A$2:$B$51,2,0)</f>
        <v>Tier 1</v>
      </c>
      <c r="G3347" s="1" t="str">
        <f>VLOOKUP(C3347,Sheet4!$A$2:$D$11,2,0)</f>
        <v>Electric</v>
      </c>
      <c r="H3347" s="1" t="str">
        <f>VLOOKUP(G3347,Sheet4!$B$2:$C$11,2,0)</f>
        <v>Electric</v>
      </c>
      <c r="I3347" s="1">
        <f>VLOOKUP(H3347,Sheet4!$C$2:$D$11,2,0)</f>
        <v>24</v>
      </c>
      <c r="J3347" s="1" t="str">
        <f>VLOOKUP(A3347,Sheet2!$B$2:$E$46,4,0)</f>
        <v>8-14-2008</v>
      </c>
    </row>
    <row r="3348" spans="1:10">
      <c r="A3348" s="1" t="s">
        <v>111</v>
      </c>
      <c r="B3348" s="1" t="s">
        <v>12</v>
      </c>
      <c r="C3348" s="1" t="s">
        <v>174</v>
      </c>
      <c r="D3348" s="1" t="s">
        <v>165</v>
      </c>
      <c r="E3348" s="1">
        <v>16</v>
      </c>
      <c r="F3348" s="1" t="str">
        <f>VLOOKUP(B3348,Sheet1!$A$2:$B$51,2,0)</f>
        <v>Tier 1</v>
      </c>
      <c r="G3348" s="1" t="str">
        <f>VLOOKUP(C3348,Sheet4!$A$2:$D$11,2,0)</f>
        <v>Electric</v>
      </c>
      <c r="H3348" s="1" t="str">
        <f>VLOOKUP(G3348,Sheet4!$B$2:$C$11,2,0)</f>
        <v>Electric</v>
      </c>
      <c r="I3348" s="1">
        <f>VLOOKUP(H3348,Sheet4!$C$2:$D$11,2,0)</f>
        <v>24</v>
      </c>
      <c r="J3348" s="1" t="str">
        <f>VLOOKUP(A3348,Sheet2!$B$2:$E$46,4,0)</f>
        <v>8-14-2008</v>
      </c>
    </row>
    <row r="3349" spans="1:10">
      <c r="A3349" s="1" t="s">
        <v>111</v>
      </c>
      <c r="B3349" s="1" t="s">
        <v>12</v>
      </c>
      <c r="C3349" s="1" t="s">
        <v>174</v>
      </c>
      <c r="D3349" s="1" t="s">
        <v>166</v>
      </c>
      <c r="E3349" s="1">
        <v>57</v>
      </c>
      <c r="F3349" s="1" t="str">
        <f>VLOOKUP(B3349,Sheet1!$A$2:$B$51,2,0)</f>
        <v>Tier 1</v>
      </c>
      <c r="G3349" s="1" t="str">
        <f>VLOOKUP(C3349,Sheet4!$A$2:$D$11,2,0)</f>
        <v>Electric</v>
      </c>
      <c r="H3349" s="1" t="str">
        <f>VLOOKUP(G3349,Sheet4!$B$2:$C$11,2,0)</f>
        <v>Electric</v>
      </c>
      <c r="I3349" s="1">
        <f>VLOOKUP(H3349,Sheet4!$C$2:$D$11,2,0)</f>
        <v>24</v>
      </c>
      <c r="J3349" s="1" t="str">
        <f>VLOOKUP(A3349,Sheet2!$B$2:$E$46,4,0)</f>
        <v>8-14-2008</v>
      </c>
    </row>
    <row r="3350" spans="1:10">
      <c r="A3350" s="1" t="s">
        <v>111</v>
      </c>
      <c r="B3350" s="1" t="s">
        <v>12</v>
      </c>
      <c r="C3350" s="1" t="s">
        <v>175</v>
      </c>
      <c r="D3350" s="1" t="s">
        <v>156</v>
      </c>
      <c r="E3350" s="1">
        <v>19</v>
      </c>
      <c r="F3350" s="1" t="str">
        <f>VLOOKUP(B3350,Sheet1!$A$2:$B$51,2,0)</f>
        <v>Tier 1</v>
      </c>
      <c r="G3350" s="1" t="str">
        <f>VLOOKUP(C3350,Sheet4!$A$2:$D$11,2,0)</f>
        <v>Electric</v>
      </c>
      <c r="H3350" s="1" t="str">
        <f>VLOOKUP(G3350,Sheet4!$B$2:$C$11,2,0)</f>
        <v>Electric</v>
      </c>
      <c r="I3350" s="1">
        <f>VLOOKUP(H3350,Sheet4!$C$2:$D$11,2,0)</f>
        <v>24</v>
      </c>
      <c r="J3350" s="1" t="str">
        <f>VLOOKUP(A3350,Sheet2!$B$2:$E$46,4,0)</f>
        <v>8-14-2008</v>
      </c>
    </row>
    <row r="3351" spans="1:10">
      <c r="A3351" s="1" t="s">
        <v>111</v>
      </c>
      <c r="B3351" s="1" t="s">
        <v>12</v>
      </c>
      <c r="C3351" s="1" t="s">
        <v>175</v>
      </c>
      <c r="D3351" s="1" t="s">
        <v>157</v>
      </c>
      <c r="E3351" s="1">
        <v>160</v>
      </c>
      <c r="F3351" s="1" t="str">
        <f>VLOOKUP(B3351,Sheet1!$A$2:$B$51,2,0)</f>
        <v>Tier 1</v>
      </c>
      <c r="G3351" s="1" t="str">
        <f>VLOOKUP(C3351,Sheet4!$A$2:$D$11,2,0)</f>
        <v>Electric</v>
      </c>
      <c r="H3351" s="1" t="str">
        <f>VLOOKUP(G3351,Sheet4!$B$2:$C$11,2,0)</f>
        <v>Electric</v>
      </c>
      <c r="I3351" s="1">
        <f>VLOOKUP(H3351,Sheet4!$C$2:$D$11,2,0)</f>
        <v>24</v>
      </c>
      <c r="J3351" s="1" t="str">
        <f>VLOOKUP(A3351,Sheet2!$B$2:$E$46,4,0)</f>
        <v>8-14-2008</v>
      </c>
    </row>
    <row r="3352" spans="1:10">
      <c r="A3352" s="1" t="s">
        <v>111</v>
      </c>
      <c r="B3352" s="1" t="s">
        <v>12</v>
      </c>
      <c r="C3352" s="1" t="s">
        <v>175</v>
      </c>
      <c r="D3352" s="1" t="s">
        <v>158</v>
      </c>
      <c r="E3352" s="1">
        <v>140</v>
      </c>
      <c r="F3352" s="1" t="str">
        <f>VLOOKUP(B3352,Sheet1!$A$2:$B$51,2,0)</f>
        <v>Tier 1</v>
      </c>
      <c r="G3352" s="1" t="str">
        <f>VLOOKUP(C3352,Sheet4!$A$2:$D$11,2,0)</f>
        <v>Electric</v>
      </c>
      <c r="H3352" s="1" t="str">
        <f>VLOOKUP(G3352,Sheet4!$B$2:$C$11,2,0)</f>
        <v>Electric</v>
      </c>
      <c r="I3352" s="1">
        <f>VLOOKUP(H3352,Sheet4!$C$2:$D$11,2,0)</f>
        <v>24</v>
      </c>
      <c r="J3352" s="1" t="str">
        <f>VLOOKUP(A3352,Sheet2!$B$2:$E$46,4,0)</f>
        <v>8-14-2008</v>
      </c>
    </row>
    <row r="3353" spans="1:10">
      <c r="A3353" s="1" t="s">
        <v>111</v>
      </c>
      <c r="B3353" s="1" t="s">
        <v>12</v>
      </c>
      <c r="C3353" s="1" t="s">
        <v>175</v>
      </c>
      <c r="D3353" s="1" t="s">
        <v>159</v>
      </c>
      <c r="E3353" s="1">
        <v>167</v>
      </c>
      <c r="F3353" s="1" t="str">
        <f>VLOOKUP(B3353,Sheet1!$A$2:$B$51,2,0)</f>
        <v>Tier 1</v>
      </c>
      <c r="G3353" s="1" t="str">
        <f>VLOOKUP(C3353,Sheet4!$A$2:$D$11,2,0)</f>
        <v>Electric</v>
      </c>
      <c r="H3353" s="1" t="str">
        <f>VLOOKUP(G3353,Sheet4!$B$2:$C$11,2,0)</f>
        <v>Electric</v>
      </c>
      <c r="I3353" s="1">
        <f>VLOOKUP(H3353,Sheet4!$C$2:$D$11,2,0)</f>
        <v>24</v>
      </c>
      <c r="J3353" s="1" t="str">
        <f>VLOOKUP(A3353,Sheet2!$B$2:$E$46,4,0)</f>
        <v>8-14-2008</v>
      </c>
    </row>
    <row r="3354" spans="1:10">
      <c r="A3354" s="1" t="s">
        <v>111</v>
      </c>
      <c r="B3354" s="1" t="s">
        <v>12</v>
      </c>
      <c r="C3354" s="1" t="s">
        <v>175</v>
      </c>
      <c r="D3354" s="1" t="s">
        <v>160</v>
      </c>
      <c r="E3354" s="1">
        <v>47</v>
      </c>
      <c r="F3354" s="1" t="str">
        <f>VLOOKUP(B3354,Sheet1!$A$2:$B$51,2,0)</f>
        <v>Tier 1</v>
      </c>
      <c r="G3354" s="1" t="str">
        <f>VLOOKUP(C3354,Sheet4!$A$2:$D$11,2,0)</f>
        <v>Electric</v>
      </c>
      <c r="H3354" s="1" t="str">
        <f>VLOOKUP(G3354,Sheet4!$B$2:$C$11,2,0)</f>
        <v>Electric</v>
      </c>
      <c r="I3354" s="1">
        <f>VLOOKUP(H3354,Sheet4!$C$2:$D$11,2,0)</f>
        <v>24</v>
      </c>
      <c r="J3354" s="1" t="str">
        <f>VLOOKUP(A3354,Sheet2!$B$2:$E$46,4,0)</f>
        <v>8-14-2008</v>
      </c>
    </row>
    <row r="3355" spans="1:10">
      <c r="A3355" s="1" t="s">
        <v>111</v>
      </c>
      <c r="B3355" s="1" t="s">
        <v>12</v>
      </c>
      <c r="C3355" s="1" t="s">
        <v>175</v>
      </c>
      <c r="D3355" s="1" t="s">
        <v>161</v>
      </c>
      <c r="E3355" s="1">
        <v>64</v>
      </c>
      <c r="F3355" s="1" t="str">
        <f>VLOOKUP(B3355,Sheet1!$A$2:$B$51,2,0)</f>
        <v>Tier 1</v>
      </c>
      <c r="G3355" s="1" t="str">
        <f>VLOOKUP(C3355,Sheet4!$A$2:$D$11,2,0)</f>
        <v>Electric</v>
      </c>
      <c r="H3355" s="1" t="str">
        <f>VLOOKUP(G3355,Sheet4!$B$2:$C$11,2,0)</f>
        <v>Electric</v>
      </c>
      <c r="I3355" s="1">
        <f>VLOOKUP(H3355,Sheet4!$C$2:$D$11,2,0)</f>
        <v>24</v>
      </c>
      <c r="J3355" s="1" t="str">
        <f>VLOOKUP(A3355,Sheet2!$B$2:$E$46,4,0)</f>
        <v>8-14-2008</v>
      </c>
    </row>
    <row r="3356" spans="1:10">
      <c r="A3356" s="1" t="s">
        <v>111</v>
      </c>
      <c r="B3356" s="1" t="s">
        <v>12</v>
      </c>
      <c r="C3356" s="1" t="s">
        <v>175</v>
      </c>
      <c r="D3356" s="1" t="s">
        <v>161</v>
      </c>
      <c r="E3356" s="1">
        <v>132</v>
      </c>
      <c r="F3356" s="1" t="str">
        <f>VLOOKUP(B3356,Sheet1!$A$2:$B$51,2,0)</f>
        <v>Tier 1</v>
      </c>
      <c r="G3356" s="1" t="str">
        <f>VLOOKUP(C3356,Sheet4!$A$2:$D$11,2,0)</f>
        <v>Electric</v>
      </c>
      <c r="H3356" s="1" t="str">
        <f>VLOOKUP(G3356,Sheet4!$B$2:$C$11,2,0)</f>
        <v>Electric</v>
      </c>
      <c r="I3356" s="1">
        <f>VLOOKUP(H3356,Sheet4!$C$2:$D$11,2,0)</f>
        <v>24</v>
      </c>
      <c r="J3356" s="1" t="str">
        <f>VLOOKUP(A3356,Sheet2!$B$2:$E$46,4,0)</f>
        <v>8-14-2008</v>
      </c>
    </row>
    <row r="3357" spans="1:10">
      <c r="A3357" s="1" t="s">
        <v>111</v>
      </c>
      <c r="B3357" s="1" t="s">
        <v>12</v>
      </c>
      <c r="C3357" s="1" t="s">
        <v>175</v>
      </c>
      <c r="D3357" s="1" t="s">
        <v>162</v>
      </c>
      <c r="E3357" s="1">
        <v>72</v>
      </c>
      <c r="F3357" s="1" t="str">
        <f>VLOOKUP(B3357,Sheet1!$A$2:$B$51,2,0)</f>
        <v>Tier 1</v>
      </c>
      <c r="G3357" s="1" t="str">
        <f>VLOOKUP(C3357,Sheet4!$A$2:$D$11,2,0)</f>
        <v>Electric</v>
      </c>
      <c r="H3357" s="1" t="str">
        <f>VLOOKUP(G3357,Sheet4!$B$2:$C$11,2,0)</f>
        <v>Electric</v>
      </c>
      <c r="I3357" s="1">
        <f>VLOOKUP(H3357,Sheet4!$C$2:$D$11,2,0)</f>
        <v>24</v>
      </c>
      <c r="J3357" s="1" t="str">
        <f>VLOOKUP(A3357,Sheet2!$B$2:$E$46,4,0)</f>
        <v>8-14-2008</v>
      </c>
    </row>
    <row r="3358" spans="1:10">
      <c r="A3358" s="1" t="s">
        <v>111</v>
      </c>
      <c r="B3358" s="1" t="s">
        <v>12</v>
      </c>
      <c r="C3358" s="1" t="s">
        <v>175</v>
      </c>
      <c r="D3358" s="1" t="s">
        <v>163</v>
      </c>
      <c r="E3358" s="1">
        <v>127</v>
      </c>
      <c r="F3358" s="1" t="str">
        <f>VLOOKUP(B3358,Sheet1!$A$2:$B$51,2,0)</f>
        <v>Tier 1</v>
      </c>
      <c r="G3358" s="1" t="str">
        <f>VLOOKUP(C3358,Sheet4!$A$2:$D$11,2,0)</f>
        <v>Electric</v>
      </c>
      <c r="H3358" s="1" t="str">
        <f>VLOOKUP(G3358,Sheet4!$B$2:$C$11,2,0)</f>
        <v>Electric</v>
      </c>
      <c r="I3358" s="1">
        <f>VLOOKUP(H3358,Sheet4!$C$2:$D$11,2,0)</f>
        <v>24</v>
      </c>
      <c r="J3358" s="1" t="str">
        <f>VLOOKUP(A3358,Sheet2!$B$2:$E$46,4,0)</f>
        <v>8-14-2008</v>
      </c>
    </row>
    <row r="3359" spans="1:10">
      <c r="A3359" s="1" t="s">
        <v>111</v>
      </c>
      <c r="B3359" s="1" t="s">
        <v>12</v>
      </c>
      <c r="C3359" s="1" t="s">
        <v>175</v>
      </c>
      <c r="D3359" s="1" t="s">
        <v>164</v>
      </c>
      <c r="E3359" s="1">
        <v>189</v>
      </c>
      <c r="F3359" s="1" t="str">
        <f>VLOOKUP(B3359,Sheet1!$A$2:$B$51,2,0)</f>
        <v>Tier 1</v>
      </c>
      <c r="G3359" s="1" t="str">
        <f>VLOOKUP(C3359,Sheet4!$A$2:$D$11,2,0)</f>
        <v>Electric</v>
      </c>
      <c r="H3359" s="1" t="str">
        <f>VLOOKUP(G3359,Sheet4!$B$2:$C$11,2,0)</f>
        <v>Electric</v>
      </c>
      <c r="I3359" s="1">
        <f>VLOOKUP(H3359,Sheet4!$C$2:$D$11,2,0)</f>
        <v>24</v>
      </c>
      <c r="J3359" s="1" t="str">
        <f>VLOOKUP(A3359,Sheet2!$B$2:$E$46,4,0)</f>
        <v>8-14-2008</v>
      </c>
    </row>
    <row r="3360" spans="1:10">
      <c r="A3360" s="1" t="s">
        <v>111</v>
      </c>
      <c r="B3360" s="1" t="s">
        <v>12</v>
      </c>
      <c r="C3360" s="1" t="s">
        <v>175</v>
      </c>
      <c r="D3360" s="1" t="s">
        <v>165</v>
      </c>
      <c r="E3360" s="1">
        <v>94</v>
      </c>
      <c r="F3360" s="1" t="str">
        <f>VLOOKUP(B3360,Sheet1!$A$2:$B$51,2,0)</f>
        <v>Tier 1</v>
      </c>
      <c r="G3360" s="1" t="str">
        <f>VLOOKUP(C3360,Sheet4!$A$2:$D$11,2,0)</f>
        <v>Electric</v>
      </c>
      <c r="H3360" s="1" t="str">
        <f>VLOOKUP(G3360,Sheet4!$B$2:$C$11,2,0)</f>
        <v>Electric</v>
      </c>
      <c r="I3360" s="1">
        <f>VLOOKUP(H3360,Sheet4!$C$2:$D$11,2,0)</f>
        <v>24</v>
      </c>
      <c r="J3360" s="1" t="str">
        <f>VLOOKUP(A3360,Sheet2!$B$2:$E$46,4,0)</f>
        <v>8-14-2008</v>
      </c>
    </row>
    <row r="3361" spans="1:10">
      <c r="A3361" s="1" t="s">
        <v>111</v>
      </c>
      <c r="B3361" s="1" t="s">
        <v>12</v>
      </c>
      <c r="C3361" s="1" t="s">
        <v>175</v>
      </c>
      <c r="D3361" s="1" t="s">
        <v>166</v>
      </c>
      <c r="E3361" s="1">
        <v>38</v>
      </c>
      <c r="F3361" s="1" t="str">
        <f>VLOOKUP(B3361,Sheet1!$A$2:$B$51,2,0)</f>
        <v>Tier 1</v>
      </c>
      <c r="G3361" s="1" t="str">
        <f>VLOOKUP(C3361,Sheet4!$A$2:$D$11,2,0)</f>
        <v>Electric</v>
      </c>
      <c r="H3361" s="1" t="str">
        <f>VLOOKUP(G3361,Sheet4!$B$2:$C$11,2,0)</f>
        <v>Electric</v>
      </c>
      <c r="I3361" s="1">
        <f>VLOOKUP(H3361,Sheet4!$C$2:$D$11,2,0)</f>
        <v>24</v>
      </c>
      <c r="J3361" s="1" t="str">
        <f>VLOOKUP(A3361,Sheet2!$B$2:$E$46,4,0)</f>
        <v>8-14-2008</v>
      </c>
    </row>
    <row r="3362" spans="1:10">
      <c r="A3362" s="1" t="s">
        <v>113</v>
      </c>
      <c r="B3362" s="1" t="s">
        <v>12</v>
      </c>
      <c r="C3362" s="1" t="s">
        <v>155</v>
      </c>
      <c r="D3362" s="1" t="s">
        <v>156</v>
      </c>
      <c r="E3362" s="1">
        <v>141</v>
      </c>
      <c r="F3362" s="1" t="str">
        <f>VLOOKUP(B3362,Sheet1!$A$2:$B$51,2,0)</f>
        <v>Tier 1</v>
      </c>
      <c r="G3362" s="1" t="str">
        <f>VLOOKUP(C3362,Sheet4!$A$2:$D$11,2,0)</f>
        <v>Hatchback</v>
      </c>
      <c r="H3362" s="1" t="str">
        <f>VLOOKUP(G3362,Sheet4!$B$2:$C$11,2,0)</f>
        <v>Petrol/CNG</v>
      </c>
      <c r="I3362" s="1">
        <f>VLOOKUP(H3362,Sheet4!$C$2:$D$11,2,0)</f>
        <v>6</v>
      </c>
      <c r="J3362" s="1" t="str">
        <f>VLOOKUP(A3362,Sheet2!$B$2:$E$46,4,0)</f>
        <v>7-17-2009</v>
      </c>
    </row>
    <row r="3363" spans="1:10">
      <c r="A3363" s="1" t="s">
        <v>113</v>
      </c>
      <c r="B3363" s="1" t="s">
        <v>12</v>
      </c>
      <c r="C3363" s="1" t="s">
        <v>155</v>
      </c>
      <c r="D3363" s="1" t="s">
        <v>157</v>
      </c>
      <c r="E3363" s="1">
        <v>55</v>
      </c>
      <c r="F3363" s="1" t="str">
        <f>VLOOKUP(B3363,Sheet1!$A$2:$B$51,2,0)</f>
        <v>Tier 1</v>
      </c>
      <c r="G3363" s="1" t="str">
        <f>VLOOKUP(C3363,Sheet4!$A$2:$D$11,2,0)</f>
        <v>Hatchback</v>
      </c>
      <c r="H3363" s="1" t="str">
        <f>VLOOKUP(G3363,Sheet4!$B$2:$C$11,2,0)</f>
        <v>Petrol/CNG</v>
      </c>
      <c r="I3363" s="1">
        <f>VLOOKUP(H3363,Sheet4!$C$2:$D$11,2,0)</f>
        <v>6</v>
      </c>
      <c r="J3363" s="1" t="str">
        <f>VLOOKUP(A3363,Sheet2!$B$2:$E$46,4,0)</f>
        <v>7-17-2009</v>
      </c>
    </row>
    <row r="3364" spans="1:10">
      <c r="A3364" s="1" t="s">
        <v>113</v>
      </c>
      <c r="B3364" s="1" t="s">
        <v>12</v>
      </c>
      <c r="C3364" s="1" t="s">
        <v>155</v>
      </c>
      <c r="D3364" s="1" t="s">
        <v>158</v>
      </c>
      <c r="E3364" s="1">
        <v>131</v>
      </c>
      <c r="F3364" s="1" t="str">
        <f>VLOOKUP(B3364,Sheet1!$A$2:$B$51,2,0)</f>
        <v>Tier 1</v>
      </c>
      <c r="G3364" s="1" t="str">
        <f>VLOOKUP(C3364,Sheet4!$A$2:$D$11,2,0)</f>
        <v>Hatchback</v>
      </c>
      <c r="H3364" s="1" t="str">
        <f>VLOOKUP(G3364,Sheet4!$B$2:$C$11,2,0)</f>
        <v>Petrol/CNG</v>
      </c>
      <c r="I3364" s="1">
        <f>VLOOKUP(H3364,Sheet4!$C$2:$D$11,2,0)</f>
        <v>6</v>
      </c>
      <c r="J3364" s="1" t="str">
        <f>VLOOKUP(A3364,Sheet2!$B$2:$E$46,4,0)</f>
        <v>7-17-2009</v>
      </c>
    </row>
    <row r="3365" spans="1:10">
      <c r="A3365" s="1" t="s">
        <v>113</v>
      </c>
      <c r="B3365" s="1" t="s">
        <v>12</v>
      </c>
      <c r="C3365" s="1" t="s">
        <v>155</v>
      </c>
      <c r="D3365" s="1" t="s">
        <v>159</v>
      </c>
      <c r="E3365" s="1">
        <v>5</v>
      </c>
      <c r="F3365" s="1" t="str">
        <f>VLOOKUP(B3365,Sheet1!$A$2:$B$51,2,0)</f>
        <v>Tier 1</v>
      </c>
      <c r="G3365" s="1" t="str">
        <f>VLOOKUP(C3365,Sheet4!$A$2:$D$11,2,0)</f>
        <v>Hatchback</v>
      </c>
      <c r="H3365" s="1" t="str">
        <f>VLOOKUP(G3365,Sheet4!$B$2:$C$11,2,0)</f>
        <v>Petrol/CNG</v>
      </c>
      <c r="I3365" s="1">
        <f>VLOOKUP(H3365,Sheet4!$C$2:$D$11,2,0)</f>
        <v>6</v>
      </c>
      <c r="J3365" s="1" t="str">
        <f>VLOOKUP(A3365,Sheet2!$B$2:$E$46,4,0)</f>
        <v>7-17-2009</v>
      </c>
    </row>
    <row r="3366" spans="1:10">
      <c r="A3366" s="1" t="s">
        <v>113</v>
      </c>
      <c r="B3366" s="1" t="s">
        <v>12</v>
      </c>
      <c r="C3366" s="1" t="s">
        <v>155</v>
      </c>
      <c r="D3366" s="1" t="s">
        <v>160</v>
      </c>
      <c r="E3366" s="1">
        <v>96</v>
      </c>
      <c r="F3366" s="1" t="str">
        <f>VLOOKUP(B3366,Sheet1!$A$2:$B$51,2,0)</f>
        <v>Tier 1</v>
      </c>
      <c r="G3366" s="1" t="str">
        <f>VLOOKUP(C3366,Sheet4!$A$2:$D$11,2,0)</f>
        <v>Hatchback</v>
      </c>
      <c r="H3366" s="1" t="str">
        <f>VLOOKUP(G3366,Sheet4!$B$2:$C$11,2,0)</f>
        <v>Petrol/CNG</v>
      </c>
      <c r="I3366" s="1">
        <f>VLOOKUP(H3366,Sheet4!$C$2:$D$11,2,0)</f>
        <v>6</v>
      </c>
      <c r="J3366" s="1" t="str">
        <f>VLOOKUP(A3366,Sheet2!$B$2:$E$46,4,0)</f>
        <v>7-17-2009</v>
      </c>
    </row>
    <row r="3367" spans="1:10">
      <c r="A3367" s="1" t="s">
        <v>113</v>
      </c>
      <c r="B3367" s="1" t="s">
        <v>12</v>
      </c>
      <c r="C3367" s="1" t="s">
        <v>155</v>
      </c>
      <c r="D3367" s="1" t="s">
        <v>161</v>
      </c>
      <c r="E3367" s="1">
        <v>139</v>
      </c>
      <c r="F3367" s="1" t="str">
        <f>VLOOKUP(B3367,Sheet1!$A$2:$B$51,2,0)</f>
        <v>Tier 1</v>
      </c>
      <c r="G3367" s="1" t="str">
        <f>VLOOKUP(C3367,Sheet4!$A$2:$D$11,2,0)</f>
        <v>Hatchback</v>
      </c>
      <c r="H3367" s="1" t="str">
        <f>VLOOKUP(G3367,Sheet4!$B$2:$C$11,2,0)</f>
        <v>Petrol/CNG</v>
      </c>
      <c r="I3367" s="1">
        <f>VLOOKUP(H3367,Sheet4!$C$2:$D$11,2,0)</f>
        <v>6</v>
      </c>
      <c r="J3367" s="1" t="str">
        <f>VLOOKUP(A3367,Sheet2!$B$2:$E$46,4,0)</f>
        <v>7-17-2009</v>
      </c>
    </row>
    <row r="3368" spans="1:10">
      <c r="A3368" s="1" t="s">
        <v>113</v>
      </c>
      <c r="B3368" s="1" t="s">
        <v>12</v>
      </c>
      <c r="C3368" s="1" t="s">
        <v>155</v>
      </c>
      <c r="D3368" s="1" t="s">
        <v>161</v>
      </c>
      <c r="E3368" s="1">
        <v>141</v>
      </c>
      <c r="F3368" s="1" t="str">
        <f>VLOOKUP(B3368,Sheet1!$A$2:$B$51,2,0)</f>
        <v>Tier 1</v>
      </c>
      <c r="G3368" s="1" t="str">
        <f>VLOOKUP(C3368,Sheet4!$A$2:$D$11,2,0)</f>
        <v>Hatchback</v>
      </c>
      <c r="H3368" s="1" t="str">
        <f>VLOOKUP(G3368,Sheet4!$B$2:$C$11,2,0)</f>
        <v>Petrol/CNG</v>
      </c>
      <c r="I3368" s="1">
        <f>VLOOKUP(H3368,Sheet4!$C$2:$D$11,2,0)</f>
        <v>6</v>
      </c>
      <c r="J3368" s="1" t="str">
        <f>VLOOKUP(A3368,Sheet2!$B$2:$E$46,4,0)</f>
        <v>7-17-2009</v>
      </c>
    </row>
    <row r="3369" spans="1:10">
      <c r="A3369" s="1" t="s">
        <v>113</v>
      </c>
      <c r="B3369" s="1" t="s">
        <v>12</v>
      </c>
      <c r="C3369" s="1" t="s">
        <v>155</v>
      </c>
      <c r="D3369" s="1" t="s">
        <v>162</v>
      </c>
      <c r="E3369" s="1">
        <v>128</v>
      </c>
      <c r="F3369" s="1" t="str">
        <f>VLOOKUP(B3369,Sheet1!$A$2:$B$51,2,0)</f>
        <v>Tier 1</v>
      </c>
      <c r="G3369" s="1" t="str">
        <f>VLOOKUP(C3369,Sheet4!$A$2:$D$11,2,0)</f>
        <v>Hatchback</v>
      </c>
      <c r="H3369" s="1" t="str">
        <f>VLOOKUP(G3369,Sheet4!$B$2:$C$11,2,0)</f>
        <v>Petrol/CNG</v>
      </c>
      <c r="I3369" s="1">
        <f>VLOOKUP(H3369,Sheet4!$C$2:$D$11,2,0)</f>
        <v>6</v>
      </c>
      <c r="J3369" s="1" t="str">
        <f>VLOOKUP(A3369,Sheet2!$B$2:$E$46,4,0)</f>
        <v>7-17-2009</v>
      </c>
    </row>
    <row r="3370" spans="1:10">
      <c r="A3370" s="1" t="s">
        <v>113</v>
      </c>
      <c r="B3370" s="1" t="s">
        <v>12</v>
      </c>
      <c r="C3370" s="1" t="s">
        <v>155</v>
      </c>
      <c r="D3370" s="1" t="s">
        <v>163</v>
      </c>
      <c r="E3370" s="1">
        <v>89</v>
      </c>
      <c r="F3370" s="1" t="str">
        <f>VLOOKUP(B3370,Sheet1!$A$2:$B$51,2,0)</f>
        <v>Tier 1</v>
      </c>
      <c r="G3370" s="1" t="str">
        <f>VLOOKUP(C3370,Sheet4!$A$2:$D$11,2,0)</f>
        <v>Hatchback</v>
      </c>
      <c r="H3370" s="1" t="str">
        <f>VLOOKUP(G3370,Sheet4!$B$2:$C$11,2,0)</f>
        <v>Petrol/CNG</v>
      </c>
      <c r="I3370" s="1">
        <f>VLOOKUP(H3370,Sheet4!$C$2:$D$11,2,0)</f>
        <v>6</v>
      </c>
      <c r="J3370" s="1" t="str">
        <f>VLOOKUP(A3370,Sheet2!$B$2:$E$46,4,0)</f>
        <v>7-17-2009</v>
      </c>
    </row>
    <row r="3371" spans="1:10">
      <c r="A3371" s="1" t="s">
        <v>113</v>
      </c>
      <c r="B3371" s="1" t="s">
        <v>12</v>
      </c>
      <c r="C3371" s="1" t="s">
        <v>155</v>
      </c>
      <c r="D3371" s="1" t="s">
        <v>164</v>
      </c>
      <c r="E3371" s="1">
        <v>18</v>
      </c>
      <c r="F3371" s="1" t="str">
        <f>VLOOKUP(B3371,Sheet1!$A$2:$B$51,2,0)</f>
        <v>Tier 1</v>
      </c>
      <c r="G3371" s="1" t="str">
        <f>VLOOKUP(C3371,Sheet4!$A$2:$D$11,2,0)</f>
        <v>Hatchback</v>
      </c>
      <c r="H3371" s="1" t="str">
        <f>VLOOKUP(G3371,Sheet4!$B$2:$C$11,2,0)</f>
        <v>Petrol/CNG</v>
      </c>
      <c r="I3371" s="1">
        <f>VLOOKUP(H3371,Sheet4!$C$2:$D$11,2,0)</f>
        <v>6</v>
      </c>
      <c r="J3371" s="1" t="str">
        <f>VLOOKUP(A3371,Sheet2!$B$2:$E$46,4,0)</f>
        <v>7-17-2009</v>
      </c>
    </row>
    <row r="3372" spans="1:10">
      <c r="A3372" s="1" t="s">
        <v>113</v>
      </c>
      <c r="B3372" s="1" t="s">
        <v>12</v>
      </c>
      <c r="C3372" s="1" t="s">
        <v>155</v>
      </c>
      <c r="D3372" s="1" t="s">
        <v>165</v>
      </c>
      <c r="E3372" s="1">
        <v>66</v>
      </c>
      <c r="F3372" s="1" t="str">
        <f>VLOOKUP(B3372,Sheet1!$A$2:$B$51,2,0)</f>
        <v>Tier 1</v>
      </c>
      <c r="G3372" s="1" t="str">
        <f>VLOOKUP(C3372,Sheet4!$A$2:$D$11,2,0)</f>
        <v>Hatchback</v>
      </c>
      <c r="H3372" s="1" t="str">
        <f>VLOOKUP(G3372,Sheet4!$B$2:$C$11,2,0)</f>
        <v>Petrol/CNG</v>
      </c>
      <c r="I3372" s="1">
        <f>VLOOKUP(H3372,Sheet4!$C$2:$D$11,2,0)</f>
        <v>6</v>
      </c>
      <c r="J3372" s="1" t="str">
        <f>VLOOKUP(A3372,Sheet2!$B$2:$E$46,4,0)</f>
        <v>7-17-2009</v>
      </c>
    </row>
    <row r="3373" spans="1:10">
      <c r="A3373" s="1" t="s">
        <v>113</v>
      </c>
      <c r="B3373" s="1" t="s">
        <v>12</v>
      </c>
      <c r="C3373" s="1" t="s">
        <v>155</v>
      </c>
      <c r="D3373" s="1" t="s">
        <v>166</v>
      </c>
      <c r="E3373" s="1">
        <v>12</v>
      </c>
      <c r="F3373" s="1" t="str">
        <f>VLOOKUP(B3373,Sheet1!$A$2:$B$51,2,0)</f>
        <v>Tier 1</v>
      </c>
      <c r="G3373" s="1" t="str">
        <f>VLOOKUP(C3373,Sheet4!$A$2:$D$11,2,0)</f>
        <v>Hatchback</v>
      </c>
      <c r="H3373" s="1" t="str">
        <f>VLOOKUP(G3373,Sheet4!$B$2:$C$11,2,0)</f>
        <v>Petrol/CNG</v>
      </c>
      <c r="I3373" s="1">
        <f>VLOOKUP(H3373,Sheet4!$C$2:$D$11,2,0)</f>
        <v>6</v>
      </c>
      <c r="J3373" s="1" t="str">
        <f>VLOOKUP(A3373,Sheet2!$B$2:$E$46,4,0)</f>
        <v>7-17-2009</v>
      </c>
    </row>
    <row r="3374" spans="1:10">
      <c r="A3374" s="1" t="s">
        <v>113</v>
      </c>
      <c r="B3374" s="1" t="s">
        <v>12</v>
      </c>
      <c r="C3374" s="1" t="s">
        <v>167</v>
      </c>
      <c r="D3374" s="1" t="s">
        <v>156</v>
      </c>
      <c r="E3374" s="1">
        <v>150</v>
      </c>
      <c r="F3374" s="1" t="str">
        <f>VLOOKUP(B3374,Sheet1!$A$2:$B$51,2,0)</f>
        <v>Tier 1</v>
      </c>
      <c r="G3374" s="1" t="str">
        <f>VLOOKUP(C3374,Sheet4!$A$2:$D$11,2,0)</f>
        <v>Hatchback</v>
      </c>
      <c r="H3374" s="1" t="str">
        <f>VLOOKUP(G3374,Sheet4!$B$2:$C$11,2,0)</f>
        <v>Petrol/CNG</v>
      </c>
      <c r="I3374" s="1">
        <f>VLOOKUP(H3374,Sheet4!$C$2:$D$11,2,0)</f>
        <v>6</v>
      </c>
      <c r="J3374" s="1" t="str">
        <f>VLOOKUP(A3374,Sheet2!$B$2:$E$46,4,0)</f>
        <v>7-17-2009</v>
      </c>
    </row>
    <row r="3375" spans="1:10">
      <c r="A3375" s="1" t="s">
        <v>113</v>
      </c>
      <c r="B3375" s="1" t="s">
        <v>12</v>
      </c>
      <c r="C3375" s="1" t="s">
        <v>167</v>
      </c>
      <c r="D3375" s="1" t="s">
        <v>157</v>
      </c>
      <c r="E3375" s="1">
        <v>34</v>
      </c>
      <c r="F3375" s="1" t="str">
        <f>VLOOKUP(B3375,Sheet1!$A$2:$B$51,2,0)</f>
        <v>Tier 1</v>
      </c>
      <c r="G3375" s="1" t="str">
        <f>VLOOKUP(C3375,Sheet4!$A$2:$D$11,2,0)</f>
        <v>Hatchback</v>
      </c>
      <c r="H3375" s="1" t="str">
        <f>VLOOKUP(G3375,Sheet4!$B$2:$C$11,2,0)</f>
        <v>Petrol/CNG</v>
      </c>
      <c r="I3375" s="1">
        <f>VLOOKUP(H3375,Sheet4!$C$2:$D$11,2,0)</f>
        <v>6</v>
      </c>
      <c r="J3375" s="1" t="str">
        <f>VLOOKUP(A3375,Sheet2!$B$2:$E$46,4,0)</f>
        <v>7-17-2009</v>
      </c>
    </row>
    <row r="3376" spans="1:10">
      <c r="A3376" s="1" t="s">
        <v>113</v>
      </c>
      <c r="B3376" s="1" t="s">
        <v>12</v>
      </c>
      <c r="C3376" s="1" t="s">
        <v>167</v>
      </c>
      <c r="D3376" s="1" t="s">
        <v>158</v>
      </c>
      <c r="E3376" s="1">
        <v>50</v>
      </c>
      <c r="F3376" s="1" t="str">
        <f>VLOOKUP(B3376,Sheet1!$A$2:$B$51,2,0)</f>
        <v>Tier 1</v>
      </c>
      <c r="G3376" s="1" t="str">
        <f>VLOOKUP(C3376,Sheet4!$A$2:$D$11,2,0)</f>
        <v>Hatchback</v>
      </c>
      <c r="H3376" s="1" t="str">
        <f>VLOOKUP(G3376,Sheet4!$B$2:$C$11,2,0)</f>
        <v>Petrol/CNG</v>
      </c>
      <c r="I3376" s="1">
        <f>VLOOKUP(H3376,Sheet4!$C$2:$D$11,2,0)</f>
        <v>6</v>
      </c>
      <c r="J3376" s="1" t="str">
        <f>VLOOKUP(A3376,Sheet2!$B$2:$E$46,4,0)</f>
        <v>7-17-2009</v>
      </c>
    </row>
    <row r="3377" spans="1:10">
      <c r="A3377" s="1" t="s">
        <v>113</v>
      </c>
      <c r="B3377" s="1" t="s">
        <v>12</v>
      </c>
      <c r="C3377" s="1" t="s">
        <v>167</v>
      </c>
      <c r="D3377" s="1" t="s">
        <v>159</v>
      </c>
      <c r="E3377" s="1">
        <v>13</v>
      </c>
      <c r="F3377" s="1" t="str">
        <f>VLOOKUP(B3377,Sheet1!$A$2:$B$51,2,0)</f>
        <v>Tier 1</v>
      </c>
      <c r="G3377" s="1" t="str">
        <f>VLOOKUP(C3377,Sheet4!$A$2:$D$11,2,0)</f>
        <v>Hatchback</v>
      </c>
      <c r="H3377" s="1" t="str">
        <f>VLOOKUP(G3377,Sheet4!$B$2:$C$11,2,0)</f>
        <v>Petrol/CNG</v>
      </c>
      <c r="I3377" s="1">
        <f>VLOOKUP(H3377,Sheet4!$C$2:$D$11,2,0)</f>
        <v>6</v>
      </c>
      <c r="J3377" s="1" t="str">
        <f>VLOOKUP(A3377,Sheet2!$B$2:$E$46,4,0)</f>
        <v>7-17-2009</v>
      </c>
    </row>
    <row r="3378" spans="1:10">
      <c r="A3378" s="1" t="s">
        <v>113</v>
      </c>
      <c r="B3378" s="1" t="s">
        <v>12</v>
      </c>
      <c r="C3378" s="1" t="s">
        <v>167</v>
      </c>
      <c r="D3378" s="1" t="s">
        <v>160</v>
      </c>
      <c r="E3378" s="1">
        <v>129</v>
      </c>
      <c r="F3378" s="1" t="str">
        <f>VLOOKUP(B3378,Sheet1!$A$2:$B$51,2,0)</f>
        <v>Tier 1</v>
      </c>
      <c r="G3378" s="1" t="str">
        <f>VLOOKUP(C3378,Sheet4!$A$2:$D$11,2,0)</f>
        <v>Hatchback</v>
      </c>
      <c r="H3378" s="1" t="str">
        <f>VLOOKUP(G3378,Sheet4!$B$2:$C$11,2,0)</f>
        <v>Petrol/CNG</v>
      </c>
      <c r="I3378" s="1">
        <f>VLOOKUP(H3378,Sheet4!$C$2:$D$11,2,0)</f>
        <v>6</v>
      </c>
      <c r="J3378" s="1" t="str">
        <f>VLOOKUP(A3378,Sheet2!$B$2:$E$46,4,0)</f>
        <v>7-17-2009</v>
      </c>
    </row>
    <row r="3379" spans="1:10">
      <c r="A3379" s="1" t="s">
        <v>113</v>
      </c>
      <c r="B3379" s="1" t="s">
        <v>12</v>
      </c>
      <c r="C3379" s="1" t="s">
        <v>167</v>
      </c>
      <c r="D3379" s="1" t="s">
        <v>161</v>
      </c>
      <c r="E3379" s="1">
        <v>147</v>
      </c>
      <c r="F3379" s="1" t="str">
        <f>VLOOKUP(B3379,Sheet1!$A$2:$B$51,2,0)</f>
        <v>Tier 1</v>
      </c>
      <c r="G3379" s="1" t="str">
        <f>VLOOKUP(C3379,Sheet4!$A$2:$D$11,2,0)</f>
        <v>Hatchback</v>
      </c>
      <c r="H3379" s="1" t="str">
        <f>VLOOKUP(G3379,Sheet4!$B$2:$C$11,2,0)</f>
        <v>Petrol/CNG</v>
      </c>
      <c r="I3379" s="1">
        <f>VLOOKUP(H3379,Sheet4!$C$2:$D$11,2,0)</f>
        <v>6</v>
      </c>
      <c r="J3379" s="1" t="str">
        <f>VLOOKUP(A3379,Sheet2!$B$2:$E$46,4,0)</f>
        <v>7-17-2009</v>
      </c>
    </row>
    <row r="3380" spans="1:10">
      <c r="A3380" s="1" t="s">
        <v>113</v>
      </c>
      <c r="B3380" s="1" t="s">
        <v>12</v>
      </c>
      <c r="C3380" s="1" t="s">
        <v>167</v>
      </c>
      <c r="D3380" s="1" t="s">
        <v>161</v>
      </c>
      <c r="E3380" s="1">
        <v>100</v>
      </c>
      <c r="F3380" s="1" t="str">
        <f>VLOOKUP(B3380,Sheet1!$A$2:$B$51,2,0)</f>
        <v>Tier 1</v>
      </c>
      <c r="G3380" s="1" t="str">
        <f>VLOOKUP(C3380,Sheet4!$A$2:$D$11,2,0)</f>
        <v>Hatchback</v>
      </c>
      <c r="H3380" s="1" t="str">
        <f>VLOOKUP(G3380,Sheet4!$B$2:$C$11,2,0)</f>
        <v>Petrol/CNG</v>
      </c>
      <c r="I3380" s="1">
        <f>VLOOKUP(H3380,Sheet4!$C$2:$D$11,2,0)</f>
        <v>6</v>
      </c>
      <c r="J3380" s="1" t="str">
        <f>VLOOKUP(A3380,Sheet2!$B$2:$E$46,4,0)</f>
        <v>7-17-2009</v>
      </c>
    </row>
    <row r="3381" spans="1:10">
      <c r="A3381" s="1" t="s">
        <v>113</v>
      </c>
      <c r="B3381" s="1" t="s">
        <v>12</v>
      </c>
      <c r="C3381" s="1" t="s">
        <v>167</v>
      </c>
      <c r="D3381" s="1" t="s">
        <v>162</v>
      </c>
      <c r="E3381" s="1">
        <v>73</v>
      </c>
      <c r="F3381" s="1" t="str">
        <f>VLOOKUP(B3381,Sheet1!$A$2:$B$51,2,0)</f>
        <v>Tier 1</v>
      </c>
      <c r="G3381" s="1" t="str">
        <f>VLOOKUP(C3381,Sheet4!$A$2:$D$11,2,0)</f>
        <v>Hatchback</v>
      </c>
      <c r="H3381" s="1" t="str">
        <f>VLOOKUP(G3381,Sheet4!$B$2:$C$11,2,0)</f>
        <v>Petrol/CNG</v>
      </c>
      <c r="I3381" s="1">
        <f>VLOOKUP(H3381,Sheet4!$C$2:$D$11,2,0)</f>
        <v>6</v>
      </c>
      <c r="J3381" s="1" t="str">
        <f>VLOOKUP(A3381,Sheet2!$B$2:$E$46,4,0)</f>
        <v>7-17-2009</v>
      </c>
    </row>
    <row r="3382" spans="1:10">
      <c r="A3382" s="1" t="s">
        <v>113</v>
      </c>
      <c r="B3382" s="1" t="s">
        <v>12</v>
      </c>
      <c r="C3382" s="1" t="s">
        <v>167</v>
      </c>
      <c r="D3382" s="1" t="s">
        <v>163</v>
      </c>
      <c r="E3382" s="1">
        <v>148</v>
      </c>
      <c r="F3382" s="1" t="str">
        <f>VLOOKUP(B3382,Sheet1!$A$2:$B$51,2,0)</f>
        <v>Tier 1</v>
      </c>
      <c r="G3382" s="1" t="str">
        <f>VLOOKUP(C3382,Sheet4!$A$2:$D$11,2,0)</f>
        <v>Hatchback</v>
      </c>
      <c r="H3382" s="1" t="str">
        <f>VLOOKUP(G3382,Sheet4!$B$2:$C$11,2,0)</f>
        <v>Petrol/CNG</v>
      </c>
      <c r="I3382" s="1">
        <f>VLOOKUP(H3382,Sheet4!$C$2:$D$11,2,0)</f>
        <v>6</v>
      </c>
      <c r="J3382" s="1" t="str">
        <f>VLOOKUP(A3382,Sheet2!$B$2:$E$46,4,0)</f>
        <v>7-17-2009</v>
      </c>
    </row>
    <row r="3383" spans="1:10">
      <c r="A3383" s="1" t="s">
        <v>113</v>
      </c>
      <c r="B3383" s="1" t="s">
        <v>12</v>
      </c>
      <c r="C3383" s="1" t="s">
        <v>167</v>
      </c>
      <c r="D3383" s="1" t="s">
        <v>164</v>
      </c>
      <c r="E3383" s="1">
        <v>113</v>
      </c>
      <c r="F3383" s="1" t="str">
        <f>VLOOKUP(B3383,Sheet1!$A$2:$B$51,2,0)</f>
        <v>Tier 1</v>
      </c>
      <c r="G3383" s="1" t="str">
        <f>VLOOKUP(C3383,Sheet4!$A$2:$D$11,2,0)</f>
        <v>Hatchback</v>
      </c>
      <c r="H3383" s="1" t="str">
        <f>VLOOKUP(G3383,Sheet4!$B$2:$C$11,2,0)</f>
        <v>Petrol/CNG</v>
      </c>
      <c r="I3383" s="1">
        <f>VLOOKUP(H3383,Sheet4!$C$2:$D$11,2,0)</f>
        <v>6</v>
      </c>
      <c r="J3383" s="1" t="str">
        <f>VLOOKUP(A3383,Sheet2!$B$2:$E$46,4,0)</f>
        <v>7-17-2009</v>
      </c>
    </row>
    <row r="3384" spans="1:10">
      <c r="A3384" s="1" t="s">
        <v>113</v>
      </c>
      <c r="B3384" s="1" t="s">
        <v>12</v>
      </c>
      <c r="C3384" s="1" t="s">
        <v>167</v>
      </c>
      <c r="D3384" s="1" t="s">
        <v>165</v>
      </c>
      <c r="E3384" s="1">
        <v>65</v>
      </c>
      <c r="F3384" s="1" t="str">
        <f>VLOOKUP(B3384,Sheet1!$A$2:$B$51,2,0)</f>
        <v>Tier 1</v>
      </c>
      <c r="G3384" s="1" t="str">
        <f>VLOOKUP(C3384,Sheet4!$A$2:$D$11,2,0)</f>
        <v>Hatchback</v>
      </c>
      <c r="H3384" s="1" t="str">
        <f>VLOOKUP(G3384,Sheet4!$B$2:$C$11,2,0)</f>
        <v>Petrol/CNG</v>
      </c>
      <c r="I3384" s="1">
        <f>VLOOKUP(H3384,Sheet4!$C$2:$D$11,2,0)</f>
        <v>6</v>
      </c>
      <c r="J3384" s="1" t="str">
        <f>VLOOKUP(A3384,Sheet2!$B$2:$E$46,4,0)</f>
        <v>7-17-2009</v>
      </c>
    </row>
    <row r="3385" spans="1:10">
      <c r="A3385" s="1" t="s">
        <v>113</v>
      </c>
      <c r="B3385" s="1" t="s">
        <v>12</v>
      </c>
      <c r="C3385" s="1" t="s">
        <v>167</v>
      </c>
      <c r="D3385" s="1" t="s">
        <v>166</v>
      </c>
      <c r="E3385" s="1">
        <v>136</v>
      </c>
      <c r="F3385" s="1" t="str">
        <f>VLOOKUP(B3385,Sheet1!$A$2:$B$51,2,0)</f>
        <v>Tier 1</v>
      </c>
      <c r="G3385" s="1" t="str">
        <f>VLOOKUP(C3385,Sheet4!$A$2:$D$11,2,0)</f>
        <v>Hatchback</v>
      </c>
      <c r="H3385" s="1" t="str">
        <f>VLOOKUP(G3385,Sheet4!$B$2:$C$11,2,0)</f>
        <v>Petrol/CNG</v>
      </c>
      <c r="I3385" s="1">
        <f>VLOOKUP(H3385,Sheet4!$C$2:$D$11,2,0)</f>
        <v>6</v>
      </c>
      <c r="J3385" s="1" t="str">
        <f>VLOOKUP(A3385,Sheet2!$B$2:$E$46,4,0)</f>
        <v>7-17-2009</v>
      </c>
    </row>
    <row r="3386" spans="1:10">
      <c r="A3386" s="1" t="s">
        <v>113</v>
      </c>
      <c r="B3386" s="1" t="s">
        <v>12</v>
      </c>
      <c r="C3386" s="1" t="s">
        <v>168</v>
      </c>
      <c r="D3386" s="1" t="s">
        <v>156</v>
      </c>
      <c r="E3386" s="1">
        <v>79</v>
      </c>
      <c r="F3386" s="1" t="str">
        <f>VLOOKUP(B3386,Sheet1!$A$2:$B$51,2,0)</f>
        <v>Tier 1</v>
      </c>
      <c r="G3386" s="1" t="str">
        <f>VLOOKUP(C3386,Sheet4!$A$2:$D$11,2,0)</f>
        <v>Sedan</v>
      </c>
      <c r="H3386" s="1" t="str">
        <f>VLOOKUP(G3386,Sheet4!$B$2:$C$11,2,0)</f>
        <v>Petrol/CNG</v>
      </c>
      <c r="I3386" s="1">
        <f>VLOOKUP(H3386,Sheet4!$C$2:$D$11,2,0)</f>
        <v>6</v>
      </c>
      <c r="J3386" s="1" t="str">
        <f>VLOOKUP(A3386,Sheet2!$B$2:$E$46,4,0)</f>
        <v>7-17-2009</v>
      </c>
    </row>
    <row r="3387" spans="1:10">
      <c r="A3387" s="1" t="s">
        <v>113</v>
      </c>
      <c r="B3387" s="1" t="s">
        <v>12</v>
      </c>
      <c r="C3387" s="1" t="s">
        <v>168</v>
      </c>
      <c r="D3387" s="1" t="s">
        <v>157</v>
      </c>
      <c r="E3387" s="1">
        <v>104</v>
      </c>
      <c r="F3387" s="1" t="str">
        <f>VLOOKUP(B3387,Sheet1!$A$2:$B$51,2,0)</f>
        <v>Tier 1</v>
      </c>
      <c r="G3387" s="1" t="str">
        <f>VLOOKUP(C3387,Sheet4!$A$2:$D$11,2,0)</f>
        <v>Sedan</v>
      </c>
      <c r="H3387" s="1" t="str">
        <f>VLOOKUP(G3387,Sheet4!$B$2:$C$11,2,0)</f>
        <v>Petrol/CNG</v>
      </c>
      <c r="I3387" s="1">
        <f>VLOOKUP(H3387,Sheet4!$C$2:$D$11,2,0)</f>
        <v>6</v>
      </c>
      <c r="J3387" s="1" t="str">
        <f>VLOOKUP(A3387,Sheet2!$B$2:$E$46,4,0)</f>
        <v>7-17-2009</v>
      </c>
    </row>
    <row r="3388" spans="1:10">
      <c r="A3388" s="1" t="s">
        <v>113</v>
      </c>
      <c r="B3388" s="1" t="s">
        <v>12</v>
      </c>
      <c r="C3388" s="1" t="s">
        <v>168</v>
      </c>
      <c r="D3388" s="1" t="s">
        <v>158</v>
      </c>
      <c r="E3388" s="1">
        <v>73</v>
      </c>
      <c r="F3388" s="1" t="str">
        <f>VLOOKUP(B3388,Sheet1!$A$2:$B$51,2,0)</f>
        <v>Tier 1</v>
      </c>
      <c r="G3388" s="1" t="str">
        <f>VLOOKUP(C3388,Sheet4!$A$2:$D$11,2,0)</f>
        <v>Sedan</v>
      </c>
      <c r="H3388" s="1" t="str">
        <f>VLOOKUP(G3388,Sheet4!$B$2:$C$11,2,0)</f>
        <v>Petrol/CNG</v>
      </c>
      <c r="I3388" s="1">
        <f>VLOOKUP(H3388,Sheet4!$C$2:$D$11,2,0)</f>
        <v>6</v>
      </c>
      <c r="J3388" s="1" t="str">
        <f>VLOOKUP(A3388,Sheet2!$B$2:$E$46,4,0)</f>
        <v>7-17-2009</v>
      </c>
    </row>
    <row r="3389" spans="1:10">
      <c r="A3389" s="1" t="s">
        <v>113</v>
      </c>
      <c r="B3389" s="1" t="s">
        <v>12</v>
      </c>
      <c r="C3389" s="1" t="s">
        <v>168</v>
      </c>
      <c r="D3389" s="1" t="s">
        <v>159</v>
      </c>
      <c r="E3389" s="1">
        <v>97</v>
      </c>
      <c r="F3389" s="1" t="str">
        <f>VLOOKUP(B3389,Sheet1!$A$2:$B$51,2,0)</f>
        <v>Tier 1</v>
      </c>
      <c r="G3389" s="1" t="str">
        <f>VLOOKUP(C3389,Sheet4!$A$2:$D$11,2,0)</f>
        <v>Sedan</v>
      </c>
      <c r="H3389" s="1" t="str">
        <f>VLOOKUP(G3389,Sheet4!$B$2:$C$11,2,0)</f>
        <v>Petrol/CNG</v>
      </c>
      <c r="I3389" s="1">
        <f>VLOOKUP(H3389,Sheet4!$C$2:$D$11,2,0)</f>
        <v>6</v>
      </c>
      <c r="J3389" s="1" t="str">
        <f>VLOOKUP(A3389,Sheet2!$B$2:$E$46,4,0)</f>
        <v>7-17-2009</v>
      </c>
    </row>
    <row r="3390" spans="1:10">
      <c r="A3390" s="1" t="s">
        <v>113</v>
      </c>
      <c r="B3390" s="1" t="s">
        <v>12</v>
      </c>
      <c r="C3390" s="1" t="s">
        <v>168</v>
      </c>
      <c r="D3390" s="1" t="s">
        <v>160</v>
      </c>
      <c r="E3390" s="1">
        <v>33</v>
      </c>
      <c r="F3390" s="1" t="str">
        <f>VLOOKUP(B3390,Sheet1!$A$2:$B$51,2,0)</f>
        <v>Tier 1</v>
      </c>
      <c r="G3390" s="1" t="str">
        <f>VLOOKUP(C3390,Sheet4!$A$2:$D$11,2,0)</f>
        <v>Sedan</v>
      </c>
      <c r="H3390" s="1" t="str">
        <f>VLOOKUP(G3390,Sheet4!$B$2:$C$11,2,0)</f>
        <v>Petrol/CNG</v>
      </c>
      <c r="I3390" s="1">
        <f>VLOOKUP(H3390,Sheet4!$C$2:$D$11,2,0)</f>
        <v>6</v>
      </c>
      <c r="J3390" s="1" t="str">
        <f>VLOOKUP(A3390,Sheet2!$B$2:$E$46,4,0)</f>
        <v>7-17-2009</v>
      </c>
    </row>
    <row r="3391" spans="1:10">
      <c r="A3391" s="1" t="s">
        <v>113</v>
      </c>
      <c r="B3391" s="1" t="s">
        <v>12</v>
      </c>
      <c r="C3391" s="1" t="s">
        <v>168</v>
      </c>
      <c r="D3391" s="1" t="s">
        <v>161</v>
      </c>
      <c r="E3391" s="1">
        <v>60</v>
      </c>
      <c r="F3391" s="1" t="str">
        <f>VLOOKUP(B3391,Sheet1!$A$2:$B$51,2,0)</f>
        <v>Tier 1</v>
      </c>
      <c r="G3391" s="1" t="str">
        <f>VLOOKUP(C3391,Sheet4!$A$2:$D$11,2,0)</f>
        <v>Sedan</v>
      </c>
      <c r="H3391" s="1" t="str">
        <f>VLOOKUP(G3391,Sheet4!$B$2:$C$11,2,0)</f>
        <v>Petrol/CNG</v>
      </c>
      <c r="I3391" s="1">
        <f>VLOOKUP(H3391,Sheet4!$C$2:$D$11,2,0)</f>
        <v>6</v>
      </c>
      <c r="J3391" s="1" t="str">
        <f>VLOOKUP(A3391,Sheet2!$B$2:$E$46,4,0)</f>
        <v>7-17-2009</v>
      </c>
    </row>
    <row r="3392" spans="1:10">
      <c r="A3392" s="1" t="s">
        <v>113</v>
      </c>
      <c r="B3392" s="1" t="s">
        <v>12</v>
      </c>
      <c r="C3392" s="1" t="s">
        <v>168</v>
      </c>
      <c r="D3392" s="1" t="s">
        <v>161</v>
      </c>
      <c r="E3392" s="1">
        <v>159</v>
      </c>
      <c r="F3392" s="1" t="str">
        <f>VLOOKUP(B3392,Sheet1!$A$2:$B$51,2,0)</f>
        <v>Tier 1</v>
      </c>
      <c r="G3392" s="1" t="str">
        <f>VLOOKUP(C3392,Sheet4!$A$2:$D$11,2,0)</f>
        <v>Sedan</v>
      </c>
      <c r="H3392" s="1" t="str">
        <f>VLOOKUP(G3392,Sheet4!$B$2:$C$11,2,0)</f>
        <v>Petrol/CNG</v>
      </c>
      <c r="I3392" s="1">
        <f>VLOOKUP(H3392,Sheet4!$C$2:$D$11,2,0)</f>
        <v>6</v>
      </c>
      <c r="J3392" s="1" t="str">
        <f>VLOOKUP(A3392,Sheet2!$B$2:$E$46,4,0)</f>
        <v>7-17-2009</v>
      </c>
    </row>
    <row r="3393" spans="1:10">
      <c r="A3393" s="1" t="s">
        <v>113</v>
      </c>
      <c r="B3393" s="1" t="s">
        <v>12</v>
      </c>
      <c r="C3393" s="1" t="s">
        <v>168</v>
      </c>
      <c r="D3393" s="1" t="s">
        <v>162</v>
      </c>
      <c r="E3393" s="1">
        <v>88</v>
      </c>
      <c r="F3393" s="1" t="str">
        <f>VLOOKUP(B3393,Sheet1!$A$2:$B$51,2,0)</f>
        <v>Tier 1</v>
      </c>
      <c r="G3393" s="1" t="str">
        <f>VLOOKUP(C3393,Sheet4!$A$2:$D$11,2,0)</f>
        <v>Sedan</v>
      </c>
      <c r="H3393" s="1" t="str">
        <f>VLOOKUP(G3393,Sheet4!$B$2:$C$11,2,0)</f>
        <v>Petrol/CNG</v>
      </c>
      <c r="I3393" s="1">
        <f>VLOOKUP(H3393,Sheet4!$C$2:$D$11,2,0)</f>
        <v>6</v>
      </c>
      <c r="J3393" s="1" t="str">
        <f>VLOOKUP(A3393,Sheet2!$B$2:$E$46,4,0)</f>
        <v>7-17-2009</v>
      </c>
    </row>
    <row r="3394" spans="1:10">
      <c r="A3394" s="1" t="s">
        <v>113</v>
      </c>
      <c r="B3394" s="1" t="s">
        <v>12</v>
      </c>
      <c r="C3394" s="1" t="s">
        <v>168</v>
      </c>
      <c r="D3394" s="1" t="s">
        <v>163</v>
      </c>
      <c r="E3394" s="1">
        <v>15</v>
      </c>
      <c r="F3394" s="1" t="str">
        <f>VLOOKUP(B3394,Sheet1!$A$2:$B$51,2,0)</f>
        <v>Tier 1</v>
      </c>
      <c r="G3394" s="1" t="str">
        <f>VLOOKUP(C3394,Sheet4!$A$2:$D$11,2,0)</f>
        <v>Sedan</v>
      </c>
      <c r="H3394" s="1" t="str">
        <f>VLOOKUP(G3394,Sheet4!$B$2:$C$11,2,0)</f>
        <v>Petrol/CNG</v>
      </c>
      <c r="I3394" s="1">
        <f>VLOOKUP(H3394,Sheet4!$C$2:$D$11,2,0)</f>
        <v>6</v>
      </c>
      <c r="J3394" s="1" t="str">
        <f>VLOOKUP(A3394,Sheet2!$B$2:$E$46,4,0)</f>
        <v>7-17-2009</v>
      </c>
    </row>
    <row r="3395" spans="1:10">
      <c r="A3395" s="1" t="s">
        <v>113</v>
      </c>
      <c r="B3395" s="1" t="s">
        <v>12</v>
      </c>
      <c r="C3395" s="1" t="s">
        <v>168</v>
      </c>
      <c r="D3395" s="1" t="s">
        <v>164</v>
      </c>
      <c r="E3395" s="1">
        <v>165</v>
      </c>
      <c r="F3395" s="1" t="str">
        <f>VLOOKUP(B3395,Sheet1!$A$2:$B$51,2,0)</f>
        <v>Tier 1</v>
      </c>
      <c r="G3395" s="1" t="str">
        <f>VLOOKUP(C3395,Sheet4!$A$2:$D$11,2,0)</f>
        <v>Sedan</v>
      </c>
      <c r="H3395" s="1" t="str">
        <f>VLOOKUP(G3395,Sheet4!$B$2:$C$11,2,0)</f>
        <v>Petrol/CNG</v>
      </c>
      <c r="I3395" s="1">
        <f>VLOOKUP(H3395,Sheet4!$C$2:$D$11,2,0)</f>
        <v>6</v>
      </c>
      <c r="J3395" s="1" t="str">
        <f>VLOOKUP(A3395,Sheet2!$B$2:$E$46,4,0)</f>
        <v>7-17-2009</v>
      </c>
    </row>
    <row r="3396" spans="1:10">
      <c r="A3396" s="1" t="s">
        <v>113</v>
      </c>
      <c r="B3396" s="1" t="s">
        <v>12</v>
      </c>
      <c r="C3396" s="1" t="s">
        <v>168</v>
      </c>
      <c r="D3396" s="1" t="s">
        <v>165</v>
      </c>
      <c r="E3396" s="1">
        <v>168</v>
      </c>
      <c r="F3396" s="1" t="str">
        <f>VLOOKUP(B3396,Sheet1!$A$2:$B$51,2,0)</f>
        <v>Tier 1</v>
      </c>
      <c r="G3396" s="1" t="str">
        <f>VLOOKUP(C3396,Sheet4!$A$2:$D$11,2,0)</f>
        <v>Sedan</v>
      </c>
      <c r="H3396" s="1" t="str">
        <f>VLOOKUP(G3396,Sheet4!$B$2:$C$11,2,0)</f>
        <v>Petrol/CNG</v>
      </c>
      <c r="I3396" s="1">
        <f>VLOOKUP(H3396,Sheet4!$C$2:$D$11,2,0)</f>
        <v>6</v>
      </c>
      <c r="J3396" s="1" t="str">
        <f>VLOOKUP(A3396,Sheet2!$B$2:$E$46,4,0)</f>
        <v>7-17-2009</v>
      </c>
    </row>
    <row r="3397" spans="1:10">
      <c r="A3397" s="1" t="s">
        <v>113</v>
      </c>
      <c r="B3397" s="1" t="s">
        <v>12</v>
      </c>
      <c r="C3397" s="1" t="s">
        <v>168</v>
      </c>
      <c r="D3397" s="1" t="s">
        <v>166</v>
      </c>
      <c r="E3397" s="1">
        <v>95</v>
      </c>
      <c r="F3397" s="1" t="str">
        <f>VLOOKUP(B3397,Sheet1!$A$2:$B$51,2,0)</f>
        <v>Tier 1</v>
      </c>
      <c r="G3397" s="1" t="str">
        <f>VLOOKUP(C3397,Sheet4!$A$2:$D$11,2,0)</f>
        <v>Sedan</v>
      </c>
      <c r="H3397" s="1" t="str">
        <f>VLOOKUP(G3397,Sheet4!$B$2:$C$11,2,0)</f>
        <v>Petrol/CNG</v>
      </c>
      <c r="I3397" s="1">
        <f>VLOOKUP(H3397,Sheet4!$C$2:$D$11,2,0)</f>
        <v>6</v>
      </c>
      <c r="J3397" s="1" t="str">
        <f>VLOOKUP(A3397,Sheet2!$B$2:$E$46,4,0)</f>
        <v>7-17-2009</v>
      </c>
    </row>
    <row r="3398" spans="1:10">
      <c r="A3398" s="1" t="s">
        <v>113</v>
      </c>
      <c r="B3398" s="1" t="s">
        <v>12</v>
      </c>
      <c r="C3398" s="1" t="s">
        <v>169</v>
      </c>
      <c r="D3398" s="1" t="s">
        <v>156</v>
      </c>
      <c r="E3398" s="1">
        <v>37</v>
      </c>
      <c r="F3398" s="1" t="str">
        <f>VLOOKUP(B3398,Sheet1!$A$2:$B$51,2,0)</f>
        <v>Tier 1</v>
      </c>
      <c r="G3398" s="1" t="str">
        <f>VLOOKUP(C3398,Sheet4!$A$2:$D$11,2,0)</f>
        <v>Sedan</v>
      </c>
      <c r="H3398" s="1" t="str">
        <f>VLOOKUP(G3398,Sheet4!$B$2:$C$11,2,0)</f>
        <v>Petrol/CNG</v>
      </c>
      <c r="I3398" s="1">
        <f>VLOOKUP(H3398,Sheet4!$C$2:$D$11,2,0)</f>
        <v>6</v>
      </c>
      <c r="J3398" s="1" t="str">
        <f>VLOOKUP(A3398,Sheet2!$B$2:$E$46,4,0)</f>
        <v>7-17-2009</v>
      </c>
    </row>
    <row r="3399" spans="1:10">
      <c r="A3399" s="1" t="s">
        <v>113</v>
      </c>
      <c r="B3399" s="1" t="s">
        <v>12</v>
      </c>
      <c r="C3399" s="1" t="s">
        <v>169</v>
      </c>
      <c r="D3399" s="1" t="s">
        <v>157</v>
      </c>
      <c r="E3399" s="1">
        <v>123</v>
      </c>
      <c r="F3399" s="1" t="str">
        <f>VLOOKUP(B3399,Sheet1!$A$2:$B$51,2,0)</f>
        <v>Tier 1</v>
      </c>
      <c r="G3399" s="1" t="str">
        <f>VLOOKUP(C3399,Sheet4!$A$2:$D$11,2,0)</f>
        <v>Sedan</v>
      </c>
      <c r="H3399" s="1" t="str">
        <f>VLOOKUP(G3399,Sheet4!$B$2:$C$11,2,0)</f>
        <v>Petrol/CNG</v>
      </c>
      <c r="I3399" s="1">
        <f>VLOOKUP(H3399,Sheet4!$C$2:$D$11,2,0)</f>
        <v>6</v>
      </c>
      <c r="J3399" s="1" t="str">
        <f>VLOOKUP(A3399,Sheet2!$B$2:$E$46,4,0)</f>
        <v>7-17-2009</v>
      </c>
    </row>
    <row r="3400" spans="1:10">
      <c r="A3400" s="1" t="s">
        <v>113</v>
      </c>
      <c r="B3400" s="1" t="s">
        <v>12</v>
      </c>
      <c r="C3400" s="1" t="s">
        <v>169</v>
      </c>
      <c r="D3400" s="1" t="s">
        <v>158</v>
      </c>
      <c r="E3400" s="1">
        <v>114</v>
      </c>
      <c r="F3400" s="1" t="str">
        <f>VLOOKUP(B3400,Sheet1!$A$2:$B$51,2,0)</f>
        <v>Tier 1</v>
      </c>
      <c r="G3400" s="1" t="str">
        <f>VLOOKUP(C3400,Sheet4!$A$2:$D$11,2,0)</f>
        <v>Sedan</v>
      </c>
      <c r="H3400" s="1" t="str">
        <f>VLOOKUP(G3400,Sheet4!$B$2:$C$11,2,0)</f>
        <v>Petrol/CNG</v>
      </c>
      <c r="I3400" s="1">
        <f>VLOOKUP(H3400,Sheet4!$C$2:$D$11,2,0)</f>
        <v>6</v>
      </c>
      <c r="J3400" s="1" t="str">
        <f>VLOOKUP(A3400,Sheet2!$B$2:$E$46,4,0)</f>
        <v>7-17-2009</v>
      </c>
    </row>
    <row r="3401" spans="1:10">
      <c r="A3401" s="1" t="s">
        <v>113</v>
      </c>
      <c r="B3401" s="1" t="s">
        <v>12</v>
      </c>
      <c r="C3401" s="1" t="s">
        <v>169</v>
      </c>
      <c r="D3401" s="1" t="s">
        <v>159</v>
      </c>
      <c r="E3401" s="1">
        <v>33</v>
      </c>
      <c r="F3401" s="1" t="str">
        <f>VLOOKUP(B3401,Sheet1!$A$2:$B$51,2,0)</f>
        <v>Tier 1</v>
      </c>
      <c r="G3401" s="1" t="str">
        <f>VLOOKUP(C3401,Sheet4!$A$2:$D$11,2,0)</f>
        <v>Sedan</v>
      </c>
      <c r="H3401" s="1" t="str">
        <f>VLOOKUP(G3401,Sheet4!$B$2:$C$11,2,0)</f>
        <v>Petrol/CNG</v>
      </c>
      <c r="I3401" s="1">
        <f>VLOOKUP(H3401,Sheet4!$C$2:$D$11,2,0)</f>
        <v>6</v>
      </c>
      <c r="J3401" s="1" t="str">
        <f>VLOOKUP(A3401,Sheet2!$B$2:$E$46,4,0)</f>
        <v>7-17-2009</v>
      </c>
    </row>
    <row r="3402" spans="1:10">
      <c r="A3402" s="1" t="s">
        <v>113</v>
      </c>
      <c r="B3402" s="1" t="s">
        <v>12</v>
      </c>
      <c r="C3402" s="1" t="s">
        <v>169</v>
      </c>
      <c r="D3402" s="1" t="s">
        <v>160</v>
      </c>
      <c r="E3402" s="1">
        <v>114</v>
      </c>
      <c r="F3402" s="1" t="str">
        <f>VLOOKUP(B3402,Sheet1!$A$2:$B$51,2,0)</f>
        <v>Tier 1</v>
      </c>
      <c r="G3402" s="1" t="str">
        <f>VLOOKUP(C3402,Sheet4!$A$2:$D$11,2,0)</f>
        <v>Sedan</v>
      </c>
      <c r="H3402" s="1" t="str">
        <f>VLOOKUP(G3402,Sheet4!$B$2:$C$11,2,0)</f>
        <v>Petrol/CNG</v>
      </c>
      <c r="I3402" s="1">
        <f>VLOOKUP(H3402,Sheet4!$C$2:$D$11,2,0)</f>
        <v>6</v>
      </c>
      <c r="J3402" s="1" t="str">
        <f>VLOOKUP(A3402,Sheet2!$B$2:$E$46,4,0)</f>
        <v>7-17-2009</v>
      </c>
    </row>
    <row r="3403" spans="1:10">
      <c r="A3403" s="1" t="s">
        <v>113</v>
      </c>
      <c r="B3403" s="1" t="s">
        <v>12</v>
      </c>
      <c r="C3403" s="1" t="s">
        <v>169</v>
      </c>
      <c r="D3403" s="1" t="s">
        <v>161</v>
      </c>
      <c r="E3403" s="1">
        <v>163</v>
      </c>
      <c r="F3403" s="1" t="str">
        <f>VLOOKUP(B3403,Sheet1!$A$2:$B$51,2,0)</f>
        <v>Tier 1</v>
      </c>
      <c r="G3403" s="1" t="str">
        <f>VLOOKUP(C3403,Sheet4!$A$2:$D$11,2,0)</f>
        <v>Sedan</v>
      </c>
      <c r="H3403" s="1" t="str">
        <f>VLOOKUP(G3403,Sheet4!$B$2:$C$11,2,0)</f>
        <v>Petrol/CNG</v>
      </c>
      <c r="I3403" s="1">
        <f>VLOOKUP(H3403,Sheet4!$C$2:$D$11,2,0)</f>
        <v>6</v>
      </c>
      <c r="J3403" s="1" t="str">
        <f>VLOOKUP(A3403,Sheet2!$B$2:$E$46,4,0)</f>
        <v>7-17-2009</v>
      </c>
    </row>
    <row r="3404" spans="1:10">
      <c r="A3404" s="1" t="s">
        <v>113</v>
      </c>
      <c r="B3404" s="1" t="s">
        <v>12</v>
      </c>
      <c r="C3404" s="1" t="s">
        <v>169</v>
      </c>
      <c r="D3404" s="1" t="s">
        <v>161</v>
      </c>
      <c r="E3404" s="1">
        <v>27</v>
      </c>
      <c r="F3404" s="1" t="str">
        <f>VLOOKUP(B3404,Sheet1!$A$2:$B$51,2,0)</f>
        <v>Tier 1</v>
      </c>
      <c r="G3404" s="1" t="str">
        <f>VLOOKUP(C3404,Sheet4!$A$2:$D$11,2,0)</f>
        <v>Sedan</v>
      </c>
      <c r="H3404" s="1" t="str">
        <f>VLOOKUP(G3404,Sheet4!$B$2:$C$11,2,0)</f>
        <v>Petrol/CNG</v>
      </c>
      <c r="I3404" s="1">
        <f>VLOOKUP(H3404,Sheet4!$C$2:$D$11,2,0)</f>
        <v>6</v>
      </c>
      <c r="J3404" s="1" t="str">
        <f>VLOOKUP(A3404,Sheet2!$B$2:$E$46,4,0)</f>
        <v>7-17-2009</v>
      </c>
    </row>
    <row r="3405" spans="1:10">
      <c r="A3405" s="1" t="s">
        <v>113</v>
      </c>
      <c r="B3405" s="1" t="s">
        <v>12</v>
      </c>
      <c r="C3405" s="1" t="s">
        <v>169</v>
      </c>
      <c r="D3405" s="1" t="s">
        <v>162</v>
      </c>
      <c r="E3405" s="1">
        <v>44</v>
      </c>
      <c r="F3405" s="1" t="str">
        <f>VLOOKUP(B3405,Sheet1!$A$2:$B$51,2,0)</f>
        <v>Tier 1</v>
      </c>
      <c r="G3405" s="1" t="str">
        <f>VLOOKUP(C3405,Sheet4!$A$2:$D$11,2,0)</f>
        <v>Sedan</v>
      </c>
      <c r="H3405" s="1" t="str">
        <f>VLOOKUP(G3405,Sheet4!$B$2:$C$11,2,0)</f>
        <v>Petrol/CNG</v>
      </c>
      <c r="I3405" s="1">
        <f>VLOOKUP(H3405,Sheet4!$C$2:$D$11,2,0)</f>
        <v>6</v>
      </c>
      <c r="J3405" s="1" t="str">
        <f>VLOOKUP(A3405,Sheet2!$B$2:$E$46,4,0)</f>
        <v>7-17-2009</v>
      </c>
    </row>
    <row r="3406" spans="1:10">
      <c r="A3406" s="1" t="s">
        <v>113</v>
      </c>
      <c r="B3406" s="1" t="s">
        <v>12</v>
      </c>
      <c r="C3406" s="1" t="s">
        <v>169</v>
      </c>
      <c r="D3406" s="1" t="s">
        <v>163</v>
      </c>
      <c r="E3406" s="1">
        <v>88</v>
      </c>
      <c r="F3406" s="1" t="str">
        <f>VLOOKUP(B3406,Sheet1!$A$2:$B$51,2,0)</f>
        <v>Tier 1</v>
      </c>
      <c r="G3406" s="1" t="str">
        <f>VLOOKUP(C3406,Sheet4!$A$2:$D$11,2,0)</f>
        <v>Sedan</v>
      </c>
      <c r="H3406" s="1" t="str">
        <f>VLOOKUP(G3406,Sheet4!$B$2:$C$11,2,0)</f>
        <v>Petrol/CNG</v>
      </c>
      <c r="I3406" s="1">
        <f>VLOOKUP(H3406,Sheet4!$C$2:$D$11,2,0)</f>
        <v>6</v>
      </c>
      <c r="J3406" s="1" t="str">
        <f>VLOOKUP(A3406,Sheet2!$B$2:$E$46,4,0)</f>
        <v>7-17-2009</v>
      </c>
    </row>
    <row r="3407" spans="1:10">
      <c r="A3407" s="1" t="s">
        <v>113</v>
      </c>
      <c r="B3407" s="1" t="s">
        <v>12</v>
      </c>
      <c r="C3407" s="1" t="s">
        <v>169</v>
      </c>
      <c r="D3407" s="1" t="s">
        <v>164</v>
      </c>
      <c r="E3407" s="1">
        <v>198</v>
      </c>
      <c r="F3407" s="1" t="str">
        <f>VLOOKUP(B3407,Sheet1!$A$2:$B$51,2,0)</f>
        <v>Tier 1</v>
      </c>
      <c r="G3407" s="1" t="str">
        <f>VLOOKUP(C3407,Sheet4!$A$2:$D$11,2,0)</f>
        <v>Sedan</v>
      </c>
      <c r="H3407" s="1" t="str">
        <f>VLOOKUP(G3407,Sheet4!$B$2:$C$11,2,0)</f>
        <v>Petrol/CNG</v>
      </c>
      <c r="I3407" s="1">
        <f>VLOOKUP(H3407,Sheet4!$C$2:$D$11,2,0)</f>
        <v>6</v>
      </c>
      <c r="J3407" s="1" t="str">
        <f>VLOOKUP(A3407,Sheet2!$B$2:$E$46,4,0)</f>
        <v>7-17-2009</v>
      </c>
    </row>
    <row r="3408" spans="1:10">
      <c r="A3408" s="1" t="s">
        <v>113</v>
      </c>
      <c r="B3408" s="1" t="s">
        <v>12</v>
      </c>
      <c r="C3408" s="1" t="s">
        <v>169</v>
      </c>
      <c r="D3408" s="1" t="s">
        <v>165</v>
      </c>
      <c r="E3408" s="1">
        <v>136</v>
      </c>
      <c r="F3408" s="1" t="str">
        <f>VLOOKUP(B3408,Sheet1!$A$2:$B$51,2,0)</f>
        <v>Tier 1</v>
      </c>
      <c r="G3408" s="1" t="str">
        <f>VLOOKUP(C3408,Sheet4!$A$2:$D$11,2,0)</f>
        <v>Sedan</v>
      </c>
      <c r="H3408" s="1" t="str">
        <f>VLOOKUP(G3408,Sheet4!$B$2:$C$11,2,0)</f>
        <v>Petrol/CNG</v>
      </c>
      <c r="I3408" s="1">
        <f>VLOOKUP(H3408,Sheet4!$C$2:$D$11,2,0)</f>
        <v>6</v>
      </c>
      <c r="J3408" s="1" t="str">
        <f>VLOOKUP(A3408,Sheet2!$B$2:$E$46,4,0)</f>
        <v>7-17-2009</v>
      </c>
    </row>
    <row r="3409" spans="1:10">
      <c r="A3409" s="1" t="s">
        <v>113</v>
      </c>
      <c r="B3409" s="1" t="s">
        <v>12</v>
      </c>
      <c r="C3409" s="1" t="s">
        <v>169</v>
      </c>
      <c r="D3409" s="1" t="s">
        <v>166</v>
      </c>
      <c r="E3409" s="1">
        <v>151</v>
      </c>
      <c r="F3409" s="1" t="str">
        <f>VLOOKUP(B3409,Sheet1!$A$2:$B$51,2,0)</f>
        <v>Tier 1</v>
      </c>
      <c r="G3409" s="1" t="str">
        <f>VLOOKUP(C3409,Sheet4!$A$2:$D$11,2,0)</f>
        <v>Sedan</v>
      </c>
      <c r="H3409" s="1" t="str">
        <f>VLOOKUP(G3409,Sheet4!$B$2:$C$11,2,0)</f>
        <v>Petrol/CNG</v>
      </c>
      <c r="I3409" s="1">
        <f>VLOOKUP(H3409,Sheet4!$C$2:$D$11,2,0)</f>
        <v>6</v>
      </c>
      <c r="J3409" s="1" t="str">
        <f>VLOOKUP(A3409,Sheet2!$B$2:$E$46,4,0)</f>
        <v>7-17-2009</v>
      </c>
    </row>
    <row r="3410" spans="1:10">
      <c r="A3410" s="1" t="s">
        <v>113</v>
      </c>
      <c r="B3410" s="1" t="s">
        <v>12</v>
      </c>
      <c r="C3410" s="1" t="s">
        <v>170</v>
      </c>
      <c r="D3410" s="1" t="s">
        <v>156</v>
      </c>
      <c r="E3410" s="1">
        <v>13</v>
      </c>
      <c r="F3410" s="1" t="str">
        <f>VLOOKUP(B3410,Sheet1!$A$2:$B$51,2,0)</f>
        <v>Tier 1</v>
      </c>
      <c r="G3410" s="1" t="str">
        <f>VLOOKUP(C3410,Sheet4!$A$2:$D$11,2,0)</f>
        <v>SUV</v>
      </c>
      <c r="H3410" s="1" t="str">
        <f>VLOOKUP(G3410,Sheet4!$B$2:$C$11,2,0)</f>
        <v>Petrol/Diesel</v>
      </c>
      <c r="I3410" s="1">
        <f>VLOOKUP(H3410,Sheet4!$C$2:$D$11,2,0)</f>
        <v>9.5</v>
      </c>
      <c r="J3410" s="1" t="str">
        <f>VLOOKUP(A3410,Sheet2!$B$2:$E$46,4,0)</f>
        <v>7-17-2009</v>
      </c>
    </row>
    <row r="3411" spans="1:10">
      <c r="A3411" s="1" t="s">
        <v>113</v>
      </c>
      <c r="B3411" s="1" t="s">
        <v>12</v>
      </c>
      <c r="C3411" s="1" t="s">
        <v>170</v>
      </c>
      <c r="D3411" s="1" t="s">
        <v>157</v>
      </c>
      <c r="E3411" s="1">
        <v>68</v>
      </c>
      <c r="F3411" s="1" t="str">
        <f>VLOOKUP(B3411,Sheet1!$A$2:$B$51,2,0)</f>
        <v>Tier 1</v>
      </c>
      <c r="G3411" s="1" t="str">
        <f>VLOOKUP(C3411,Sheet4!$A$2:$D$11,2,0)</f>
        <v>SUV</v>
      </c>
      <c r="H3411" s="1" t="str">
        <f>VLOOKUP(G3411,Sheet4!$B$2:$C$11,2,0)</f>
        <v>Petrol/Diesel</v>
      </c>
      <c r="I3411" s="1">
        <f>VLOOKUP(H3411,Sheet4!$C$2:$D$11,2,0)</f>
        <v>9.5</v>
      </c>
      <c r="J3411" s="1" t="str">
        <f>VLOOKUP(A3411,Sheet2!$B$2:$E$46,4,0)</f>
        <v>7-17-2009</v>
      </c>
    </row>
    <row r="3412" spans="1:10">
      <c r="A3412" s="1" t="s">
        <v>113</v>
      </c>
      <c r="B3412" s="1" t="s">
        <v>12</v>
      </c>
      <c r="C3412" s="1" t="s">
        <v>170</v>
      </c>
      <c r="D3412" s="1" t="s">
        <v>158</v>
      </c>
      <c r="E3412" s="1">
        <v>109</v>
      </c>
      <c r="F3412" s="1" t="str">
        <f>VLOOKUP(B3412,Sheet1!$A$2:$B$51,2,0)</f>
        <v>Tier 1</v>
      </c>
      <c r="G3412" s="1" t="str">
        <f>VLOOKUP(C3412,Sheet4!$A$2:$D$11,2,0)</f>
        <v>SUV</v>
      </c>
      <c r="H3412" s="1" t="str">
        <f>VLOOKUP(G3412,Sheet4!$B$2:$C$11,2,0)</f>
        <v>Petrol/Diesel</v>
      </c>
      <c r="I3412" s="1">
        <f>VLOOKUP(H3412,Sheet4!$C$2:$D$11,2,0)</f>
        <v>9.5</v>
      </c>
      <c r="J3412" s="1" t="str">
        <f>VLOOKUP(A3412,Sheet2!$B$2:$E$46,4,0)</f>
        <v>7-17-2009</v>
      </c>
    </row>
    <row r="3413" spans="1:10">
      <c r="A3413" s="1" t="s">
        <v>113</v>
      </c>
      <c r="B3413" s="1" t="s">
        <v>12</v>
      </c>
      <c r="C3413" s="1" t="s">
        <v>170</v>
      </c>
      <c r="D3413" s="1" t="s">
        <v>159</v>
      </c>
      <c r="E3413" s="1">
        <v>29</v>
      </c>
      <c r="F3413" s="1" t="str">
        <f>VLOOKUP(B3413,Sheet1!$A$2:$B$51,2,0)</f>
        <v>Tier 1</v>
      </c>
      <c r="G3413" s="1" t="str">
        <f>VLOOKUP(C3413,Sheet4!$A$2:$D$11,2,0)</f>
        <v>SUV</v>
      </c>
      <c r="H3413" s="1" t="str">
        <f>VLOOKUP(G3413,Sheet4!$B$2:$C$11,2,0)</f>
        <v>Petrol/Diesel</v>
      </c>
      <c r="I3413" s="1">
        <f>VLOOKUP(H3413,Sheet4!$C$2:$D$11,2,0)</f>
        <v>9.5</v>
      </c>
      <c r="J3413" s="1" t="str">
        <f>VLOOKUP(A3413,Sheet2!$B$2:$E$46,4,0)</f>
        <v>7-17-2009</v>
      </c>
    </row>
    <row r="3414" spans="1:10">
      <c r="A3414" s="1" t="s">
        <v>113</v>
      </c>
      <c r="B3414" s="1" t="s">
        <v>12</v>
      </c>
      <c r="C3414" s="1" t="s">
        <v>170</v>
      </c>
      <c r="D3414" s="1" t="s">
        <v>160</v>
      </c>
      <c r="E3414" s="1">
        <v>14</v>
      </c>
      <c r="F3414" s="1" t="str">
        <f>VLOOKUP(B3414,Sheet1!$A$2:$B$51,2,0)</f>
        <v>Tier 1</v>
      </c>
      <c r="G3414" s="1" t="str">
        <f>VLOOKUP(C3414,Sheet4!$A$2:$D$11,2,0)</f>
        <v>SUV</v>
      </c>
      <c r="H3414" s="1" t="str">
        <f>VLOOKUP(G3414,Sheet4!$B$2:$C$11,2,0)</f>
        <v>Petrol/Diesel</v>
      </c>
      <c r="I3414" s="1">
        <f>VLOOKUP(H3414,Sheet4!$C$2:$D$11,2,0)</f>
        <v>9.5</v>
      </c>
      <c r="J3414" s="1" t="str">
        <f>VLOOKUP(A3414,Sheet2!$B$2:$E$46,4,0)</f>
        <v>7-17-2009</v>
      </c>
    </row>
    <row r="3415" spans="1:10">
      <c r="A3415" s="1" t="s">
        <v>113</v>
      </c>
      <c r="B3415" s="1" t="s">
        <v>12</v>
      </c>
      <c r="C3415" s="1" t="s">
        <v>170</v>
      </c>
      <c r="D3415" s="1" t="s">
        <v>161</v>
      </c>
      <c r="E3415" s="1">
        <v>15</v>
      </c>
      <c r="F3415" s="1" t="str">
        <f>VLOOKUP(B3415,Sheet1!$A$2:$B$51,2,0)</f>
        <v>Tier 1</v>
      </c>
      <c r="G3415" s="1" t="str">
        <f>VLOOKUP(C3415,Sheet4!$A$2:$D$11,2,0)</f>
        <v>SUV</v>
      </c>
      <c r="H3415" s="1" t="str">
        <f>VLOOKUP(G3415,Sheet4!$B$2:$C$11,2,0)</f>
        <v>Petrol/Diesel</v>
      </c>
      <c r="I3415" s="1">
        <f>VLOOKUP(H3415,Sheet4!$C$2:$D$11,2,0)</f>
        <v>9.5</v>
      </c>
      <c r="J3415" s="1" t="str">
        <f>VLOOKUP(A3415,Sheet2!$B$2:$E$46,4,0)</f>
        <v>7-17-2009</v>
      </c>
    </row>
    <row r="3416" spans="1:10">
      <c r="A3416" s="1" t="s">
        <v>113</v>
      </c>
      <c r="B3416" s="1" t="s">
        <v>12</v>
      </c>
      <c r="C3416" s="1" t="s">
        <v>170</v>
      </c>
      <c r="D3416" s="1" t="s">
        <v>161</v>
      </c>
      <c r="E3416" s="1">
        <v>178</v>
      </c>
      <c r="F3416" s="1" t="str">
        <f>VLOOKUP(B3416,Sheet1!$A$2:$B$51,2,0)</f>
        <v>Tier 1</v>
      </c>
      <c r="G3416" s="1" t="str">
        <f>VLOOKUP(C3416,Sheet4!$A$2:$D$11,2,0)</f>
        <v>SUV</v>
      </c>
      <c r="H3416" s="1" t="str">
        <f>VLOOKUP(G3416,Sheet4!$B$2:$C$11,2,0)</f>
        <v>Petrol/Diesel</v>
      </c>
      <c r="I3416" s="1">
        <f>VLOOKUP(H3416,Sheet4!$C$2:$D$11,2,0)</f>
        <v>9.5</v>
      </c>
      <c r="J3416" s="1" t="str">
        <f>VLOOKUP(A3416,Sheet2!$B$2:$E$46,4,0)</f>
        <v>7-17-2009</v>
      </c>
    </row>
    <row r="3417" spans="1:10">
      <c r="A3417" s="1" t="s">
        <v>113</v>
      </c>
      <c r="B3417" s="1" t="s">
        <v>12</v>
      </c>
      <c r="C3417" s="1" t="s">
        <v>170</v>
      </c>
      <c r="D3417" s="1" t="s">
        <v>162</v>
      </c>
      <c r="E3417" s="1">
        <v>66</v>
      </c>
      <c r="F3417" s="1" t="str">
        <f>VLOOKUP(B3417,Sheet1!$A$2:$B$51,2,0)</f>
        <v>Tier 1</v>
      </c>
      <c r="G3417" s="1" t="str">
        <f>VLOOKUP(C3417,Sheet4!$A$2:$D$11,2,0)</f>
        <v>SUV</v>
      </c>
      <c r="H3417" s="1" t="str">
        <f>VLOOKUP(G3417,Sheet4!$B$2:$C$11,2,0)</f>
        <v>Petrol/Diesel</v>
      </c>
      <c r="I3417" s="1">
        <f>VLOOKUP(H3417,Sheet4!$C$2:$D$11,2,0)</f>
        <v>9.5</v>
      </c>
      <c r="J3417" s="1" t="str">
        <f>VLOOKUP(A3417,Sheet2!$B$2:$E$46,4,0)</f>
        <v>7-17-2009</v>
      </c>
    </row>
    <row r="3418" spans="1:10">
      <c r="A3418" s="1" t="s">
        <v>113</v>
      </c>
      <c r="B3418" s="1" t="s">
        <v>12</v>
      </c>
      <c r="C3418" s="1" t="s">
        <v>170</v>
      </c>
      <c r="D3418" s="1" t="s">
        <v>163</v>
      </c>
      <c r="E3418" s="1">
        <v>107</v>
      </c>
      <c r="F3418" s="1" t="str">
        <f>VLOOKUP(B3418,Sheet1!$A$2:$B$51,2,0)</f>
        <v>Tier 1</v>
      </c>
      <c r="G3418" s="1" t="str">
        <f>VLOOKUP(C3418,Sheet4!$A$2:$D$11,2,0)</f>
        <v>SUV</v>
      </c>
      <c r="H3418" s="1" t="str">
        <f>VLOOKUP(G3418,Sheet4!$B$2:$C$11,2,0)</f>
        <v>Petrol/Diesel</v>
      </c>
      <c r="I3418" s="1">
        <f>VLOOKUP(H3418,Sheet4!$C$2:$D$11,2,0)</f>
        <v>9.5</v>
      </c>
      <c r="J3418" s="1" t="str">
        <f>VLOOKUP(A3418,Sheet2!$B$2:$E$46,4,0)</f>
        <v>7-17-2009</v>
      </c>
    </row>
    <row r="3419" spans="1:10">
      <c r="A3419" s="1" t="s">
        <v>113</v>
      </c>
      <c r="B3419" s="1" t="s">
        <v>12</v>
      </c>
      <c r="C3419" s="1" t="s">
        <v>170</v>
      </c>
      <c r="D3419" s="1" t="s">
        <v>164</v>
      </c>
      <c r="E3419" s="1">
        <v>13</v>
      </c>
      <c r="F3419" s="1" t="str">
        <f>VLOOKUP(B3419,Sheet1!$A$2:$B$51,2,0)</f>
        <v>Tier 1</v>
      </c>
      <c r="G3419" s="1" t="str">
        <f>VLOOKUP(C3419,Sheet4!$A$2:$D$11,2,0)</f>
        <v>SUV</v>
      </c>
      <c r="H3419" s="1" t="str">
        <f>VLOOKUP(G3419,Sheet4!$B$2:$C$11,2,0)</f>
        <v>Petrol/Diesel</v>
      </c>
      <c r="I3419" s="1">
        <f>VLOOKUP(H3419,Sheet4!$C$2:$D$11,2,0)</f>
        <v>9.5</v>
      </c>
      <c r="J3419" s="1" t="str">
        <f>VLOOKUP(A3419,Sheet2!$B$2:$E$46,4,0)</f>
        <v>7-17-2009</v>
      </c>
    </row>
    <row r="3420" spans="1:10">
      <c r="A3420" s="1" t="s">
        <v>113</v>
      </c>
      <c r="B3420" s="1" t="s">
        <v>12</v>
      </c>
      <c r="C3420" s="1" t="s">
        <v>170</v>
      </c>
      <c r="D3420" s="1" t="s">
        <v>165</v>
      </c>
      <c r="E3420" s="1">
        <v>113</v>
      </c>
      <c r="F3420" s="1" t="str">
        <f>VLOOKUP(B3420,Sheet1!$A$2:$B$51,2,0)</f>
        <v>Tier 1</v>
      </c>
      <c r="G3420" s="1" t="str">
        <f>VLOOKUP(C3420,Sheet4!$A$2:$D$11,2,0)</f>
        <v>SUV</v>
      </c>
      <c r="H3420" s="1" t="str">
        <f>VLOOKUP(G3420,Sheet4!$B$2:$C$11,2,0)</f>
        <v>Petrol/Diesel</v>
      </c>
      <c r="I3420" s="1">
        <f>VLOOKUP(H3420,Sheet4!$C$2:$D$11,2,0)</f>
        <v>9.5</v>
      </c>
      <c r="J3420" s="1" t="str">
        <f>VLOOKUP(A3420,Sheet2!$B$2:$E$46,4,0)</f>
        <v>7-17-2009</v>
      </c>
    </row>
    <row r="3421" spans="1:10">
      <c r="A3421" s="1" t="s">
        <v>113</v>
      </c>
      <c r="B3421" s="1" t="s">
        <v>12</v>
      </c>
      <c r="C3421" s="1" t="s">
        <v>170</v>
      </c>
      <c r="D3421" s="1" t="s">
        <v>166</v>
      </c>
      <c r="E3421" s="1">
        <v>199</v>
      </c>
      <c r="F3421" s="1" t="str">
        <f>VLOOKUP(B3421,Sheet1!$A$2:$B$51,2,0)</f>
        <v>Tier 1</v>
      </c>
      <c r="G3421" s="1" t="str">
        <f>VLOOKUP(C3421,Sheet4!$A$2:$D$11,2,0)</f>
        <v>SUV</v>
      </c>
      <c r="H3421" s="1" t="str">
        <f>VLOOKUP(G3421,Sheet4!$B$2:$C$11,2,0)</f>
        <v>Petrol/Diesel</v>
      </c>
      <c r="I3421" s="1">
        <f>VLOOKUP(H3421,Sheet4!$C$2:$D$11,2,0)</f>
        <v>9.5</v>
      </c>
      <c r="J3421" s="1" t="str">
        <f>VLOOKUP(A3421,Sheet2!$B$2:$E$46,4,0)</f>
        <v>7-17-2009</v>
      </c>
    </row>
    <row r="3422" spans="1:10">
      <c r="A3422" s="1" t="s">
        <v>113</v>
      </c>
      <c r="B3422" s="1" t="s">
        <v>12</v>
      </c>
      <c r="C3422" s="1" t="s">
        <v>171</v>
      </c>
      <c r="D3422" s="1" t="s">
        <v>156</v>
      </c>
      <c r="E3422" s="1">
        <v>175</v>
      </c>
      <c r="F3422" s="1" t="str">
        <f>VLOOKUP(B3422,Sheet1!$A$2:$B$51,2,0)</f>
        <v>Tier 1</v>
      </c>
      <c r="G3422" s="1" t="str">
        <f>VLOOKUP(C3422,Sheet4!$A$2:$D$11,2,0)</f>
        <v>SUV</v>
      </c>
      <c r="H3422" s="1" t="str">
        <f>VLOOKUP(G3422,Sheet4!$B$2:$C$11,2,0)</f>
        <v>Petrol/Diesel</v>
      </c>
      <c r="I3422" s="1">
        <f>VLOOKUP(H3422,Sheet4!$C$2:$D$11,2,0)</f>
        <v>9.5</v>
      </c>
      <c r="J3422" s="1" t="str">
        <f>VLOOKUP(A3422,Sheet2!$B$2:$E$46,4,0)</f>
        <v>7-17-2009</v>
      </c>
    </row>
    <row r="3423" spans="1:10">
      <c r="A3423" s="1" t="s">
        <v>113</v>
      </c>
      <c r="B3423" s="1" t="s">
        <v>12</v>
      </c>
      <c r="C3423" s="1" t="s">
        <v>171</v>
      </c>
      <c r="D3423" s="1" t="s">
        <v>157</v>
      </c>
      <c r="E3423" s="1">
        <v>175</v>
      </c>
      <c r="F3423" s="1" t="str">
        <f>VLOOKUP(B3423,Sheet1!$A$2:$B$51,2,0)</f>
        <v>Tier 1</v>
      </c>
      <c r="G3423" s="1" t="str">
        <f>VLOOKUP(C3423,Sheet4!$A$2:$D$11,2,0)</f>
        <v>SUV</v>
      </c>
      <c r="H3423" s="1" t="str">
        <f>VLOOKUP(G3423,Sheet4!$B$2:$C$11,2,0)</f>
        <v>Petrol/Diesel</v>
      </c>
      <c r="I3423" s="1">
        <f>VLOOKUP(H3423,Sheet4!$C$2:$D$11,2,0)</f>
        <v>9.5</v>
      </c>
      <c r="J3423" s="1" t="str">
        <f>VLOOKUP(A3423,Sheet2!$B$2:$E$46,4,0)</f>
        <v>7-17-2009</v>
      </c>
    </row>
    <row r="3424" spans="1:10">
      <c r="A3424" s="1" t="s">
        <v>113</v>
      </c>
      <c r="B3424" s="1" t="s">
        <v>12</v>
      </c>
      <c r="C3424" s="1" t="s">
        <v>171</v>
      </c>
      <c r="D3424" s="1" t="s">
        <v>158</v>
      </c>
      <c r="E3424" s="1">
        <v>49</v>
      </c>
      <c r="F3424" s="1" t="str">
        <f>VLOOKUP(B3424,Sheet1!$A$2:$B$51,2,0)</f>
        <v>Tier 1</v>
      </c>
      <c r="G3424" s="1" t="str">
        <f>VLOOKUP(C3424,Sheet4!$A$2:$D$11,2,0)</f>
        <v>SUV</v>
      </c>
      <c r="H3424" s="1" t="str">
        <f>VLOOKUP(G3424,Sheet4!$B$2:$C$11,2,0)</f>
        <v>Petrol/Diesel</v>
      </c>
      <c r="I3424" s="1">
        <f>VLOOKUP(H3424,Sheet4!$C$2:$D$11,2,0)</f>
        <v>9.5</v>
      </c>
      <c r="J3424" s="1" t="str">
        <f>VLOOKUP(A3424,Sheet2!$B$2:$E$46,4,0)</f>
        <v>7-17-2009</v>
      </c>
    </row>
    <row r="3425" spans="1:10">
      <c r="A3425" s="1" t="s">
        <v>113</v>
      </c>
      <c r="B3425" s="1" t="s">
        <v>12</v>
      </c>
      <c r="C3425" s="1" t="s">
        <v>171</v>
      </c>
      <c r="D3425" s="1" t="s">
        <v>159</v>
      </c>
      <c r="E3425" s="1">
        <v>104</v>
      </c>
      <c r="F3425" s="1" t="str">
        <f>VLOOKUP(B3425,Sheet1!$A$2:$B$51,2,0)</f>
        <v>Tier 1</v>
      </c>
      <c r="G3425" s="1" t="str">
        <f>VLOOKUP(C3425,Sheet4!$A$2:$D$11,2,0)</f>
        <v>SUV</v>
      </c>
      <c r="H3425" s="1" t="str">
        <f>VLOOKUP(G3425,Sheet4!$B$2:$C$11,2,0)</f>
        <v>Petrol/Diesel</v>
      </c>
      <c r="I3425" s="1">
        <f>VLOOKUP(H3425,Sheet4!$C$2:$D$11,2,0)</f>
        <v>9.5</v>
      </c>
      <c r="J3425" s="1" t="str">
        <f>VLOOKUP(A3425,Sheet2!$B$2:$E$46,4,0)</f>
        <v>7-17-2009</v>
      </c>
    </row>
    <row r="3426" spans="1:10">
      <c r="A3426" s="1" t="s">
        <v>113</v>
      </c>
      <c r="B3426" s="1" t="s">
        <v>12</v>
      </c>
      <c r="C3426" s="1" t="s">
        <v>171</v>
      </c>
      <c r="D3426" s="1" t="s">
        <v>160</v>
      </c>
      <c r="E3426" s="1">
        <v>176</v>
      </c>
      <c r="F3426" s="1" t="str">
        <f>VLOOKUP(B3426,Sheet1!$A$2:$B$51,2,0)</f>
        <v>Tier 1</v>
      </c>
      <c r="G3426" s="1" t="str">
        <f>VLOOKUP(C3426,Sheet4!$A$2:$D$11,2,0)</f>
        <v>SUV</v>
      </c>
      <c r="H3426" s="1" t="str">
        <f>VLOOKUP(G3426,Sheet4!$B$2:$C$11,2,0)</f>
        <v>Petrol/Diesel</v>
      </c>
      <c r="I3426" s="1">
        <f>VLOOKUP(H3426,Sheet4!$C$2:$D$11,2,0)</f>
        <v>9.5</v>
      </c>
      <c r="J3426" s="1" t="str">
        <f>VLOOKUP(A3426,Sheet2!$B$2:$E$46,4,0)</f>
        <v>7-17-2009</v>
      </c>
    </row>
    <row r="3427" spans="1:10">
      <c r="A3427" s="1" t="s">
        <v>113</v>
      </c>
      <c r="B3427" s="1" t="s">
        <v>12</v>
      </c>
      <c r="C3427" s="1" t="s">
        <v>171</v>
      </c>
      <c r="D3427" s="1" t="s">
        <v>161</v>
      </c>
      <c r="E3427" s="1">
        <v>166</v>
      </c>
      <c r="F3427" s="1" t="str">
        <f>VLOOKUP(B3427,Sheet1!$A$2:$B$51,2,0)</f>
        <v>Tier 1</v>
      </c>
      <c r="G3427" s="1" t="str">
        <f>VLOOKUP(C3427,Sheet4!$A$2:$D$11,2,0)</f>
        <v>SUV</v>
      </c>
      <c r="H3427" s="1" t="str">
        <f>VLOOKUP(G3427,Sheet4!$B$2:$C$11,2,0)</f>
        <v>Petrol/Diesel</v>
      </c>
      <c r="I3427" s="1">
        <f>VLOOKUP(H3427,Sheet4!$C$2:$D$11,2,0)</f>
        <v>9.5</v>
      </c>
      <c r="J3427" s="1" t="str">
        <f>VLOOKUP(A3427,Sheet2!$B$2:$E$46,4,0)</f>
        <v>7-17-2009</v>
      </c>
    </row>
    <row r="3428" spans="1:10">
      <c r="A3428" s="1" t="s">
        <v>113</v>
      </c>
      <c r="B3428" s="1" t="s">
        <v>12</v>
      </c>
      <c r="C3428" s="1" t="s">
        <v>171</v>
      </c>
      <c r="D3428" s="1" t="s">
        <v>161</v>
      </c>
      <c r="E3428" s="1">
        <v>46</v>
      </c>
      <c r="F3428" s="1" t="str">
        <f>VLOOKUP(B3428,Sheet1!$A$2:$B$51,2,0)</f>
        <v>Tier 1</v>
      </c>
      <c r="G3428" s="1" t="str">
        <f>VLOOKUP(C3428,Sheet4!$A$2:$D$11,2,0)</f>
        <v>SUV</v>
      </c>
      <c r="H3428" s="1" t="str">
        <f>VLOOKUP(G3428,Sheet4!$B$2:$C$11,2,0)</f>
        <v>Petrol/Diesel</v>
      </c>
      <c r="I3428" s="1">
        <f>VLOOKUP(H3428,Sheet4!$C$2:$D$11,2,0)</f>
        <v>9.5</v>
      </c>
      <c r="J3428" s="1" t="str">
        <f>VLOOKUP(A3428,Sheet2!$B$2:$E$46,4,0)</f>
        <v>7-17-2009</v>
      </c>
    </row>
    <row r="3429" spans="1:10">
      <c r="A3429" s="1" t="s">
        <v>113</v>
      </c>
      <c r="B3429" s="1" t="s">
        <v>12</v>
      </c>
      <c r="C3429" s="1" t="s">
        <v>171</v>
      </c>
      <c r="D3429" s="1" t="s">
        <v>162</v>
      </c>
      <c r="E3429" s="1">
        <v>54</v>
      </c>
      <c r="F3429" s="1" t="str">
        <f>VLOOKUP(B3429,Sheet1!$A$2:$B$51,2,0)</f>
        <v>Tier 1</v>
      </c>
      <c r="G3429" s="1" t="str">
        <f>VLOOKUP(C3429,Sheet4!$A$2:$D$11,2,0)</f>
        <v>SUV</v>
      </c>
      <c r="H3429" s="1" t="str">
        <f>VLOOKUP(G3429,Sheet4!$B$2:$C$11,2,0)</f>
        <v>Petrol/Diesel</v>
      </c>
      <c r="I3429" s="1">
        <f>VLOOKUP(H3429,Sheet4!$C$2:$D$11,2,0)</f>
        <v>9.5</v>
      </c>
      <c r="J3429" s="1" t="str">
        <f>VLOOKUP(A3429,Sheet2!$B$2:$E$46,4,0)</f>
        <v>7-17-2009</v>
      </c>
    </row>
    <row r="3430" spans="1:10">
      <c r="A3430" s="1" t="s">
        <v>113</v>
      </c>
      <c r="B3430" s="1" t="s">
        <v>12</v>
      </c>
      <c r="C3430" s="1" t="s">
        <v>171</v>
      </c>
      <c r="D3430" s="1" t="s">
        <v>163</v>
      </c>
      <c r="E3430" s="1">
        <v>30</v>
      </c>
      <c r="F3430" s="1" t="str">
        <f>VLOOKUP(B3430,Sheet1!$A$2:$B$51,2,0)</f>
        <v>Tier 1</v>
      </c>
      <c r="G3430" s="1" t="str">
        <f>VLOOKUP(C3430,Sheet4!$A$2:$D$11,2,0)</f>
        <v>SUV</v>
      </c>
      <c r="H3430" s="1" t="str">
        <f>VLOOKUP(G3430,Sheet4!$B$2:$C$11,2,0)</f>
        <v>Petrol/Diesel</v>
      </c>
      <c r="I3430" s="1">
        <f>VLOOKUP(H3430,Sheet4!$C$2:$D$11,2,0)</f>
        <v>9.5</v>
      </c>
      <c r="J3430" s="1" t="str">
        <f>VLOOKUP(A3430,Sheet2!$B$2:$E$46,4,0)</f>
        <v>7-17-2009</v>
      </c>
    </row>
    <row r="3431" spans="1:10">
      <c r="A3431" s="1" t="s">
        <v>113</v>
      </c>
      <c r="B3431" s="1" t="s">
        <v>12</v>
      </c>
      <c r="C3431" s="1" t="s">
        <v>171</v>
      </c>
      <c r="D3431" s="1" t="s">
        <v>164</v>
      </c>
      <c r="E3431" s="1">
        <v>66</v>
      </c>
      <c r="F3431" s="1" t="str">
        <f>VLOOKUP(B3431,Sheet1!$A$2:$B$51,2,0)</f>
        <v>Tier 1</v>
      </c>
      <c r="G3431" s="1" t="str">
        <f>VLOOKUP(C3431,Sheet4!$A$2:$D$11,2,0)</f>
        <v>SUV</v>
      </c>
      <c r="H3431" s="1" t="str">
        <f>VLOOKUP(G3431,Sheet4!$B$2:$C$11,2,0)</f>
        <v>Petrol/Diesel</v>
      </c>
      <c r="I3431" s="1">
        <f>VLOOKUP(H3431,Sheet4!$C$2:$D$11,2,0)</f>
        <v>9.5</v>
      </c>
      <c r="J3431" s="1" t="str">
        <f>VLOOKUP(A3431,Sheet2!$B$2:$E$46,4,0)</f>
        <v>7-17-2009</v>
      </c>
    </row>
    <row r="3432" spans="1:10">
      <c r="A3432" s="1" t="s">
        <v>113</v>
      </c>
      <c r="B3432" s="1" t="s">
        <v>12</v>
      </c>
      <c r="C3432" s="1" t="s">
        <v>171</v>
      </c>
      <c r="D3432" s="1" t="s">
        <v>165</v>
      </c>
      <c r="E3432" s="1">
        <v>113</v>
      </c>
      <c r="F3432" s="1" t="str">
        <f>VLOOKUP(B3432,Sheet1!$A$2:$B$51,2,0)</f>
        <v>Tier 1</v>
      </c>
      <c r="G3432" s="1" t="str">
        <f>VLOOKUP(C3432,Sheet4!$A$2:$D$11,2,0)</f>
        <v>SUV</v>
      </c>
      <c r="H3432" s="1" t="str">
        <f>VLOOKUP(G3432,Sheet4!$B$2:$C$11,2,0)</f>
        <v>Petrol/Diesel</v>
      </c>
      <c r="I3432" s="1">
        <f>VLOOKUP(H3432,Sheet4!$C$2:$D$11,2,0)</f>
        <v>9.5</v>
      </c>
      <c r="J3432" s="1" t="str">
        <f>VLOOKUP(A3432,Sheet2!$B$2:$E$46,4,0)</f>
        <v>7-17-2009</v>
      </c>
    </row>
    <row r="3433" spans="1:10">
      <c r="A3433" s="1" t="s">
        <v>113</v>
      </c>
      <c r="B3433" s="1" t="s">
        <v>12</v>
      </c>
      <c r="C3433" s="1" t="s">
        <v>171</v>
      </c>
      <c r="D3433" s="1" t="s">
        <v>166</v>
      </c>
      <c r="E3433" s="1">
        <v>62</v>
      </c>
      <c r="F3433" s="1" t="str">
        <f>VLOOKUP(B3433,Sheet1!$A$2:$B$51,2,0)</f>
        <v>Tier 1</v>
      </c>
      <c r="G3433" s="1" t="str">
        <f>VLOOKUP(C3433,Sheet4!$A$2:$D$11,2,0)</f>
        <v>SUV</v>
      </c>
      <c r="H3433" s="1" t="str">
        <f>VLOOKUP(G3433,Sheet4!$B$2:$C$11,2,0)</f>
        <v>Petrol/Diesel</v>
      </c>
      <c r="I3433" s="1">
        <f>VLOOKUP(H3433,Sheet4!$C$2:$D$11,2,0)</f>
        <v>9.5</v>
      </c>
      <c r="J3433" s="1" t="str">
        <f>VLOOKUP(A3433,Sheet2!$B$2:$E$46,4,0)</f>
        <v>7-17-2009</v>
      </c>
    </row>
    <row r="3434" spans="1:10">
      <c r="A3434" s="1" t="s">
        <v>113</v>
      </c>
      <c r="B3434" s="1" t="s">
        <v>12</v>
      </c>
      <c r="C3434" s="1" t="s">
        <v>172</v>
      </c>
      <c r="D3434" s="1" t="s">
        <v>156</v>
      </c>
      <c r="E3434" s="1">
        <v>51</v>
      </c>
      <c r="F3434" s="1" t="str">
        <f>VLOOKUP(B3434,Sheet1!$A$2:$B$51,2,0)</f>
        <v>Tier 1</v>
      </c>
      <c r="G3434" s="1" t="str">
        <f>VLOOKUP(C3434,Sheet4!$A$2:$D$11,2,0)</f>
        <v>SUV</v>
      </c>
      <c r="H3434" s="1" t="str">
        <f>VLOOKUP(G3434,Sheet4!$B$2:$C$11,2,0)</f>
        <v>Petrol/Diesel</v>
      </c>
      <c r="I3434" s="1">
        <f>VLOOKUP(H3434,Sheet4!$C$2:$D$11,2,0)</f>
        <v>9.5</v>
      </c>
      <c r="J3434" s="1" t="str">
        <f>VLOOKUP(A3434,Sheet2!$B$2:$E$46,4,0)</f>
        <v>7-17-2009</v>
      </c>
    </row>
    <row r="3435" spans="1:10">
      <c r="A3435" s="1" t="s">
        <v>113</v>
      </c>
      <c r="B3435" s="1" t="s">
        <v>12</v>
      </c>
      <c r="C3435" s="1" t="s">
        <v>172</v>
      </c>
      <c r="D3435" s="1" t="s">
        <v>157</v>
      </c>
      <c r="E3435" s="1">
        <v>143</v>
      </c>
      <c r="F3435" s="1" t="str">
        <f>VLOOKUP(B3435,Sheet1!$A$2:$B$51,2,0)</f>
        <v>Tier 1</v>
      </c>
      <c r="G3435" s="1" t="str">
        <f>VLOOKUP(C3435,Sheet4!$A$2:$D$11,2,0)</f>
        <v>SUV</v>
      </c>
      <c r="H3435" s="1" t="str">
        <f>VLOOKUP(G3435,Sheet4!$B$2:$C$11,2,0)</f>
        <v>Petrol/Diesel</v>
      </c>
      <c r="I3435" s="1">
        <f>VLOOKUP(H3435,Sheet4!$C$2:$D$11,2,0)</f>
        <v>9.5</v>
      </c>
      <c r="J3435" s="1" t="str">
        <f>VLOOKUP(A3435,Sheet2!$B$2:$E$46,4,0)</f>
        <v>7-17-2009</v>
      </c>
    </row>
    <row r="3436" spans="1:10">
      <c r="A3436" s="1" t="s">
        <v>113</v>
      </c>
      <c r="B3436" s="1" t="s">
        <v>12</v>
      </c>
      <c r="C3436" s="1" t="s">
        <v>172</v>
      </c>
      <c r="D3436" s="1" t="s">
        <v>158</v>
      </c>
      <c r="E3436" s="1">
        <v>174</v>
      </c>
      <c r="F3436" s="1" t="str">
        <f>VLOOKUP(B3436,Sheet1!$A$2:$B$51,2,0)</f>
        <v>Tier 1</v>
      </c>
      <c r="G3436" s="1" t="str">
        <f>VLOOKUP(C3436,Sheet4!$A$2:$D$11,2,0)</f>
        <v>SUV</v>
      </c>
      <c r="H3436" s="1" t="str">
        <f>VLOOKUP(G3436,Sheet4!$B$2:$C$11,2,0)</f>
        <v>Petrol/Diesel</v>
      </c>
      <c r="I3436" s="1">
        <f>VLOOKUP(H3436,Sheet4!$C$2:$D$11,2,0)</f>
        <v>9.5</v>
      </c>
      <c r="J3436" s="1" t="str">
        <f>VLOOKUP(A3436,Sheet2!$B$2:$E$46,4,0)</f>
        <v>7-17-2009</v>
      </c>
    </row>
    <row r="3437" spans="1:10">
      <c r="A3437" s="1" t="s">
        <v>113</v>
      </c>
      <c r="B3437" s="1" t="s">
        <v>12</v>
      </c>
      <c r="C3437" s="1" t="s">
        <v>172</v>
      </c>
      <c r="D3437" s="1" t="s">
        <v>159</v>
      </c>
      <c r="E3437" s="1">
        <v>200</v>
      </c>
      <c r="F3437" s="1" t="str">
        <f>VLOOKUP(B3437,Sheet1!$A$2:$B$51,2,0)</f>
        <v>Tier 1</v>
      </c>
      <c r="G3437" s="1" t="str">
        <f>VLOOKUP(C3437,Sheet4!$A$2:$D$11,2,0)</f>
        <v>SUV</v>
      </c>
      <c r="H3437" s="1" t="str">
        <f>VLOOKUP(G3437,Sheet4!$B$2:$C$11,2,0)</f>
        <v>Petrol/Diesel</v>
      </c>
      <c r="I3437" s="1">
        <f>VLOOKUP(H3437,Sheet4!$C$2:$D$11,2,0)</f>
        <v>9.5</v>
      </c>
      <c r="J3437" s="1" t="str">
        <f>VLOOKUP(A3437,Sheet2!$B$2:$E$46,4,0)</f>
        <v>7-17-2009</v>
      </c>
    </row>
    <row r="3438" spans="1:10">
      <c r="A3438" s="1" t="s">
        <v>113</v>
      </c>
      <c r="B3438" s="1" t="s">
        <v>12</v>
      </c>
      <c r="C3438" s="1" t="s">
        <v>172</v>
      </c>
      <c r="D3438" s="1" t="s">
        <v>160</v>
      </c>
      <c r="E3438" s="1">
        <v>88</v>
      </c>
      <c r="F3438" s="1" t="str">
        <f>VLOOKUP(B3438,Sheet1!$A$2:$B$51,2,0)</f>
        <v>Tier 1</v>
      </c>
      <c r="G3438" s="1" t="str">
        <f>VLOOKUP(C3438,Sheet4!$A$2:$D$11,2,0)</f>
        <v>SUV</v>
      </c>
      <c r="H3438" s="1" t="str">
        <f>VLOOKUP(G3438,Sheet4!$B$2:$C$11,2,0)</f>
        <v>Petrol/Diesel</v>
      </c>
      <c r="I3438" s="1">
        <f>VLOOKUP(H3438,Sheet4!$C$2:$D$11,2,0)</f>
        <v>9.5</v>
      </c>
      <c r="J3438" s="1" t="str">
        <f>VLOOKUP(A3438,Sheet2!$B$2:$E$46,4,0)</f>
        <v>7-17-2009</v>
      </c>
    </row>
    <row r="3439" spans="1:10">
      <c r="A3439" s="1" t="s">
        <v>113</v>
      </c>
      <c r="B3439" s="1" t="s">
        <v>12</v>
      </c>
      <c r="C3439" s="1" t="s">
        <v>172</v>
      </c>
      <c r="D3439" s="1" t="s">
        <v>161</v>
      </c>
      <c r="E3439" s="1">
        <v>132</v>
      </c>
      <c r="F3439" s="1" t="str">
        <f>VLOOKUP(B3439,Sheet1!$A$2:$B$51,2,0)</f>
        <v>Tier 1</v>
      </c>
      <c r="G3439" s="1" t="str">
        <f>VLOOKUP(C3439,Sheet4!$A$2:$D$11,2,0)</f>
        <v>SUV</v>
      </c>
      <c r="H3439" s="1" t="str">
        <f>VLOOKUP(G3439,Sheet4!$B$2:$C$11,2,0)</f>
        <v>Petrol/Diesel</v>
      </c>
      <c r="I3439" s="1">
        <f>VLOOKUP(H3439,Sheet4!$C$2:$D$11,2,0)</f>
        <v>9.5</v>
      </c>
      <c r="J3439" s="1" t="str">
        <f>VLOOKUP(A3439,Sheet2!$B$2:$E$46,4,0)</f>
        <v>7-17-2009</v>
      </c>
    </row>
    <row r="3440" spans="1:10">
      <c r="A3440" s="1" t="s">
        <v>113</v>
      </c>
      <c r="B3440" s="1" t="s">
        <v>12</v>
      </c>
      <c r="C3440" s="1" t="s">
        <v>172</v>
      </c>
      <c r="D3440" s="1" t="s">
        <v>161</v>
      </c>
      <c r="E3440" s="1">
        <v>141</v>
      </c>
      <c r="F3440" s="1" t="str">
        <f>VLOOKUP(B3440,Sheet1!$A$2:$B$51,2,0)</f>
        <v>Tier 1</v>
      </c>
      <c r="G3440" s="1" t="str">
        <f>VLOOKUP(C3440,Sheet4!$A$2:$D$11,2,0)</f>
        <v>SUV</v>
      </c>
      <c r="H3440" s="1" t="str">
        <f>VLOOKUP(G3440,Sheet4!$B$2:$C$11,2,0)</f>
        <v>Petrol/Diesel</v>
      </c>
      <c r="I3440" s="1">
        <f>VLOOKUP(H3440,Sheet4!$C$2:$D$11,2,0)</f>
        <v>9.5</v>
      </c>
      <c r="J3440" s="1" t="str">
        <f>VLOOKUP(A3440,Sheet2!$B$2:$E$46,4,0)</f>
        <v>7-17-2009</v>
      </c>
    </row>
    <row r="3441" spans="1:10">
      <c r="A3441" s="1" t="s">
        <v>113</v>
      </c>
      <c r="B3441" s="1" t="s">
        <v>12</v>
      </c>
      <c r="C3441" s="1" t="s">
        <v>172</v>
      </c>
      <c r="D3441" s="1" t="s">
        <v>162</v>
      </c>
      <c r="E3441" s="1">
        <v>62</v>
      </c>
      <c r="F3441" s="1" t="str">
        <f>VLOOKUP(B3441,Sheet1!$A$2:$B$51,2,0)</f>
        <v>Tier 1</v>
      </c>
      <c r="G3441" s="1" t="str">
        <f>VLOOKUP(C3441,Sheet4!$A$2:$D$11,2,0)</f>
        <v>SUV</v>
      </c>
      <c r="H3441" s="1" t="str">
        <f>VLOOKUP(G3441,Sheet4!$B$2:$C$11,2,0)</f>
        <v>Petrol/Diesel</v>
      </c>
      <c r="I3441" s="1">
        <f>VLOOKUP(H3441,Sheet4!$C$2:$D$11,2,0)</f>
        <v>9.5</v>
      </c>
      <c r="J3441" s="1" t="str">
        <f>VLOOKUP(A3441,Sheet2!$B$2:$E$46,4,0)</f>
        <v>7-17-2009</v>
      </c>
    </row>
    <row r="3442" spans="1:10">
      <c r="A3442" s="1" t="s">
        <v>113</v>
      </c>
      <c r="B3442" s="1" t="s">
        <v>12</v>
      </c>
      <c r="C3442" s="1" t="s">
        <v>172</v>
      </c>
      <c r="D3442" s="1" t="s">
        <v>163</v>
      </c>
      <c r="E3442" s="1">
        <v>59</v>
      </c>
      <c r="F3442" s="1" t="str">
        <f>VLOOKUP(B3442,Sheet1!$A$2:$B$51,2,0)</f>
        <v>Tier 1</v>
      </c>
      <c r="G3442" s="1" t="str">
        <f>VLOOKUP(C3442,Sheet4!$A$2:$D$11,2,0)</f>
        <v>SUV</v>
      </c>
      <c r="H3442" s="1" t="str">
        <f>VLOOKUP(G3442,Sheet4!$B$2:$C$11,2,0)</f>
        <v>Petrol/Diesel</v>
      </c>
      <c r="I3442" s="1">
        <f>VLOOKUP(H3442,Sheet4!$C$2:$D$11,2,0)</f>
        <v>9.5</v>
      </c>
      <c r="J3442" s="1" t="str">
        <f>VLOOKUP(A3442,Sheet2!$B$2:$E$46,4,0)</f>
        <v>7-17-2009</v>
      </c>
    </row>
    <row r="3443" spans="1:10">
      <c r="A3443" s="1" t="s">
        <v>113</v>
      </c>
      <c r="B3443" s="1" t="s">
        <v>12</v>
      </c>
      <c r="C3443" s="1" t="s">
        <v>172</v>
      </c>
      <c r="D3443" s="1" t="s">
        <v>164</v>
      </c>
      <c r="E3443" s="1">
        <v>6</v>
      </c>
      <c r="F3443" s="1" t="str">
        <f>VLOOKUP(B3443,Sheet1!$A$2:$B$51,2,0)</f>
        <v>Tier 1</v>
      </c>
      <c r="G3443" s="1" t="str">
        <f>VLOOKUP(C3443,Sheet4!$A$2:$D$11,2,0)</f>
        <v>SUV</v>
      </c>
      <c r="H3443" s="1" t="str">
        <f>VLOOKUP(G3443,Sheet4!$B$2:$C$11,2,0)</f>
        <v>Petrol/Diesel</v>
      </c>
      <c r="I3443" s="1">
        <f>VLOOKUP(H3443,Sheet4!$C$2:$D$11,2,0)</f>
        <v>9.5</v>
      </c>
      <c r="J3443" s="1" t="str">
        <f>VLOOKUP(A3443,Sheet2!$B$2:$E$46,4,0)</f>
        <v>7-17-2009</v>
      </c>
    </row>
    <row r="3444" spans="1:10">
      <c r="A3444" s="1" t="s">
        <v>113</v>
      </c>
      <c r="B3444" s="1" t="s">
        <v>12</v>
      </c>
      <c r="C3444" s="1" t="s">
        <v>172</v>
      </c>
      <c r="D3444" s="1" t="s">
        <v>165</v>
      </c>
      <c r="E3444" s="1">
        <v>116</v>
      </c>
      <c r="F3444" s="1" t="str">
        <f>VLOOKUP(B3444,Sheet1!$A$2:$B$51,2,0)</f>
        <v>Tier 1</v>
      </c>
      <c r="G3444" s="1" t="str">
        <f>VLOOKUP(C3444,Sheet4!$A$2:$D$11,2,0)</f>
        <v>SUV</v>
      </c>
      <c r="H3444" s="1" t="str">
        <f>VLOOKUP(G3444,Sheet4!$B$2:$C$11,2,0)</f>
        <v>Petrol/Diesel</v>
      </c>
      <c r="I3444" s="1">
        <f>VLOOKUP(H3444,Sheet4!$C$2:$D$11,2,0)</f>
        <v>9.5</v>
      </c>
      <c r="J3444" s="1" t="str">
        <f>VLOOKUP(A3444,Sheet2!$B$2:$E$46,4,0)</f>
        <v>7-17-2009</v>
      </c>
    </row>
    <row r="3445" spans="1:10">
      <c r="A3445" s="1" t="s">
        <v>113</v>
      </c>
      <c r="B3445" s="1" t="s">
        <v>12</v>
      </c>
      <c r="C3445" s="1" t="s">
        <v>172</v>
      </c>
      <c r="D3445" s="1" t="s">
        <v>166</v>
      </c>
      <c r="E3445" s="1">
        <v>138</v>
      </c>
      <c r="F3445" s="1" t="str">
        <f>VLOOKUP(B3445,Sheet1!$A$2:$B$51,2,0)</f>
        <v>Tier 1</v>
      </c>
      <c r="G3445" s="1" t="str">
        <f>VLOOKUP(C3445,Sheet4!$A$2:$D$11,2,0)</f>
        <v>SUV</v>
      </c>
      <c r="H3445" s="1" t="str">
        <f>VLOOKUP(G3445,Sheet4!$B$2:$C$11,2,0)</f>
        <v>Petrol/Diesel</v>
      </c>
      <c r="I3445" s="1">
        <f>VLOOKUP(H3445,Sheet4!$C$2:$D$11,2,0)</f>
        <v>9.5</v>
      </c>
      <c r="J3445" s="1" t="str">
        <f>VLOOKUP(A3445,Sheet2!$B$2:$E$46,4,0)</f>
        <v>7-17-2009</v>
      </c>
    </row>
    <row r="3446" spans="1:10">
      <c r="A3446" s="1" t="s">
        <v>113</v>
      </c>
      <c r="B3446" s="1" t="s">
        <v>12</v>
      </c>
      <c r="C3446" s="1" t="s">
        <v>173</v>
      </c>
      <c r="D3446" s="1" t="s">
        <v>156</v>
      </c>
      <c r="E3446" s="1">
        <v>68</v>
      </c>
      <c r="F3446" s="1" t="str">
        <f>VLOOKUP(B3446,Sheet1!$A$2:$B$51,2,0)</f>
        <v>Tier 1</v>
      </c>
      <c r="G3446" s="1" t="str">
        <f>VLOOKUP(C3446,Sheet4!$A$2:$D$11,2,0)</f>
        <v>SUV</v>
      </c>
      <c r="H3446" s="1" t="str">
        <f>VLOOKUP(G3446,Sheet4!$B$2:$C$11,2,0)</f>
        <v>Petrol/Diesel</v>
      </c>
      <c r="I3446" s="1">
        <f>VLOOKUP(H3446,Sheet4!$C$2:$D$11,2,0)</f>
        <v>9.5</v>
      </c>
      <c r="J3446" s="1" t="str">
        <f>VLOOKUP(A3446,Sheet2!$B$2:$E$46,4,0)</f>
        <v>7-17-2009</v>
      </c>
    </row>
    <row r="3447" spans="1:10">
      <c r="A3447" s="1" t="s">
        <v>113</v>
      </c>
      <c r="B3447" s="1" t="s">
        <v>12</v>
      </c>
      <c r="C3447" s="1" t="s">
        <v>173</v>
      </c>
      <c r="D3447" s="1" t="s">
        <v>157</v>
      </c>
      <c r="E3447" s="1">
        <v>72</v>
      </c>
      <c r="F3447" s="1" t="str">
        <f>VLOOKUP(B3447,Sheet1!$A$2:$B$51,2,0)</f>
        <v>Tier 1</v>
      </c>
      <c r="G3447" s="1" t="str">
        <f>VLOOKUP(C3447,Sheet4!$A$2:$D$11,2,0)</f>
        <v>SUV</v>
      </c>
      <c r="H3447" s="1" t="str">
        <f>VLOOKUP(G3447,Sheet4!$B$2:$C$11,2,0)</f>
        <v>Petrol/Diesel</v>
      </c>
      <c r="I3447" s="1">
        <f>VLOOKUP(H3447,Sheet4!$C$2:$D$11,2,0)</f>
        <v>9.5</v>
      </c>
      <c r="J3447" s="1" t="str">
        <f>VLOOKUP(A3447,Sheet2!$B$2:$E$46,4,0)</f>
        <v>7-17-2009</v>
      </c>
    </row>
    <row r="3448" spans="1:10">
      <c r="A3448" s="1" t="s">
        <v>113</v>
      </c>
      <c r="B3448" s="1" t="s">
        <v>12</v>
      </c>
      <c r="C3448" s="1" t="s">
        <v>173</v>
      </c>
      <c r="D3448" s="1" t="s">
        <v>158</v>
      </c>
      <c r="E3448" s="1">
        <v>145</v>
      </c>
      <c r="F3448" s="1" t="str">
        <f>VLOOKUP(B3448,Sheet1!$A$2:$B$51,2,0)</f>
        <v>Tier 1</v>
      </c>
      <c r="G3448" s="1" t="str">
        <f>VLOOKUP(C3448,Sheet4!$A$2:$D$11,2,0)</f>
        <v>SUV</v>
      </c>
      <c r="H3448" s="1" t="str">
        <f>VLOOKUP(G3448,Sheet4!$B$2:$C$11,2,0)</f>
        <v>Petrol/Diesel</v>
      </c>
      <c r="I3448" s="1">
        <f>VLOOKUP(H3448,Sheet4!$C$2:$D$11,2,0)</f>
        <v>9.5</v>
      </c>
      <c r="J3448" s="1" t="str">
        <f>VLOOKUP(A3448,Sheet2!$B$2:$E$46,4,0)</f>
        <v>7-17-2009</v>
      </c>
    </row>
    <row r="3449" spans="1:10">
      <c r="A3449" s="1" t="s">
        <v>113</v>
      </c>
      <c r="B3449" s="1" t="s">
        <v>12</v>
      </c>
      <c r="C3449" s="1" t="s">
        <v>173</v>
      </c>
      <c r="D3449" s="1" t="s">
        <v>159</v>
      </c>
      <c r="E3449" s="1">
        <v>62</v>
      </c>
      <c r="F3449" s="1" t="str">
        <f>VLOOKUP(B3449,Sheet1!$A$2:$B$51,2,0)</f>
        <v>Tier 1</v>
      </c>
      <c r="G3449" s="1" t="str">
        <f>VLOOKUP(C3449,Sheet4!$A$2:$D$11,2,0)</f>
        <v>SUV</v>
      </c>
      <c r="H3449" s="1" t="str">
        <f>VLOOKUP(G3449,Sheet4!$B$2:$C$11,2,0)</f>
        <v>Petrol/Diesel</v>
      </c>
      <c r="I3449" s="1">
        <f>VLOOKUP(H3449,Sheet4!$C$2:$D$11,2,0)</f>
        <v>9.5</v>
      </c>
      <c r="J3449" s="1" t="str">
        <f>VLOOKUP(A3449,Sheet2!$B$2:$E$46,4,0)</f>
        <v>7-17-2009</v>
      </c>
    </row>
    <row r="3450" spans="1:10">
      <c r="A3450" s="1" t="s">
        <v>113</v>
      </c>
      <c r="B3450" s="1" t="s">
        <v>12</v>
      </c>
      <c r="C3450" s="1" t="s">
        <v>173</v>
      </c>
      <c r="D3450" s="1" t="s">
        <v>160</v>
      </c>
      <c r="E3450" s="1">
        <v>96</v>
      </c>
      <c r="F3450" s="1" t="str">
        <f>VLOOKUP(B3450,Sheet1!$A$2:$B$51,2,0)</f>
        <v>Tier 1</v>
      </c>
      <c r="G3450" s="1" t="str">
        <f>VLOOKUP(C3450,Sheet4!$A$2:$D$11,2,0)</f>
        <v>SUV</v>
      </c>
      <c r="H3450" s="1" t="str">
        <f>VLOOKUP(G3450,Sheet4!$B$2:$C$11,2,0)</f>
        <v>Petrol/Diesel</v>
      </c>
      <c r="I3450" s="1">
        <f>VLOOKUP(H3450,Sheet4!$C$2:$D$11,2,0)</f>
        <v>9.5</v>
      </c>
      <c r="J3450" s="1" t="str">
        <f>VLOOKUP(A3450,Sheet2!$B$2:$E$46,4,0)</f>
        <v>7-17-2009</v>
      </c>
    </row>
    <row r="3451" spans="1:10">
      <c r="A3451" s="1" t="s">
        <v>113</v>
      </c>
      <c r="B3451" s="1" t="s">
        <v>12</v>
      </c>
      <c r="C3451" s="1" t="s">
        <v>173</v>
      </c>
      <c r="D3451" s="1" t="s">
        <v>161</v>
      </c>
      <c r="E3451" s="1">
        <v>7</v>
      </c>
      <c r="F3451" s="1" t="str">
        <f>VLOOKUP(B3451,Sheet1!$A$2:$B$51,2,0)</f>
        <v>Tier 1</v>
      </c>
      <c r="G3451" s="1" t="str">
        <f>VLOOKUP(C3451,Sheet4!$A$2:$D$11,2,0)</f>
        <v>SUV</v>
      </c>
      <c r="H3451" s="1" t="str">
        <f>VLOOKUP(G3451,Sheet4!$B$2:$C$11,2,0)</f>
        <v>Petrol/Diesel</v>
      </c>
      <c r="I3451" s="1">
        <f>VLOOKUP(H3451,Sheet4!$C$2:$D$11,2,0)</f>
        <v>9.5</v>
      </c>
      <c r="J3451" s="1" t="str">
        <f>VLOOKUP(A3451,Sheet2!$B$2:$E$46,4,0)</f>
        <v>7-17-2009</v>
      </c>
    </row>
    <row r="3452" spans="1:10">
      <c r="A3452" s="1" t="s">
        <v>113</v>
      </c>
      <c r="B3452" s="1" t="s">
        <v>12</v>
      </c>
      <c r="C3452" s="1" t="s">
        <v>173</v>
      </c>
      <c r="D3452" s="1" t="s">
        <v>161</v>
      </c>
      <c r="E3452" s="1">
        <v>59</v>
      </c>
      <c r="F3452" s="1" t="str">
        <f>VLOOKUP(B3452,Sheet1!$A$2:$B$51,2,0)</f>
        <v>Tier 1</v>
      </c>
      <c r="G3452" s="1" t="str">
        <f>VLOOKUP(C3452,Sheet4!$A$2:$D$11,2,0)</f>
        <v>SUV</v>
      </c>
      <c r="H3452" s="1" t="str">
        <f>VLOOKUP(G3452,Sheet4!$B$2:$C$11,2,0)</f>
        <v>Petrol/Diesel</v>
      </c>
      <c r="I3452" s="1">
        <f>VLOOKUP(H3452,Sheet4!$C$2:$D$11,2,0)</f>
        <v>9.5</v>
      </c>
      <c r="J3452" s="1" t="str">
        <f>VLOOKUP(A3452,Sheet2!$B$2:$E$46,4,0)</f>
        <v>7-17-2009</v>
      </c>
    </row>
    <row r="3453" spans="1:10">
      <c r="A3453" s="1" t="s">
        <v>113</v>
      </c>
      <c r="B3453" s="1" t="s">
        <v>12</v>
      </c>
      <c r="C3453" s="1" t="s">
        <v>173</v>
      </c>
      <c r="D3453" s="1" t="s">
        <v>162</v>
      </c>
      <c r="E3453" s="1">
        <v>122</v>
      </c>
      <c r="F3453" s="1" t="str">
        <f>VLOOKUP(B3453,Sheet1!$A$2:$B$51,2,0)</f>
        <v>Tier 1</v>
      </c>
      <c r="G3453" s="1" t="str">
        <f>VLOOKUP(C3453,Sheet4!$A$2:$D$11,2,0)</f>
        <v>SUV</v>
      </c>
      <c r="H3453" s="1" t="str">
        <f>VLOOKUP(G3453,Sheet4!$B$2:$C$11,2,0)</f>
        <v>Petrol/Diesel</v>
      </c>
      <c r="I3453" s="1">
        <f>VLOOKUP(H3453,Sheet4!$C$2:$D$11,2,0)</f>
        <v>9.5</v>
      </c>
      <c r="J3453" s="1" t="str">
        <f>VLOOKUP(A3453,Sheet2!$B$2:$E$46,4,0)</f>
        <v>7-17-2009</v>
      </c>
    </row>
    <row r="3454" spans="1:10">
      <c r="A3454" s="1" t="s">
        <v>113</v>
      </c>
      <c r="B3454" s="1" t="s">
        <v>12</v>
      </c>
      <c r="C3454" s="1" t="s">
        <v>173</v>
      </c>
      <c r="D3454" s="1" t="s">
        <v>163</v>
      </c>
      <c r="E3454" s="1">
        <v>104</v>
      </c>
      <c r="F3454" s="1" t="str">
        <f>VLOOKUP(B3454,Sheet1!$A$2:$B$51,2,0)</f>
        <v>Tier 1</v>
      </c>
      <c r="G3454" s="1" t="str">
        <f>VLOOKUP(C3454,Sheet4!$A$2:$D$11,2,0)</f>
        <v>SUV</v>
      </c>
      <c r="H3454" s="1" t="str">
        <f>VLOOKUP(G3454,Sheet4!$B$2:$C$11,2,0)</f>
        <v>Petrol/Diesel</v>
      </c>
      <c r="I3454" s="1">
        <f>VLOOKUP(H3454,Sheet4!$C$2:$D$11,2,0)</f>
        <v>9.5</v>
      </c>
      <c r="J3454" s="1" t="str">
        <f>VLOOKUP(A3454,Sheet2!$B$2:$E$46,4,0)</f>
        <v>7-17-2009</v>
      </c>
    </row>
    <row r="3455" spans="1:10">
      <c r="A3455" s="1" t="s">
        <v>113</v>
      </c>
      <c r="B3455" s="1" t="s">
        <v>12</v>
      </c>
      <c r="C3455" s="1" t="s">
        <v>173</v>
      </c>
      <c r="D3455" s="1" t="s">
        <v>164</v>
      </c>
      <c r="E3455" s="1">
        <v>44</v>
      </c>
      <c r="F3455" s="1" t="str">
        <f>VLOOKUP(B3455,Sheet1!$A$2:$B$51,2,0)</f>
        <v>Tier 1</v>
      </c>
      <c r="G3455" s="1" t="str">
        <f>VLOOKUP(C3455,Sheet4!$A$2:$D$11,2,0)</f>
        <v>SUV</v>
      </c>
      <c r="H3455" s="1" t="str">
        <f>VLOOKUP(G3455,Sheet4!$B$2:$C$11,2,0)</f>
        <v>Petrol/Diesel</v>
      </c>
      <c r="I3455" s="1">
        <f>VLOOKUP(H3455,Sheet4!$C$2:$D$11,2,0)</f>
        <v>9.5</v>
      </c>
      <c r="J3455" s="1" t="str">
        <f>VLOOKUP(A3455,Sheet2!$B$2:$E$46,4,0)</f>
        <v>7-17-2009</v>
      </c>
    </row>
    <row r="3456" spans="1:10">
      <c r="A3456" s="1" t="s">
        <v>113</v>
      </c>
      <c r="B3456" s="1" t="s">
        <v>12</v>
      </c>
      <c r="C3456" s="1" t="s">
        <v>173</v>
      </c>
      <c r="D3456" s="1" t="s">
        <v>165</v>
      </c>
      <c r="E3456" s="1">
        <v>168</v>
      </c>
      <c r="F3456" s="1" t="str">
        <f>VLOOKUP(B3456,Sheet1!$A$2:$B$51,2,0)</f>
        <v>Tier 1</v>
      </c>
      <c r="G3456" s="1" t="str">
        <f>VLOOKUP(C3456,Sheet4!$A$2:$D$11,2,0)</f>
        <v>SUV</v>
      </c>
      <c r="H3456" s="1" t="str">
        <f>VLOOKUP(G3456,Sheet4!$B$2:$C$11,2,0)</f>
        <v>Petrol/Diesel</v>
      </c>
      <c r="I3456" s="1">
        <f>VLOOKUP(H3456,Sheet4!$C$2:$D$11,2,0)</f>
        <v>9.5</v>
      </c>
      <c r="J3456" s="1" t="str">
        <f>VLOOKUP(A3456,Sheet2!$B$2:$E$46,4,0)</f>
        <v>7-17-2009</v>
      </c>
    </row>
    <row r="3457" spans="1:10">
      <c r="A3457" s="1" t="s">
        <v>113</v>
      </c>
      <c r="B3457" s="1" t="s">
        <v>12</v>
      </c>
      <c r="C3457" s="1" t="s">
        <v>173</v>
      </c>
      <c r="D3457" s="1" t="s">
        <v>166</v>
      </c>
      <c r="E3457" s="1">
        <v>120</v>
      </c>
      <c r="F3457" s="1" t="str">
        <f>VLOOKUP(B3457,Sheet1!$A$2:$B$51,2,0)</f>
        <v>Tier 1</v>
      </c>
      <c r="G3457" s="1" t="str">
        <f>VLOOKUP(C3457,Sheet4!$A$2:$D$11,2,0)</f>
        <v>SUV</v>
      </c>
      <c r="H3457" s="1" t="str">
        <f>VLOOKUP(G3457,Sheet4!$B$2:$C$11,2,0)</f>
        <v>Petrol/Diesel</v>
      </c>
      <c r="I3457" s="1">
        <f>VLOOKUP(H3457,Sheet4!$C$2:$D$11,2,0)</f>
        <v>9.5</v>
      </c>
      <c r="J3457" s="1" t="str">
        <f>VLOOKUP(A3457,Sheet2!$B$2:$E$46,4,0)</f>
        <v>7-17-2009</v>
      </c>
    </row>
    <row r="3458" spans="1:10">
      <c r="A3458" s="1" t="s">
        <v>113</v>
      </c>
      <c r="B3458" s="1" t="s">
        <v>12</v>
      </c>
      <c r="C3458" s="1" t="s">
        <v>174</v>
      </c>
      <c r="D3458" s="1" t="s">
        <v>156</v>
      </c>
      <c r="E3458" s="1">
        <v>30</v>
      </c>
      <c r="F3458" s="1" t="str">
        <f>VLOOKUP(B3458,Sheet1!$A$2:$B$51,2,0)</f>
        <v>Tier 1</v>
      </c>
      <c r="G3458" s="1" t="str">
        <f>VLOOKUP(C3458,Sheet4!$A$2:$D$11,2,0)</f>
        <v>Electric</v>
      </c>
      <c r="H3458" s="1" t="str">
        <f>VLOOKUP(G3458,Sheet4!$B$2:$C$11,2,0)</f>
        <v>Electric</v>
      </c>
      <c r="I3458" s="1">
        <f>VLOOKUP(H3458,Sheet4!$C$2:$D$11,2,0)</f>
        <v>24</v>
      </c>
      <c r="J3458" s="1" t="str">
        <f>VLOOKUP(A3458,Sheet2!$B$2:$E$46,4,0)</f>
        <v>7-17-2009</v>
      </c>
    </row>
    <row r="3459" spans="1:10">
      <c r="A3459" s="1" t="s">
        <v>113</v>
      </c>
      <c r="B3459" s="1" t="s">
        <v>12</v>
      </c>
      <c r="C3459" s="1" t="s">
        <v>174</v>
      </c>
      <c r="D3459" s="1" t="s">
        <v>157</v>
      </c>
      <c r="E3459" s="1">
        <v>99</v>
      </c>
      <c r="F3459" s="1" t="str">
        <f>VLOOKUP(B3459,Sheet1!$A$2:$B$51,2,0)</f>
        <v>Tier 1</v>
      </c>
      <c r="G3459" s="1" t="str">
        <f>VLOOKUP(C3459,Sheet4!$A$2:$D$11,2,0)</f>
        <v>Electric</v>
      </c>
      <c r="H3459" s="1" t="str">
        <f>VLOOKUP(G3459,Sheet4!$B$2:$C$11,2,0)</f>
        <v>Electric</v>
      </c>
      <c r="I3459" s="1">
        <f>VLOOKUP(H3459,Sheet4!$C$2:$D$11,2,0)</f>
        <v>24</v>
      </c>
      <c r="J3459" s="1" t="str">
        <f>VLOOKUP(A3459,Sheet2!$B$2:$E$46,4,0)</f>
        <v>7-17-2009</v>
      </c>
    </row>
    <row r="3460" spans="1:10">
      <c r="A3460" s="1" t="s">
        <v>113</v>
      </c>
      <c r="B3460" s="1" t="s">
        <v>12</v>
      </c>
      <c r="C3460" s="1" t="s">
        <v>174</v>
      </c>
      <c r="D3460" s="1" t="s">
        <v>158</v>
      </c>
      <c r="E3460" s="1">
        <v>144</v>
      </c>
      <c r="F3460" s="1" t="str">
        <f>VLOOKUP(B3460,Sheet1!$A$2:$B$51,2,0)</f>
        <v>Tier 1</v>
      </c>
      <c r="G3460" s="1" t="str">
        <f>VLOOKUP(C3460,Sheet4!$A$2:$D$11,2,0)</f>
        <v>Electric</v>
      </c>
      <c r="H3460" s="1" t="str">
        <f>VLOOKUP(G3460,Sheet4!$B$2:$C$11,2,0)</f>
        <v>Electric</v>
      </c>
      <c r="I3460" s="1">
        <f>VLOOKUP(H3460,Sheet4!$C$2:$D$11,2,0)</f>
        <v>24</v>
      </c>
      <c r="J3460" s="1" t="str">
        <f>VLOOKUP(A3460,Sheet2!$B$2:$E$46,4,0)</f>
        <v>7-17-2009</v>
      </c>
    </row>
    <row r="3461" spans="1:10">
      <c r="A3461" s="1" t="s">
        <v>113</v>
      </c>
      <c r="B3461" s="1" t="s">
        <v>12</v>
      </c>
      <c r="C3461" s="1" t="s">
        <v>174</v>
      </c>
      <c r="D3461" s="1" t="s">
        <v>159</v>
      </c>
      <c r="E3461" s="1">
        <v>174</v>
      </c>
      <c r="F3461" s="1" t="str">
        <f>VLOOKUP(B3461,Sheet1!$A$2:$B$51,2,0)</f>
        <v>Tier 1</v>
      </c>
      <c r="G3461" s="1" t="str">
        <f>VLOOKUP(C3461,Sheet4!$A$2:$D$11,2,0)</f>
        <v>Electric</v>
      </c>
      <c r="H3461" s="1" t="str">
        <f>VLOOKUP(G3461,Sheet4!$B$2:$C$11,2,0)</f>
        <v>Electric</v>
      </c>
      <c r="I3461" s="1">
        <f>VLOOKUP(H3461,Sheet4!$C$2:$D$11,2,0)</f>
        <v>24</v>
      </c>
      <c r="J3461" s="1" t="str">
        <f>VLOOKUP(A3461,Sheet2!$B$2:$E$46,4,0)</f>
        <v>7-17-2009</v>
      </c>
    </row>
    <row r="3462" spans="1:10">
      <c r="A3462" s="1" t="s">
        <v>113</v>
      </c>
      <c r="B3462" s="1" t="s">
        <v>12</v>
      </c>
      <c r="C3462" s="1" t="s">
        <v>174</v>
      </c>
      <c r="D3462" s="1" t="s">
        <v>160</v>
      </c>
      <c r="E3462" s="1">
        <v>64</v>
      </c>
      <c r="F3462" s="1" t="str">
        <f>VLOOKUP(B3462,Sheet1!$A$2:$B$51,2,0)</f>
        <v>Tier 1</v>
      </c>
      <c r="G3462" s="1" t="str">
        <f>VLOOKUP(C3462,Sheet4!$A$2:$D$11,2,0)</f>
        <v>Electric</v>
      </c>
      <c r="H3462" s="1" t="str">
        <f>VLOOKUP(G3462,Sheet4!$B$2:$C$11,2,0)</f>
        <v>Electric</v>
      </c>
      <c r="I3462" s="1">
        <f>VLOOKUP(H3462,Sheet4!$C$2:$D$11,2,0)</f>
        <v>24</v>
      </c>
      <c r="J3462" s="1" t="str">
        <f>VLOOKUP(A3462,Sheet2!$B$2:$E$46,4,0)</f>
        <v>7-17-2009</v>
      </c>
    </row>
    <row r="3463" spans="1:10">
      <c r="A3463" s="1" t="s">
        <v>113</v>
      </c>
      <c r="B3463" s="1" t="s">
        <v>12</v>
      </c>
      <c r="C3463" s="1" t="s">
        <v>174</v>
      </c>
      <c r="D3463" s="1" t="s">
        <v>161</v>
      </c>
      <c r="E3463" s="1">
        <v>17</v>
      </c>
      <c r="F3463" s="1" t="str">
        <f>VLOOKUP(B3463,Sheet1!$A$2:$B$51,2,0)</f>
        <v>Tier 1</v>
      </c>
      <c r="G3463" s="1" t="str">
        <f>VLOOKUP(C3463,Sheet4!$A$2:$D$11,2,0)</f>
        <v>Electric</v>
      </c>
      <c r="H3463" s="1" t="str">
        <f>VLOOKUP(G3463,Sheet4!$B$2:$C$11,2,0)</f>
        <v>Electric</v>
      </c>
      <c r="I3463" s="1">
        <f>VLOOKUP(H3463,Sheet4!$C$2:$D$11,2,0)</f>
        <v>24</v>
      </c>
      <c r="J3463" s="1" t="str">
        <f>VLOOKUP(A3463,Sheet2!$B$2:$E$46,4,0)</f>
        <v>7-17-2009</v>
      </c>
    </row>
    <row r="3464" spans="1:10">
      <c r="A3464" s="1" t="s">
        <v>113</v>
      </c>
      <c r="B3464" s="1" t="s">
        <v>12</v>
      </c>
      <c r="C3464" s="1" t="s">
        <v>174</v>
      </c>
      <c r="D3464" s="1" t="s">
        <v>161</v>
      </c>
      <c r="E3464" s="1">
        <v>137</v>
      </c>
      <c r="F3464" s="1" t="str">
        <f>VLOOKUP(B3464,Sheet1!$A$2:$B$51,2,0)</f>
        <v>Tier 1</v>
      </c>
      <c r="G3464" s="1" t="str">
        <f>VLOOKUP(C3464,Sheet4!$A$2:$D$11,2,0)</f>
        <v>Electric</v>
      </c>
      <c r="H3464" s="1" t="str">
        <f>VLOOKUP(G3464,Sheet4!$B$2:$C$11,2,0)</f>
        <v>Electric</v>
      </c>
      <c r="I3464" s="1">
        <f>VLOOKUP(H3464,Sheet4!$C$2:$D$11,2,0)</f>
        <v>24</v>
      </c>
      <c r="J3464" s="1" t="str">
        <f>VLOOKUP(A3464,Sheet2!$B$2:$E$46,4,0)</f>
        <v>7-17-2009</v>
      </c>
    </row>
    <row r="3465" spans="1:10">
      <c r="A3465" s="1" t="s">
        <v>113</v>
      </c>
      <c r="B3465" s="1" t="s">
        <v>12</v>
      </c>
      <c r="C3465" s="1" t="s">
        <v>174</v>
      </c>
      <c r="D3465" s="1" t="s">
        <v>162</v>
      </c>
      <c r="E3465" s="1">
        <v>94</v>
      </c>
      <c r="F3465" s="1" t="str">
        <f>VLOOKUP(B3465,Sheet1!$A$2:$B$51,2,0)</f>
        <v>Tier 1</v>
      </c>
      <c r="G3465" s="1" t="str">
        <f>VLOOKUP(C3465,Sheet4!$A$2:$D$11,2,0)</f>
        <v>Electric</v>
      </c>
      <c r="H3465" s="1" t="str">
        <f>VLOOKUP(G3465,Sheet4!$B$2:$C$11,2,0)</f>
        <v>Electric</v>
      </c>
      <c r="I3465" s="1">
        <f>VLOOKUP(H3465,Sheet4!$C$2:$D$11,2,0)</f>
        <v>24</v>
      </c>
      <c r="J3465" s="1" t="str">
        <f>VLOOKUP(A3465,Sheet2!$B$2:$E$46,4,0)</f>
        <v>7-17-2009</v>
      </c>
    </row>
    <row r="3466" spans="1:10">
      <c r="A3466" s="1" t="s">
        <v>113</v>
      </c>
      <c r="B3466" s="1" t="s">
        <v>12</v>
      </c>
      <c r="C3466" s="1" t="s">
        <v>174</v>
      </c>
      <c r="D3466" s="1" t="s">
        <v>163</v>
      </c>
      <c r="E3466" s="1">
        <v>27</v>
      </c>
      <c r="F3466" s="1" t="str">
        <f>VLOOKUP(B3466,Sheet1!$A$2:$B$51,2,0)</f>
        <v>Tier 1</v>
      </c>
      <c r="G3466" s="1" t="str">
        <f>VLOOKUP(C3466,Sheet4!$A$2:$D$11,2,0)</f>
        <v>Electric</v>
      </c>
      <c r="H3466" s="1" t="str">
        <f>VLOOKUP(G3466,Sheet4!$B$2:$C$11,2,0)</f>
        <v>Electric</v>
      </c>
      <c r="I3466" s="1">
        <f>VLOOKUP(H3466,Sheet4!$C$2:$D$11,2,0)</f>
        <v>24</v>
      </c>
      <c r="J3466" s="1" t="str">
        <f>VLOOKUP(A3466,Sheet2!$B$2:$E$46,4,0)</f>
        <v>7-17-2009</v>
      </c>
    </row>
    <row r="3467" spans="1:10">
      <c r="A3467" s="1" t="s">
        <v>113</v>
      </c>
      <c r="B3467" s="1" t="s">
        <v>12</v>
      </c>
      <c r="C3467" s="1" t="s">
        <v>174</v>
      </c>
      <c r="D3467" s="1" t="s">
        <v>164</v>
      </c>
      <c r="E3467" s="1">
        <v>114</v>
      </c>
      <c r="F3467" s="1" t="str">
        <f>VLOOKUP(B3467,Sheet1!$A$2:$B$51,2,0)</f>
        <v>Tier 1</v>
      </c>
      <c r="G3467" s="1" t="str">
        <f>VLOOKUP(C3467,Sheet4!$A$2:$D$11,2,0)</f>
        <v>Electric</v>
      </c>
      <c r="H3467" s="1" t="str">
        <f>VLOOKUP(G3467,Sheet4!$B$2:$C$11,2,0)</f>
        <v>Electric</v>
      </c>
      <c r="I3467" s="1">
        <f>VLOOKUP(H3467,Sheet4!$C$2:$D$11,2,0)</f>
        <v>24</v>
      </c>
      <c r="J3467" s="1" t="str">
        <f>VLOOKUP(A3467,Sheet2!$B$2:$E$46,4,0)</f>
        <v>7-17-2009</v>
      </c>
    </row>
    <row r="3468" spans="1:10">
      <c r="A3468" s="1" t="s">
        <v>113</v>
      </c>
      <c r="B3468" s="1" t="s">
        <v>12</v>
      </c>
      <c r="C3468" s="1" t="s">
        <v>174</v>
      </c>
      <c r="D3468" s="1" t="s">
        <v>165</v>
      </c>
      <c r="E3468" s="1">
        <v>107</v>
      </c>
      <c r="F3468" s="1" t="str">
        <f>VLOOKUP(B3468,Sheet1!$A$2:$B$51,2,0)</f>
        <v>Tier 1</v>
      </c>
      <c r="G3468" s="1" t="str">
        <f>VLOOKUP(C3468,Sheet4!$A$2:$D$11,2,0)</f>
        <v>Electric</v>
      </c>
      <c r="H3468" s="1" t="str">
        <f>VLOOKUP(G3468,Sheet4!$B$2:$C$11,2,0)</f>
        <v>Electric</v>
      </c>
      <c r="I3468" s="1">
        <f>VLOOKUP(H3468,Sheet4!$C$2:$D$11,2,0)</f>
        <v>24</v>
      </c>
      <c r="J3468" s="1" t="str">
        <f>VLOOKUP(A3468,Sheet2!$B$2:$E$46,4,0)</f>
        <v>7-17-2009</v>
      </c>
    </row>
    <row r="3469" spans="1:10">
      <c r="A3469" s="1" t="s">
        <v>113</v>
      </c>
      <c r="B3469" s="1" t="s">
        <v>12</v>
      </c>
      <c r="C3469" s="1" t="s">
        <v>174</v>
      </c>
      <c r="D3469" s="1" t="s">
        <v>166</v>
      </c>
      <c r="E3469" s="1">
        <v>177</v>
      </c>
      <c r="F3469" s="1" t="str">
        <f>VLOOKUP(B3469,Sheet1!$A$2:$B$51,2,0)</f>
        <v>Tier 1</v>
      </c>
      <c r="G3469" s="1" t="str">
        <f>VLOOKUP(C3469,Sheet4!$A$2:$D$11,2,0)</f>
        <v>Electric</v>
      </c>
      <c r="H3469" s="1" t="str">
        <f>VLOOKUP(G3469,Sheet4!$B$2:$C$11,2,0)</f>
        <v>Electric</v>
      </c>
      <c r="I3469" s="1">
        <f>VLOOKUP(H3469,Sheet4!$C$2:$D$11,2,0)</f>
        <v>24</v>
      </c>
      <c r="J3469" s="1" t="str">
        <f>VLOOKUP(A3469,Sheet2!$B$2:$E$46,4,0)</f>
        <v>7-17-2009</v>
      </c>
    </row>
    <row r="3470" spans="1:10">
      <c r="A3470" s="1" t="s">
        <v>113</v>
      </c>
      <c r="B3470" s="1" t="s">
        <v>12</v>
      </c>
      <c r="C3470" s="1" t="s">
        <v>175</v>
      </c>
      <c r="D3470" s="1" t="s">
        <v>156</v>
      </c>
      <c r="E3470" s="1">
        <v>18</v>
      </c>
      <c r="F3470" s="1" t="str">
        <f>VLOOKUP(B3470,Sheet1!$A$2:$B$51,2,0)</f>
        <v>Tier 1</v>
      </c>
      <c r="G3470" s="1" t="str">
        <f>VLOOKUP(C3470,Sheet4!$A$2:$D$11,2,0)</f>
        <v>Electric</v>
      </c>
      <c r="H3470" s="1" t="str">
        <f>VLOOKUP(G3470,Sheet4!$B$2:$C$11,2,0)</f>
        <v>Electric</v>
      </c>
      <c r="I3470" s="1">
        <f>VLOOKUP(H3470,Sheet4!$C$2:$D$11,2,0)</f>
        <v>24</v>
      </c>
      <c r="J3470" s="1" t="str">
        <f>VLOOKUP(A3470,Sheet2!$B$2:$E$46,4,0)</f>
        <v>7-17-2009</v>
      </c>
    </row>
    <row r="3471" spans="1:10">
      <c r="A3471" s="1" t="s">
        <v>113</v>
      </c>
      <c r="B3471" s="1" t="s">
        <v>12</v>
      </c>
      <c r="C3471" s="1" t="s">
        <v>175</v>
      </c>
      <c r="D3471" s="1" t="s">
        <v>157</v>
      </c>
      <c r="E3471" s="1">
        <v>171</v>
      </c>
      <c r="F3471" s="1" t="str">
        <f>VLOOKUP(B3471,Sheet1!$A$2:$B$51,2,0)</f>
        <v>Tier 1</v>
      </c>
      <c r="G3471" s="1" t="str">
        <f>VLOOKUP(C3471,Sheet4!$A$2:$D$11,2,0)</f>
        <v>Electric</v>
      </c>
      <c r="H3471" s="1" t="str">
        <f>VLOOKUP(G3471,Sheet4!$B$2:$C$11,2,0)</f>
        <v>Electric</v>
      </c>
      <c r="I3471" s="1">
        <f>VLOOKUP(H3471,Sheet4!$C$2:$D$11,2,0)</f>
        <v>24</v>
      </c>
      <c r="J3471" s="1" t="str">
        <f>VLOOKUP(A3471,Sheet2!$B$2:$E$46,4,0)</f>
        <v>7-17-2009</v>
      </c>
    </row>
    <row r="3472" spans="1:10">
      <c r="A3472" s="1" t="s">
        <v>113</v>
      </c>
      <c r="B3472" s="1" t="s">
        <v>12</v>
      </c>
      <c r="C3472" s="1" t="s">
        <v>175</v>
      </c>
      <c r="D3472" s="1" t="s">
        <v>158</v>
      </c>
      <c r="E3472" s="1">
        <v>54</v>
      </c>
      <c r="F3472" s="1" t="str">
        <f>VLOOKUP(B3472,Sheet1!$A$2:$B$51,2,0)</f>
        <v>Tier 1</v>
      </c>
      <c r="G3472" s="1" t="str">
        <f>VLOOKUP(C3472,Sheet4!$A$2:$D$11,2,0)</f>
        <v>Electric</v>
      </c>
      <c r="H3472" s="1" t="str">
        <f>VLOOKUP(G3472,Sheet4!$B$2:$C$11,2,0)</f>
        <v>Electric</v>
      </c>
      <c r="I3472" s="1">
        <f>VLOOKUP(H3472,Sheet4!$C$2:$D$11,2,0)</f>
        <v>24</v>
      </c>
      <c r="J3472" s="1" t="str">
        <f>VLOOKUP(A3472,Sheet2!$B$2:$E$46,4,0)</f>
        <v>7-17-2009</v>
      </c>
    </row>
    <row r="3473" spans="1:10">
      <c r="A3473" s="1" t="s">
        <v>113</v>
      </c>
      <c r="B3473" s="1" t="s">
        <v>12</v>
      </c>
      <c r="C3473" s="1" t="s">
        <v>175</v>
      </c>
      <c r="D3473" s="1" t="s">
        <v>159</v>
      </c>
      <c r="E3473" s="1">
        <v>184</v>
      </c>
      <c r="F3473" s="1" t="str">
        <f>VLOOKUP(B3473,Sheet1!$A$2:$B$51,2,0)</f>
        <v>Tier 1</v>
      </c>
      <c r="G3473" s="1" t="str">
        <f>VLOOKUP(C3473,Sheet4!$A$2:$D$11,2,0)</f>
        <v>Electric</v>
      </c>
      <c r="H3473" s="1" t="str">
        <f>VLOOKUP(G3473,Sheet4!$B$2:$C$11,2,0)</f>
        <v>Electric</v>
      </c>
      <c r="I3473" s="1">
        <f>VLOOKUP(H3473,Sheet4!$C$2:$D$11,2,0)</f>
        <v>24</v>
      </c>
      <c r="J3473" s="1" t="str">
        <f>VLOOKUP(A3473,Sheet2!$B$2:$E$46,4,0)</f>
        <v>7-17-2009</v>
      </c>
    </row>
    <row r="3474" spans="1:10">
      <c r="A3474" s="1" t="s">
        <v>113</v>
      </c>
      <c r="B3474" s="1" t="s">
        <v>12</v>
      </c>
      <c r="C3474" s="1" t="s">
        <v>175</v>
      </c>
      <c r="D3474" s="1" t="s">
        <v>160</v>
      </c>
      <c r="E3474" s="1">
        <v>151</v>
      </c>
      <c r="F3474" s="1" t="str">
        <f>VLOOKUP(B3474,Sheet1!$A$2:$B$51,2,0)</f>
        <v>Tier 1</v>
      </c>
      <c r="G3474" s="1" t="str">
        <f>VLOOKUP(C3474,Sheet4!$A$2:$D$11,2,0)</f>
        <v>Electric</v>
      </c>
      <c r="H3474" s="1" t="str">
        <f>VLOOKUP(G3474,Sheet4!$B$2:$C$11,2,0)</f>
        <v>Electric</v>
      </c>
      <c r="I3474" s="1">
        <f>VLOOKUP(H3474,Sheet4!$C$2:$D$11,2,0)</f>
        <v>24</v>
      </c>
      <c r="J3474" s="1" t="str">
        <f>VLOOKUP(A3474,Sheet2!$B$2:$E$46,4,0)</f>
        <v>7-17-2009</v>
      </c>
    </row>
    <row r="3475" spans="1:10">
      <c r="A3475" s="1" t="s">
        <v>113</v>
      </c>
      <c r="B3475" s="1" t="s">
        <v>12</v>
      </c>
      <c r="C3475" s="1" t="s">
        <v>175</v>
      </c>
      <c r="D3475" s="1" t="s">
        <v>161</v>
      </c>
      <c r="E3475" s="1">
        <v>200</v>
      </c>
      <c r="F3475" s="1" t="str">
        <f>VLOOKUP(B3475,Sheet1!$A$2:$B$51,2,0)</f>
        <v>Tier 1</v>
      </c>
      <c r="G3475" s="1" t="str">
        <f>VLOOKUP(C3475,Sheet4!$A$2:$D$11,2,0)</f>
        <v>Electric</v>
      </c>
      <c r="H3475" s="1" t="str">
        <f>VLOOKUP(G3475,Sheet4!$B$2:$C$11,2,0)</f>
        <v>Electric</v>
      </c>
      <c r="I3475" s="1">
        <f>VLOOKUP(H3475,Sheet4!$C$2:$D$11,2,0)</f>
        <v>24</v>
      </c>
      <c r="J3475" s="1" t="str">
        <f>VLOOKUP(A3475,Sheet2!$B$2:$E$46,4,0)</f>
        <v>7-17-2009</v>
      </c>
    </row>
    <row r="3476" spans="1:10">
      <c r="A3476" s="1" t="s">
        <v>113</v>
      </c>
      <c r="B3476" s="1" t="s">
        <v>12</v>
      </c>
      <c r="C3476" s="1" t="s">
        <v>175</v>
      </c>
      <c r="D3476" s="1" t="s">
        <v>161</v>
      </c>
      <c r="E3476" s="1">
        <v>38</v>
      </c>
      <c r="F3476" s="1" t="str">
        <f>VLOOKUP(B3476,Sheet1!$A$2:$B$51,2,0)</f>
        <v>Tier 1</v>
      </c>
      <c r="G3476" s="1" t="str">
        <f>VLOOKUP(C3476,Sheet4!$A$2:$D$11,2,0)</f>
        <v>Electric</v>
      </c>
      <c r="H3476" s="1" t="str">
        <f>VLOOKUP(G3476,Sheet4!$B$2:$C$11,2,0)</f>
        <v>Electric</v>
      </c>
      <c r="I3476" s="1">
        <f>VLOOKUP(H3476,Sheet4!$C$2:$D$11,2,0)</f>
        <v>24</v>
      </c>
      <c r="J3476" s="1" t="str">
        <f>VLOOKUP(A3476,Sheet2!$B$2:$E$46,4,0)</f>
        <v>7-17-2009</v>
      </c>
    </row>
    <row r="3477" spans="1:10">
      <c r="A3477" s="1" t="s">
        <v>113</v>
      </c>
      <c r="B3477" s="1" t="s">
        <v>12</v>
      </c>
      <c r="C3477" s="1" t="s">
        <v>175</v>
      </c>
      <c r="D3477" s="1" t="s">
        <v>162</v>
      </c>
      <c r="E3477" s="1">
        <v>158</v>
      </c>
      <c r="F3477" s="1" t="str">
        <f>VLOOKUP(B3477,Sheet1!$A$2:$B$51,2,0)</f>
        <v>Tier 1</v>
      </c>
      <c r="G3477" s="1" t="str">
        <f>VLOOKUP(C3477,Sheet4!$A$2:$D$11,2,0)</f>
        <v>Electric</v>
      </c>
      <c r="H3477" s="1" t="str">
        <f>VLOOKUP(G3477,Sheet4!$B$2:$C$11,2,0)</f>
        <v>Electric</v>
      </c>
      <c r="I3477" s="1">
        <f>VLOOKUP(H3477,Sheet4!$C$2:$D$11,2,0)</f>
        <v>24</v>
      </c>
      <c r="J3477" s="1" t="str">
        <f>VLOOKUP(A3477,Sheet2!$B$2:$E$46,4,0)</f>
        <v>7-17-2009</v>
      </c>
    </row>
    <row r="3478" spans="1:10">
      <c r="A3478" s="1" t="s">
        <v>113</v>
      </c>
      <c r="B3478" s="1" t="s">
        <v>12</v>
      </c>
      <c r="C3478" s="1" t="s">
        <v>175</v>
      </c>
      <c r="D3478" s="1" t="s">
        <v>163</v>
      </c>
      <c r="E3478" s="1">
        <v>70</v>
      </c>
      <c r="F3478" s="1" t="str">
        <f>VLOOKUP(B3478,Sheet1!$A$2:$B$51,2,0)</f>
        <v>Tier 1</v>
      </c>
      <c r="G3478" s="1" t="str">
        <f>VLOOKUP(C3478,Sheet4!$A$2:$D$11,2,0)</f>
        <v>Electric</v>
      </c>
      <c r="H3478" s="1" t="str">
        <f>VLOOKUP(G3478,Sheet4!$B$2:$C$11,2,0)</f>
        <v>Electric</v>
      </c>
      <c r="I3478" s="1">
        <f>VLOOKUP(H3478,Sheet4!$C$2:$D$11,2,0)</f>
        <v>24</v>
      </c>
      <c r="J3478" s="1" t="str">
        <f>VLOOKUP(A3478,Sheet2!$B$2:$E$46,4,0)</f>
        <v>7-17-2009</v>
      </c>
    </row>
    <row r="3479" spans="1:10">
      <c r="A3479" s="1" t="s">
        <v>113</v>
      </c>
      <c r="B3479" s="1" t="s">
        <v>12</v>
      </c>
      <c r="C3479" s="1" t="s">
        <v>175</v>
      </c>
      <c r="D3479" s="1" t="s">
        <v>164</v>
      </c>
      <c r="E3479" s="1">
        <v>185</v>
      </c>
      <c r="F3479" s="1" t="str">
        <f>VLOOKUP(B3479,Sheet1!$A$2:$B$51,2,0)</f>
        <v>Tier 1</v>
      </c>
      <c r="G3479" s="1" t="str">
        <f>VLOOKUP(C3479,Sheet4!$A$2:$D$11,2,0)</f>
        <v>Electric</v>
      </c>
      <c r="H3479" s="1" t="str">
        <f>VLOOKUP(G3479,Sheet4!$B$2:$C$11,2,0)</f>
        <v>Electric</v>
      </c>
      <c r="I3479" s="1">
        <f>VLOOKUP(H3479,Sheet4!$C$2:$D$11,2,0)</f>
        <v>24</v>
      </c>
      <c r="J3479" s="1" t="str">
        <f>VLOOKUP(A3479,Sheet2!$B$2:$E$46,4,0)</f>
        <v>7-17-2009</v>
      </c>
    </row>
    <row r="3480" spans="1:10">
      <c r="A3480" s="1" t="s">
        <v>113</v>
      </c>
      <c r="B3480" s="1" t="s">
        <v>12</v>
      </c>
      <c r="C3480" s="1" t="s">
        <v>175</v>
      </c>
      <c r="D3480" s="1" t="s">
        <v>165</v>
      </c>
      <c r="E3480" s="1">
        <v>118</v>
      </c>
      <c r="F3480" s="1" t="str">
        <f>VLOOKUP(B3480,Sheet1!$A$2:$B$51,2,0)</f>
        <v>Tier 1</v>
      </c>
      <c r="G3480" s="1" t="str">
        <f>VLOOKUP(C3480,Sheet4!$A$2:$D$11,2,0)</f>
        <v>Electric</v>
      </c>
      <c r="H3480" s="1" t="str">
        <f>VLOOKUP(G3480,Sheet4!$B$2:$C$11,2,0)</f>
        <v>Electric</v>
      </c>
      <c r="I3480" s="1">
        <f>VLOOKUP(H3480,Sheet4!$C$2:$D$11,2,0)</f>
        <v>24</v>
      </c>
      <c r="J3480" s="1" t="str">
        <f>VLOOKUP(A3480,Sheet2!$B$2:$E$46,4,0)</f>
        <v>7-17-2009</v>
      </c>
    </row>
    <row r="3481" spans="1:10">
      <c r="A3481" s="1" t="s">
        <v>113</v>
      </c>
      <c r="B3481" s="1" t="s">
        <v>12</v>
      </c>
      <c r="C3481" s="1" t="s">
        <v>175</v>
      </c>
      <c r="D3481" s="1" t="s">
        <v>166</v>
      </c>
      <c r="E3481" s="1">
        <v>67</v>
      </c>
      <c r="F3481" s="1" t="str">
        <f>VLOOKUP(B3481,Sheet1!$A$2:$B$51,2,0)</f>
        <v>Tier 1</v>
      </c>
      <c r="G3481" s="1" t="str">
        <f>VLOOKUP(C3481,Sheet4!$A$2:$D$11,2,0)</f>
        <v>Electric</v>
      </c>
      <c r="H3481" s="1" t="str">
        <f>VLOOKUP(G3481,Sheet4!$B$2:$C$11,2,0)</f>
        <v>Electric</v>
      </c>
      <c r="I3481" s="1">
        <f>VLOOKUP(H3481,Sheet4!$C$2:$D$11,2,0)</f>
        <v>24</v>
      </c>
      <c r="J3481" s="1" t="str">
        <f>VLOOKUP(A3481,Sheet2!$B$2:$E$46,4,0)</f>
        <v>7-17-2009</v>
      </c>
    </row>
    <row r="3482" spans="1:10">
      <c r="A3482" s="1" t="s">
        <v>115</v>
      </c>
      <c r="B3482" s="1" t="s">
        <v>12</v>
      </c>
      <c r="C3482" s="1" t="s">
        <v>155</v>
      </c>
      <c r="D3482" s="1" t="s">
        <v>156</v>
      </c>
      <c r="E3482" s="1">
        <v>193</v>
      </c>
      <c r="F3482" s="1" t="str">
        <f>VLOOKUP(B3482,Sheet1!$A$2:$B$51,2,0)</f>
        <v>Tier 1</v>
      </c>
      <c r="G3482" s="1" t="str">
        <f>VLOOKUP(C3482,Sheet4!$A$2:$D$11,2,0)</f>
        <v>Hatchback</v>
      </c>
      <c r="H3482" s="1" t="str">
        <f>VLOOKUP(G3482,Sheet4!$B$2:$C$11,2,0)</f>
        <v>Petrol/CNG</v>
      </c>
      <c r="I3482" s="1">
        <f>VLOOKUP(H3482,Sheet4!$C$2:$D$11,2,0)</f>
        <v>6</v>
      </c>
      <c r="J3482" s="1" t="str">
        <f>VLOOKUP(A3482,Sheet2!$B$2:$E$46,4,0)</f>
        <v>9-15-2013</v>
      </c>
    </row>
    <row r="3483" spans="1:10">
      <c r="A3483" s="1" t="s">
        <v>115</v>
      </c>
      <c r="B3483" s="1" t="s">
        <v>12</v>
      </c>
      <c r="C3483" s="1" t="s">
        <v>155</v>
      </c>
      <c r="D3483" s="1" t="s">
        <v>157</v>
      </c>
      <c r="E3483" s="1">
        <v>60</v>
      </c>
      <c r="F3483" s="1" t="str">
        <f>VLOOKUP(B3483,Sheet1!$A$2:$B$51,2,0)</f>
        <v>Tier 1</v>
      </c>
      <c r="G3483" s="1" t="str">
        <f>VLOOKUP(C3483,Sheet4!$A$2:$D$11,2,0)</f>
        <v>Hatchback</v>
      </c>
      <c r="H3483" s="1" t="str">
        <f>VLOOKUP(G3483,Sheet4!$B$2:$C$11,2,0)</f>
        <v>Petrol/CNG</v>
      </c>
      <c r="I3483" s="1">
        <f>VLOOKUP(H3483,Sheet4!$C$2:$D$11,2,0)</f>
        <v>6</v>
      </c>
      <c r="J3483" s="1" t="str">
        <f>VLOOKUP(A3483,Sheet2!$B$2:$E$46,4,0)</f>
        <v>9-15-2013</v>
      </c>
    </row>
    <row r="3484" spans="1:10">
      <c r="A3484" s="1" t="s">
        <v>115</v>
      </c>
      <c r="B3484" s="1" t="s">
        <v>12</v>
      </c>
      <c r="C3484" s="1" t="s">
        <v>155</v>
      </c>
      <c r="D3484" s="1" t="s">
        <v>158</v>
      </c>
      <c r="E3484" s="1">
        <v>135</v>
      </c>
      <c r="F3484" s="1" t="str">
        <f>VLOOKUP(B3484,Sheet1!$A$2:$B$51,2,0)</f>
        <v>Tier 1</v>
      </c>
      <c r="G3484" s="1" t="str">
        <f>VLOOKUP(C3484,Sheet4!$A$2:$D$11,2,0)</f>
        <v>Hatchback</v>
      </c>
      <c r="H3484" s="1" t="str">
        <f>VLOOKUP(G3484,Sheet4!$B$2:$C$11,2,0)</f>
        <v>Petrol/CNG</v>
      </c>
      <c r="I3484" s="1">
        <f>VLOOKUP(H3484,Sheet4!$C$2:$D$11,2,0)</f>
        <v>6</v>
      </c>
      <c r="J3484" s="1" t="str">
        <f>VLOOKUP(A3484,Sheet2!$B$2:$E$46,4,0)</f>
        <v>9-15-2013</v>
      </c>
    </row>
    <row r="3485" spans="1:10">
      <c r="A3485" s="1" t="s">
        <v>115</v>
      </c>
      <c r="B3485" s="1" t="s">
        <v>12</v>
      </c>
      <c r="C3485" s="1" t="s">
        <v>155</v>
      </c>
      <c r="D3485" s="1" t="s">
        <v>159</v>
      </c>
      <c r="E3485" s="1">
        <v>76</v>
      </c>
      <c r="F3485" s="1" t="str">
        <f>VLOOKUP(B3485,Sheet1!$A$2:$B$51,2,0)</f>
        <v>Tier 1</v>
      </c>
      <c r="G3485" s="1" t="str">
        <f>VLOOKUP(C3485,Sheet4!$A$2:$D$11,2,0)</f>
        <v>Hatchback</v>
      </c>
      <c r="H3485" s="1" t="str">
        <f>VLOOKUP(G3485,Sheet4!$B$2:$C$11,2,0)</f>
        <v>Petrol/CNG</v>
      </c>
      <c r="I3485" s="1">
        <f>VLOOKUP(H3485,Sheet4!$C$2:$D$11,2,0)</f>
        <v>6</v>
      </c>
      <c r="J3485" s="1" t="str">
        <f>VLOOKUP(A3485,Sheet2!$B$2:$E$46,4,0)</f>
        <v>9-15-2013</v>
      </c>
    </row>
    <row r="3486" spans="1:10">
      <c r="A3486" s="1" t="s">
        <v>115</v>
      </c>
      <c r="B3486" s="1" t="s">
        <v>12</v>
      </c>
      <c r="C3486" s="1" t="s">
        <v>155</v>
      </c>
      <c r="D3486" s="1" t="s">
        <v>160</v>
      </c>
      <c r="E3486" s="1">
        <v>16</v>
      </c>
      <c r="F3486" s="1" t="str">
        <f>VLOOKUP(B3486,Sheet1!$A$2:$B$51,2,0)</f>
        <v>Tier 1</v>
      </c>
      <c r="G3486" s="1" t="str">
        <f>VLOOKUP(C3486,Sheet4!$A$2:$D$11,2,0)</f>
        <v>Hatchback</v>
      </c>
      <c r="H3486" s="1" t="str">
        <f>VLOOKUP(G3486,Sheet4!$B$2:$C$11,2,0)</f>
        <v>Petrol/CNG</v>
      </c>
      <c r="I3486" s="1">
        <f>VLOOKUP(H3486,Sheet4!$C$2:$D$11,2,0)</f>
        <v>6</v>
      </c>
      <c r="J3486" s="1" t="str">
        <f>VLOOKUP(A3486,Sheet2!$B$2:$E$46,4,0)</f>
        <v>9-15-2013</v>
      </c>
    </row>
    <row r="3487" spans="1:10">
      <c r="A3487" s="1" t="s">
        <v>115</v>
      </c>
      <c r="B3487" s="1" t="s">
        <v>12</v>
      </c>
      <c r="C3487" s="1" t="s">
        <v>155</v>
      </c>
      <c r="D3487" s="1" t="s">
        <v>161</v>
      </c>
      <c r="E3487" s="1">
        <v>39</v>
      </c>
      <c r="F3487" s="1" t="str">
        <f>VLOOKUP(B3487,Sheet1!$A$2:$B$51,2,0)</f>
        <v>Tier 1</v>
      </c>
      <c r="G3487" s="1" t="str">
        <f>VLOOKUP(C3487,Sheet4!$A$2:$D$11,2,0)</f>
        <v>Hatchback</v>
      </c>
      <c r="H3487" s="1" t="str">
        <f>VLOOKUP(G3487,Sheet4!$B$2:$C$11,2,0)</f>
        <v>Petrol/CNG</v>
      </c>
      <c r="I3487" s="1">
        <f>VLOOKUP(H3487,Sheet4!$C$2:$D$11,2,0)</f>
        <v>6</v>
      </c>
      <c r="J3487" s="1" t="str">
        <f>VLOOKUP(A3487,Sheet2!$B$2:$E$46,4,0)</f>
        <v>9-15-2013</v>
      </c>
    </row>
    <row r="3488" spans="1:10">
      <c r="A3488" s="1" t="s">
        <v>115</v>
      </c>
      <c r="B3488" s="1" t="s">
        <v>12</v>
      </c>
      <c r="C3488" s="1" t="s">
        <v>155</v>
      </c>
      <c r="D3488" s="1" t="s">
        <v>161</v>
      </c>
      <c r="E3488" s="1">
        <v>65</v>
      </c>
      <c r="F3488" s="1" t="str">
        <f>VLOOKUP(B3488,Sheet1!$A$2:$B$51,2,0)</f>
        <v>Tier 1</v>
      </c>
      <c r="G3488" s="1" t="str">
        <f>VLOOKUP(C3488,Sheet4!$A$2:$D$11,2,0)</f>
        <v>Hatchback</v>
      </c>
      <c r="H3488" s="1" t="str">
        <f>VLOOKUP(G3488,Sheet4!$B$2:$C$11,2,0)</f>
        <v>Petrol/CNG</v>
      </c>
      <c r="I3488" s="1">
        <f>VLOOKUP(H3488,Sheet4!$C$2:$D$11,2,0)</f>
        <v>6</v>
      </c>
      <c r="J3488" s="1" t="str">
        <f>VLOOKUP(A3488,Sheet2!$B$2:$E$46,4,0)</f>
        <v>9-15-2013</v>
      </c>
    </row>
    <row r="3489" spans="1:10">
      <c r="A3489" s="1" t="s">
        <v>115</v>
      </c>
      <c r="B3489" s="1" t="s">
        <v>12</v>
      </c>
      <c r="C3489" s="1" t="s">
        <v>155</v>
      </c>
      <c r="D3489" s="1" t="s">
        <v>162</v>
      </c>
      <c r="E3489" s="1">
        <v>69</v>
      </c>
      <c r="F3489" s="1" t="str">
        <f>VLOOKUP(B3489,Sheet1!$A$2:$B$51,2,0)</f>
        <v>Tier 1</v>
      </c>
      <c r="G3489" s="1" t="str">
        <f>VLOOKUP(C3489,Sheet4!$A$2:$D$11,2,0)</f>
        <v>Hatchback</v>
      </c>
      <c r="H3489" s="1" t="str">
        <f>VLOOKUP(G3489,Sheet4!$B$2:$C$11,2,0)</f>
        <v>Petrol/CNG</v>
      </c>
      <c r="I3489" s="1">
        <f>VLOOKUP(H3489,Sheet4!$C$2:$D$11,2,0)</f>
        <v>6</v>
      </c>
      <c r="J3489" s="1" t="str">
        <f>VLOOKUP(A3489,Sheet2!$B$2:$E$46,4,0)</f>
        <v>9-15-2013</v>
      </c>
    </row>
    <row r="3490" spans="1:10">
      <c r="A3490" s="1" t="s">
        <v>115</v>
      </c>
      <c r="B3490" s="1" t="s">
        <v>12</v>
      </c>
      <c r="C3490" s="1" t="s">
        <v>155</v>
      </c>
      <c r="D3490" s="1" t="s">
        <v>163</v>
      </c>
      <c r="E3490" s="1">
        <v>44</v>
      </c>
      <c r="F3490" s="1" t="str">
        <f>VLOOKUP(B3490,Sheet1!$A$2:$B$51,2,0)</f>
        <v>Tier 1</v>
      </c>
      <c r="G3490" s="1" t="str">
        <f>VLOOKUP(C3490,Sheet4!$A$2:$D$11,2,0)</f>
        <v>Hatchback</v>
      </c>
      <c r="H3490" s="1" t="str">
        <f>VLOOKUP(G3490,Sheet4!$B$2:$C$11,2,0)</f>
        <v>Petrol/CNG</v>
      </c>
      <c r="I3490" s="1">
        <f>VLOOKUP(H3490,Sheet4!$C$2:$D$11,2,0)</f>
        <v>6</v>
      </c>
      <c r="J3490" s="1" t="str">
        <f>VLOOKUP(A3490,Sheet2!$B$2:$E$46,4,0)</f>
        <v>9-15-2013</v>
      </c>
    </row>
    <row r="3491" spans="1:10">
      <c r="A3491" s="1" t="s">
        <v>115</v>
      </c>
      <c r="B3491" s="1" t="s">
        <v>12</v>
      </c>
      <c r="C3491" s="1" t="s">
        <v>155</v>
      </c>
      <c r="D3491" s="1" t="s">
        <v>164</v>
      </c>
      <c r="E3491" s="1">
        <v>46</v>
      </c>
      <c r="F3491" s="1" t="str">
        <f>VLOOKUP(B3491,Sheet1!$A$2:$B$51,2,0)</f>
        <v>Tier 1</v>
      </c>
      <c r="G3491" s="1" t="str">
        <f>VLOOKUP(C3491,Sheet4!$A$2:$D$11,2,0)</f>
        <v>Hatchback</v>
      </c>
      <c r="H3491" s="1" t="str">
        <f>VLOOKUP(G3491,Sheet4!$B$2:$C$11,2,0)</f>
        <v>Petrol/CNG</v>
      </c>
      <c r="I3491" s="1">
        <f>VLOOKUP(H3491,Sheet4!$C$2:$D$11,2,0)</f>
        <v>6</v>
      </c>
      <c r="J3491" s="1" t="str">
        <f>VLOOKUP(A3491,Sheet2!$B$2:$E$46,4,0)</f>
        <v>9-15-2013</v>
      </c>
    </row>
    <row r="3492" spans="1:10">
      <c r="A3492" s="1" t="s">
        <v>115</v>
      </c>
      <c r="B3492" s="1" t="s">
        <v>12</v>
      </c>
      <c r="C3492" s="1" t="s">
        <v>155</v>
      </c>
      <c r="D3492" s="1" t="s">
        <v>165</v>
      </c>
      <c r="E3492" s="1">
        <v>27</v>
      </c>
      <c r="F3492" s="1" t="str">
        <f>VLOOKUP(B3492,Sheet1!$A$2:$B$51,2,0)</f>
        <v>Tier 1</v>
      </c>
      <c r="G3492" s="1" t="str">
        <f>VLOOKUP(C3492,Sheet4!$A$2:$D$11,2,0)</f>
        <v>Hatchback</v>
      </c>
      <c r="H3492" s="1" t="str">
        <f>VLOOKUP(G3492,Sheet4!$B$2:$C$11,2,0)</f>
        <v>Petrol/CNG</v>
      </c>
      <c r="I3492" s="1">
        <f>VLOOKUP(H3492,Sheet4!$C$2:$D$11,2,0)</f>
        <v>6</v>
      </c>
      <c r="J3492" s="1" t="str">
        <f>VLOOKUP(A3492,Sheet2!$B$2:$E$46,4,0)</f>
        <v>9-15-2013</v>
      </c>
    </row>
    <row r="3493" spans="1:10">
      <c r="A3493" s="1" t="s">
        <v>115</v>
      </c>
      <c r="B3493" s="1" t="s">
        <v>12</v>
      </c>
      <c r="C3493" s="1" t="s">
        <v>155</v>
      </c>
      <c r="D3493" s="1" t="s">
        <v>166</v>
      </c>
      <c r="E3493" s="1">
        <v>51</v>
      </c>
      <c r="F3493" s="1" t="str">
        <f>VLOOKUP(B3493,Sheet1!$A$2:$B$51,2,0)</f>
        <v>Tier 1</v>
      </c>
      <c r="G3493" s="1" t="str">
        <f>VLOOKUP(C3493,Sheet4!$A$2:$D$11,2,0)</f>
        <v>Hatchback</v>
      </c>
      <c r="H3493" s="1" t="str">
        <f>VLOOKUP(G3493,Sheet4!$B$2:$C$11,2,0)</f>
        <v>Petrol/CNG</v>
      </c>
      <c r="I3493" s="1">
        <f>VLOOKUP(H3493,Sheet4!$C$2:$D$11,2,0)</f>
        <v>6</v>
      </c>
      <c r="J3493" s="1" t="str">
        <f>VLOOKUP(A3493,Sheet2!$B$2:$E$46,4,0)</f>
        <v>9-15-2013</v>
      </c>
    </row>
    <row r="3494" spans="1:10">
      <c r="A3494" s="1" t="s">
        <v>115</v>
      </c>
      <c r="B3494" s="1" t="s">
        <v>12</v>
      </c>
      <c r="C3494" s="1" t="s">
        <v>167</v>
      </c>
      <c r="D3494" s="1" t="s">
        <v>156</v>
      </c>
      <c r="E3494" s="1">
        <v>135</v>
      </c>
      <c r="F3494" s="1" t="str">
        <f>VLOOKUP(B3494,Sheet1!$A$2:$B$51,2,0)</f>
        <v>Tier 1</v>
      </c>
      <c r="G3494" s="1" t="str">
        <f>VLOOKUP(C3494,Sheet4!$A$2:$D$11,2,0)</f>
        <v>Hatchback</v>
      </c>
      <c r="H3494" s="1" t="str">
        <f>VLOOKUP(G3494,Sheet4!$B$2:$C$11,2,0)</f>
        <v>Petrol/CNG</v>
      </c>
      <c r="I3494" s="1">
        <f>VLOOKUP(H3494,Sheet4!$C$2:$D$11,2,0)</f>
        <v>6</v>
      </c>
      <c r="J3494" s="1" t="str">
        <f>VLOOKUP(A3494,Sheet2!$B$2:$E$46,4,0)</f>
        <v>9-15-2013</v>
      </c>
    </row>
    <row r="3495" spans="1:10">
      <c r="A3495" s="1" t="s">
        <v>115</v>
      </c>
      <c r="B3495" s="1" t="s">
        <v>12</v>
      </c>
      <c r="C3495" s="1" t="s">
        <v>167</v>
      </c>
      <c r="D3495" s="1" t="s">
        <v>157</v>
      </c>
      <c r="E3495" s="1">
        <v>117</v>
      </c>
      <c r="F3495" s="1" t="str">
        <f>VLOOKUP(B3495,Sheet1!$A$2:$B$51,2,0)</f>
        <v>Tier 1</v>
      </c>
      <c r="G3495" s="1" t="str">
        <f>VLOOKUP(C3495,Sheet4!$A$2:$D$11,2,0)</f>
        <v>Hatchback</v>
      </c>
      <c r="H3495" s="1" t="str">
        <f>VLOOKUP(G3495,Sheet4!$B$2:$C$11,2,0)</f>
        <v>Petrol/CNG</v>
      </c>
      <c r="I3495" s="1">
        <f>VLOOKUP(H3495,Sheet4!$C$2:$D$11,2,0)</f>
        <v>6</v>
      </c>
      <c r="J3495" s="1" t="str">
        <f>VLOOKUP(A3495,Sheet2!$B$2:$E$46,4,0)</f>
        <v>9-15-2013</v>
      </c>
    </row>
    <row r="3496" spans="1:10">
      <c r="A3496" s="1" t="s">
        <v>115</v>
      </c>
      <c r="B3496" s="1" t="s">
        <v>12</v>
      </c>
      <c r="C3496" s="1" t="s">
        <v>167</v>
      </c>
      <c r="D3496" s="1" t="s">
        <v>158</v>
      </c>
      <c r="E3496" s="1">
        <v>179</v>
      </c>
      <c r="F3496" s="1" t="str">
        <f>VLOOKUP(B3496,Sheet1!$A$2:$B$51,2,0)</f>
        <v>Tier 1</v>
      </c>
      <c r="G3496" s="1" t="str">
        <f>VLOOKUP(C3496,Sheet4!$A$2:$D$11,2,0)</f>
        <v>Hatchback</v>
      </c>
      <c r="H3496" s="1" t="str">
        <f>VLOOKUP(G3496,Sheet4!$B$2:$C$11,2,0)</f>
        <v>Petrol/CNG</v>
      </c>
      <c r="I3496" s="1">
        <f>VLOOKUP(H3496,Sheet4!$C$2:$D$11,2,0)</f>
        <v>6</v>
      </c>
      <c r="J3496" s="1" t="str">
        <f>VLOOKUP(A3496,Sheet2!$B$2:$E$46,4,0)</f>
        <v>9-15-2013</v>
      </c>
    </row>
    <row r="3497" spans="1:10">
      <c r="A3497" s="1" t="s">
        <v>115</v>
      </c>
      <c r="B3497" s="1" t="s">
        <v>12</v>
      </c>
      <c r="C3497" s="1" t="s">
        <v>167</v>
      </c>
      <c r="D3497" s="1" t="s">
        <v>159</v>
      </c>
      <c r="E3497" s="1">
        <v>183</v>
      </c>
      <c r="F3497" s="1" t="str">
        <f>VLOOKUP(B3497,Sheet1!$A$2:$B$51,2,0)</f>
        <v>Tier 1</v>
      </c>
      <c r="G3497" s="1" t="str">
        <f>VLOOKUP(C3497,Sheet4!$A$2:$D$11,2,0)</f>
        <v>Hatchback</v>
      </c>
      <c r="H3497" s="1" t="str">
        <f>VLOOKUP(G3497,Sheet4!$B$2:$C$11,2,0)</f>
        <v>Petrol/CNG</v>
      </c>
      <c r="I3497" s="1">
        <f>VLOOKUP(H3497,Sheet4!$C$2:$D$11,2,0)</f>
        <v>6</v>
      </c>
      <c r="J3497" s="1" t="str">
        <f>VLOOKUP(A3497,Sheet2!$B$2:$E$46,4,0)</f>
        <v>9-15-2013</v>
      </c>
    </row>
    <row r="3498" spans="1:10">
      <c r="A3498" s="1" t="s">
        <v>115</v>
      </c>
      <c r="B3498" s="1" t="s">
        <v>12</v>
      </c>
      <c r="C3498" s="1" t="s">
        <v>167</v>
      </c>
      <c r="D3498" s="1" t="s">
        <v>160</v>
      </c>
      <c r="E3498" s="1">
        <v>64</v>
      </c>
      <c r="F3498" s="1" t="str">
        <f>VLOOKUP(B3498,Sheet1!$A$2:$B$51,2,0)</f>
        <v>Tier 1</v>
      </c>
      <c r="G3498" s="1" t="str">
        <f>VLOOKUP(C3498,Sheet4!$A$2:$D$11,2,0)</f>
        <v>Hatchback</v>
      </c>
      <c r="H3498" s="1" t="str">
        <f>VLOOKUP(G3498,Sheet4!$B$2:$C$11,2,0)</f>
        <v>Petrol/CNG</v>
      </c>
      <c r="I3498" s="1">
        <f>VLOOKUP(H3498,Sheet4!$C$2:$D$11,2,0)</f>
        <v>6</v>
      </c>
      <c r="J3498" s="1" t="str">
        <f>VLOOKUP(A3498,Sheet2!$B$2:$E$46,4,0)</f>
        <v>9-15-2013</v>
      </c>
    </row>
    <row r="3499" spans="1:10">
      <c r="A3499" s="1" t="s">
        <v>115</v>
      </c>
      <c r="B3499" s="1" t="s">
        <v>12</v>
      </c>
      <c r="C3499" s="1" t="s">
        <v>167</v>
      </c>
      <c r="D3499" s="1" t="s">
        <v>161</v>
      </c>
      <c r="E3499" s="1">
        <v>200</v>
      </c>
      <c r="F3499" s="1" t="str">
        <f>VLOOKUP(B3499,Sheet1!$A$2:$B$51,2,0)</f>
        <v>Tier 1</v>
      </c>
      <c r="G3499" s="1" t="str">
        <f>VLOOKUP(C3499,Sheet4!$A$2:$D$11,2,0)</f>
        <v>Hatchback</v>
      </c>
      <c r="H3499" s="1" t="str">
        <f>VLOOKUP(G3499,Sheet4!$B$2:$C$11,2,0)</f>
        <v>Petrol/CNG</v>
      </c>
      <c r="I3499" s="1">
        <f>VLOOKUP(H3499,Sheet4!$C$2:$D$11,2,0)</f>
        <v>6</v>
      </c>
      <c r="J3499" s="1" t="str">
        <f>VLOOKUP(A3499,Sheet2!$B$2:$E$46,4,0)</f>
        <v>9-15-2013</v>
      </c>
    </row>
    <row r="3500" spans="1:10">
      <c r="A3500" s="1" t="s">
        <v>115</v>
      </c>
      <c r="B3500" s="1" t="s">
        <v>12</v>
      </c>
      <c r="C3500" s="1" t="s">
        <v>167</v>
      </c>
      <c r="D3500" s="1" t="s">
        <v>161</v>
      </c>
      <c r="E3500" s="1">
        <v>64</v>
      </c>
      <c r="F3500" s="1" t="str">
        <f>VLOOKUP(B3500,Sheet1!$A$2:$B$51,2,0)</f>
        <v>Tier 1</v>
      </c>
      <c r="G3500" s="1" t="str">
        <f>VLOOKUP(C3500,Sheet4!$A$2:$D$11,2,0)</f>
        <v>Hatchback</v>
      </c>
      <c r="H3500" s="1" t="str">
        <f>VLOOKUP(G3500,Sheet4!$B$2:$C$11,2,0)</f>
        <v>Petrol/CNG</v>
      </c>
      <c r="I3500" s="1">
        <f>VLOOKUP(H3500,Sheet4!$C$2:$D$11,2,0)</f>
        <v>6</v>
      </c>
      <c r="J3500" s="1" t="str">
        <f>VLOOKUP(A3500,Sheet2!$B$2:$E$46,4,0)</f>
        <v>9-15-2013</v>
      </c>
    </row>
    <row r="3501" spans="1:10">
      <c r="A3501" s="1" t="s">
        <v>115</v>
      </c>
      <c r="B3501" s="1" t="s">
        <v>12</v>
      </c>
      <c r="C3501" s="1" t="s">
        <v>167</v>
      </c>
      <c r="D3501" s="1" t="s">
        <v>162</v>
      </c>
      <c r="E3501" s="1">
        <v>11</v>
      </c>
      <c r="F3501" s="1" t="str">
        <f>VLOOKUP(B3501,Sheet1!$A$2:$B$51,2,0)</f>
        <v>Tier 1</v>
      </c>
      <c r="G3501" s="1" t="str">
        <f>VLOOKUP(C3501,Sheet4!$A$2:$D$11,2,0)</f>
        <v>Hatchback</v>
      </c>
      <c r="H3501" s="1" t="str">
        <f>VLOOKUP(G3501,Sheet4!$B$2:$C$11,2,0)</f>
        <v>Petrol/CNG</v>
      </c>
      <c r="I3501" s="1">
        <f>VLOOKUP(H3501,Sheet4!$C$2:$D$11,2,0)</f>
        <v>6</v>
      </c>
      <c r="J3501" s="1" t="str">
        <f>VLOOKUP(A3501,Sheet2!$B$2:$E$46,4,0)</f>
        <v>9-15-2013</v>
      </c>
    </row>
    <row r="3502" spans="1:10">
      <c r="A3502" s="1" t="s">
        <v>115</v>
      </c>
      <c r="B3502" s="1" t="s">
        <v>12</v>
      </c>
      <c r="C3502" s="1" t="s">
        <v>167</v>
      </c>
      <c r="D3502" s="1" t="s">
        <v>163</v>
      </c>
      <c r="E3502" s="1">
        <v>34</v>
      </c>
      <c r="F3502" s="1" t="str">
        <f>VLOOKUP(B3502,Sheet1!$A$2:$B$51,2,0)</f>
        <v>Tier 1</v>
      </c>
      <c r="G3502" s="1" t="str">
        <f>VLOOKUP(C3502,Sheet4!$A$2:$D$11,2,0)</f>
        <v>Hatchback</v>
      </c>
      <c r="H3502" s="1" t="str">
        <f>VLOOKUP(G3502,Sheet4!$B$2:$C$11,2,0)</f>
        <v>Petrol/CNG</v>
      </c>
      <c r="I3502" s="1">
        <f>VLOOKUP(H3502,Sheet4!$C$2:$D$11,2,0)</f>
        <v>6</v>
      </c>
      <c r="J3502" s="1" t="str">
        <f>VLOOKUP(A3502,Sheet2!$B$2:$E$46,4,0)</f>
        <v>9-15-2013</v>
      </c>
    </row>
    <row r="3503" spans="1:10">
      <c r="A3503" s="1" t="s">
        <v>115</v>
      </c>
      <c r="B3503" s="1" t="s">
        <v>12</v>
      </c>
      <c r="C3503" s="1" t="s">
        <v>167</v>
      </c>
      <c r="D3503" s="1" t="s">
        <v>164</v>
      </c>
      <c r="E3503" s="1">
        <v>95</v>
      </c>
      <c r="F3503" s="1" t="str">
        <f>VLOOKUP(B3503,Sheet1!$A$2:$B$51,2,0)</f>
        <v>Tier 1</v>
      </c>
      <c r="G3503" s="1" t="str">
        <f>VLOOKUP(C3503,Sheet4!$A$2:$D$11,2,0)</f>
        <v>Hatchback</v>
      </c>
      <c r="H3503" s="1" t="str">
        <f>VLOOKUP(G3503,Sheet4!$B$2:$C$11,2,0)</f>
        <v>Petrol/CNG</v>
      </c>
      <c r="I3503" s="1">
        <f>VLOOKUP(H3503,Sheet4!$C$2:$D$11,2,0)</f>
        <v>6</v>
      </c>
      <c r="J3503" s="1" t="str">
        <f>VLOOKUP(A3503,Sheet2!$B$2:$E$46,4,0)</f>
        <v>9-15-2013</v>
      </c>
    </row>
    <row r="3504" spans="1:10">
      <c r="A3504" s="1" t="s">
        <v>115</v>
      </c>
      <c r="B3504" s="1" t="s">
        <v>12</v>
      </c>
      <c r="C3504" s="1" t="s">
        <v>167</v>
      </c>
      <c r="D3504" s="1" t="s">
        <v>165</v>
      </c>
      <c r="E3504" s="1">
        <v>84</v>
      </c>
      <c r="F3504" s="1" t="str">
        <f>VLOOKUP(B3504,Sheet1!$A$2:$B$51,2,0)</f>
        <v>Tier 1</v>
      </c>
      <c r="G3504" s="1" t="str">
        <f>VLOOKUP(C3504,Sheet4!$A$2:$D$11,2,0)</f>
        <v>Hatchback</v>
      </c>
      <c r="H3504" s="1" t="str">
        <f>VLOOKUP(G3504,Sheet4!$B$2:$C$11,2,0)</f>
        <v>Petrol/CNG</v>
      </c>
      <c r="I3504" s="1">
        <f>VLOOKUP(H3504,Sheet4!$C$2:$D$11,2,0)</f>
        <v>6</v>
      </c>
      <c r="J3504" s="1" t="str">
        <f>VLOOKUP(A3504,Sheet2!$B$2:$E$46,4,0)</f>
        <v>9-15-2013</v>
      </c>
    </row>
    <row r="3505" spans="1:10">
      <c r="A3505" s="1" t="s">
        <v>115</v>
      </c>
      <c r="B3505" s="1" t="s">
        <v>12</v>
      </c>
      <c r="C3505" s="1" t="s">
        <v>167</v>
      </c>
      <c r="D3505" s="1" t="s">
        <v>166</v>
      </c>
      <c r="E3505" s="1">
        <v>71</v>
      </c>
      <c r="F3505" s="1" t="str">
        <f>VLOOKUP(B3505,Sheet1!$A$2:$B$51,2,0)</f>
        <v>Tier 1</v>
      </c>
      <c r="G3505" s="1" t="str">
        <f>VLOOKUP(C3505,Sheet4!$A$2:$D$11,2,0)</f>
        <v>Hatchback</v>
      </c>
      <c r="H3505" s="1" t="str">
        <f>VLOOKUP(G3505,Sheet4!$B$2:$C$11,2,0)</f>
        <v>Petrol/CNG</v>
      </c>
      <c r="I3505" s="1">
        <f>VLOOKUP(H3505,Sheet4!$C$2:$D$11,2,0)</f>
        <v>6</v>
      </c>
      <c r="J3505" s="1" t="str">
        <f>VLOOKUP(A3505,Sheet2!$B$2:$E$46,4,0)</f>
        <v>9-15-2013</v>
      </c>
    </row>
    <row r="3506" spans="1:10">
      <c r="A3506" s="1" t="s">
        <v>115</v>
      </c>
      <c r="B3506" s="1" t="s">
        <v>12</v>
      </c>
      <c r="C3506" s="1" t="s">
        <v>168</v>
      </c>
      <c r="D3506" s="1" t="s">
        <v>156</v>
      </c>
      <c r="E3506" s="1">
        <v>130</v>
      </c>
      <c r="F3506" s="1" t="str">
        <f>VLOOKUP(B3506,Sheet1!$A$2:$B$51,2,0)</f>
        <v>Tier 1</v>
      </c>
      <c r="G3506" s="1" t="str">
        <f>VLOOKUP(C3506,Sheet4!$A$2:$D$11,2,0)</f>
        <v>Sedan</v>
      </c>
      <c r="H3506" s="1" t="str">
        <f>VLOOKUP(G3506,Sheet4!$B$2:$C$11,2,0)</f>
        <v>Petrol/CNG</v>
      </c>
      <c r="I3506" s="1">
        <f>VLOOKUP(H3506,Sheet4!$C$2:$D$11,2,0)</f>
        <v>6</v>
      </c>
      <c r="J3506" s="1" t="str">
        <f>VLOOKUP(A3506,Sheet2!$B$2:$E$46,4,0)</f>
        <v>9-15-2013</v>
      </c>
    </row>
    <row r="3507" spans="1:10">
      <c r="A3507" s="1" t="s">
        <v>115</v>
      </c>
      <c r="B3507" s="1" t="s">
        <v>12</v>
      </c>
      <c r="C3507" s="1" t="s">
        <v>168</v>
      </c>
      <c r="D3507" s="1" t="s">
        <v>157</v>
      </c>
      <c r="E3507" s="1">
        <v>169</v>
      </c>
      <c r="F3507" s="1" t="str">
        <f>VLOOKUP(B3507,Sheet1!$A$2:$B$51,2,0)</f>
        <v>Tier 1</v>
      </c>
      <c r="G3507" s="1" t="str">
        <f>VLOOKUP(C3507,Sheet4!$A$2:$D$11,2,0)</f>
        <v>Sedan</v>
      </c>
      <c r="H3507" s="1" t="str">
        <f>VLOOKUP(G3507,Sheet4!$B$2:$C$11,2,0)</f>
        <v>Petrol/CNG</v>
      </c>
      <c r="I3507" s="1">
        <f>VLOOKUP(H3507,Sheet4!$C$2:$D$11,2,0)</f>
        <v>6</v>
      </c>
      <c r="J3507" s="1" t="str">
        <f>VLOOKUP(A3507,Sheet2!$B$2:$E$46,4,0)</f>
        <v>9-15-2013</v>
      </c>
    </row>
    <row r="3508" spans="1:10">
      <c r="A3508" s="1" t="s">
        <v>115</v>
      </c>
      <c r="B3508" s="1" t="s">
        <v>12</v>
      </c>
      <c r="C3508" s="1" t="s">
        <v>168</v>
      </c>
      <c r="D3508" s="1" t="s">
        <v>158</v>
      </c>
      <c r="E3508" s="1">
        <v>33</v>
      </c>
      <c r="F3508" s="1" t="str">
        <f>VLOOKUP(B3508,Sheet1!$A$2:$B$51,2,0)</f>
        <v>Tier 1</v>
      </c>
      <c r="G3508" s="1" t="str">
        <f>VLOOKUP(C3508,Sheet4!$A$2:$D$11,2,0)</f>
        <v>Sedan</v>
      </c>
      <c r="H3508" s="1" t="str">
        <f>VLOOKUP(G3508,Sheet4!$B$2:$C$11,2,0)</f>
        <v>Petrol/CNG</v>
      </c>
      <c r="I3508" s="1">
        <f>VLOOKUP(H3508,Sheet4!$C$2:$D$11,2,0)</f>
        <v>6</v>
      </c>
      <c r="J3508" s="1" t="str">
        <f>VLOOKUP(A3508,Sheet2!$B$2:$E$46,4,0)</f>
        <v>9-15-2013</v>
      </c>
    </row>
    <row r="3509" spans="1:10">
      <c r="A3509" s="1" t="s">
        <v>115</v>
      </c>
      <c r="B3509" s="1" t="s">
        <v>12</v>
      </c>
      <c r="C3509" s="1" t="s">
        <v>168</v>
      </c>
      <c r="D3509" s="1" t="s">
        <v>159</v>
      </c>
      <c r="E3509" s="1">
        <v>138</v>
      </c>
      <c r="F3509" s="1" t="str">
        <f>VLOOKUP(B3509,Sheet1!$A$2:$B$51,2,0)</f>
        <v>Tier 1</v>
      </c>
      <c r="G3509" s="1" t="str">
        <f>VLOOKUP(C3509,Sheet4!$A$2:$D$11,2,0)</f>
        <v>Sedan</v>
      </c>
      <c r="H3509" s="1" t="str">
        <f>VLOOKUP(G3509,Sheet4!$B$2:$C$11,2,0)</f>
        <v>Petrol/CNG</v>
      </c>
      <c r="I3509" s="1">
        <f>VLOOKUP(H3509,Sheet4!$C$2:$D$11,2,0)</f>
        <v>6</v>
      </c>
      <c r="J3509" s="1" t="str">
        <f>VLOOKUP(A3509,Sheet2!$B$2:$E$46,4,0)</f>
        <v>9-15-2013</v>
      </c>
    </row>
    <row r="3510" spans="1:10">
      <c r="A3510" s="1" t="s">
        <v>115</v>
      </c>
      <c r="B3510" s="1" t="s">
        <v>12</v>
      </c>
      <c r="C3510" s="1" t="s">
        <v>168</v>
      </c>
      <c r="D3510" s="1" t="s">
        <v>160</v>
      </c>
      <c r="E3510" s="1">
        <v>51</v>
      </c>
      <c r="F3510" s="1" t="str">
        <f>VLOOKUP(B3510,Sheet1!$A$2:$B$51,2,0)</f>
        <v>Tier 1</v>
      </c>
      <c r="G3510" s="1" t="str">
        <f>VLOOKUP(C3510,Sheet4!$A$2:$D$11,2,0)</f>
        <v>Sedan</v>
      </c>
      <c r="H3510" s="1" t="str">
        <f>VLOOKUP(G3510,Sheet4!$B$2:$C$11,2,0)</f>
        <v>Petrol/CNG</v>
      </c>
      <c r="I3510" s="1">
        <f>VLOOKUP(H3510,Sheet4!$C$2:$D$11,2,0)</f>
        <v>6</v>
      </c>
      <c r="J3510" s="1" t="str">
        <f>VLOOKUP(A3510,Sheet2!$B$2:$E$46,4,0)</f>
        <v>9-15-2013</v>
      </c>
    </row>
    <row r="3511" spans="1:10">
      <c r="A3511" s="1" t="s">
        <v>115</v>
      </c>
      <c r="B3511" s="1" t="s">
        <v>12</v>
      </c>
      <c r="C3511" s="1" t="s">
        <v>168</v>
      </c>
      <c r="D3511" s="1" t="s">
        <v>161</v>
      </c>
      <c r="E3511" s="1">
        <v>79</v>
      </c>
      <c r="F3511" s="1" t="str">
        <f>VLOOKUP(B3511,Sheet1!$A$2:$B$51,2,0)</f>
        <v>Tier 1</v>
      </c>
      <c r="G3511" s="1" t="str">
        <f>VLOOKUP(C3511,Sheet4!$A$2:$D$11,2,0)</f>
        <v>Sedan</v>
      </c>
      <c r="H3511" s="1" t="str">
        <f>VLOOKUP(G3511,Sheet4!$B$2:$C$11,2,0)</f>
        <v>Petrol/CNG</v>
      </c>
      <c r="I3511" s="1">
        <f>VLOOKUP(H3511,Sheet4!$C$2:$D$11,2,0)</f>
        <v>6</v>
      </c>
      <c r="J3511" s="1" t="str">
        <f>VLOOKUP(A3511,Sheet2!$B$2:$E$46,4,0)</f>
        <v>9-15-2013</v>
      </c>
    </row>
    <row r="3512" spans="1:10">
      <c r="A3512" s="1" t="s">
        <v>115</v>
      </c>
      <c r="B3512" s="1" t="s">
        <v>12</v>
      </c>
      <c r="C3512" s="1" t="s">
        <v>168</v>
      </c>
      <c r="D3512" s="1" t="s">
        <v>161</v>
      </c>
      <c r="E3512" s="1">
        <v>98</v>
      </c>
      <c r="F3512" s="1" t="str">
        <f>VLOOKUP(B3512,Sheet1!$A$2:$B$51,2,0)</f>
        <v>Tier 1</v>
      </c>
      <c r="G3512" s="1" t="str">
        <f>VLOOKUP(C3512,Sheet4!$A$2:$D$11,2,0)</f>
        <v>Sedan</v>
      </c>
      <c r="H3512" s="1" t="str">
        <f>VLOOKUP(G3512,Sheet4!$B$2:$C$11,2,0)</f>
        <v>Petrol/CNG</v>
      </c>
      <c r="I3512" s="1">
        <f>VLOOKUP(H3512,Sheet4!$C$2:$D$11,2,0)</f>
        <v>6</v>
      </c>
      <c r="J3512" s="1" t="str">
        <f>VLOOKUP(A3512,Sheet2!$B$2:$E$46,4,0)</f>
        <v>9-15-2013</v>
      </c>
    </row>
    <row r="3513" spans="1:10">
      <c r="A3513" s="1" t="s">
        <v>115</v>
      </c>
      <c r="B3513" s="1" t="s">
        <v>12</v>
      </c>
      <c r="C3513" s="1" t="s">
        <v>168</v>
      </c>
      <c r="D3513" s="1" t="s">
        <v>162</v>
      </c>
      <c r="E3513" s="1">
        <v>183</v>
      </c>
      <c r="F3513" s="1" t="str">
        <f>VLOOKUP(B3513,Sheet1!$A$2:$B$51,2,0)</f>
        <v>Tier 1</v>
      </c>
      <c r="G3513" s="1" t="str">
        <f>VLOOKUP(C3513,Sheet4!$A$2:$D$11,2,0)</f>
        <v>Sedan</v>
      </c>
      <c r="H3513" s="1" t="str">
        <f>VLOOKUP(G3513,Sheet4!$B$2:$C$11,2,0)</f>
        <v>Petrol/CNG</v>
      </c>
      <c r="I3513" s="1">
        <f>VLOOKUP(H3513,Sheet4!$C$2:$D$11,2,0)</f>
        <v>6</v>
      </c>
      <c r="J3513" s="1" t="str">
        <f>VLOOKUP(A3513,Sheet2!$B$2:$E$46,4,0)</f>
        <v>9-15-2013</v>
      </c>
    </row>
    <row r="3514" spans="1:10">
      <c r="A3514" s="1" t="s">
        <v>115</v>
      </c>
      <c r="B3514" s="1" t="s">
        <v>12</v>
      </c>
      <c r="C3514" s="1" t="s">
        <v>168</v>
      </c>
      <c r="D3514" s="1" t="s">
        <v>163</v>
      </c>
      <c r="E3514" s="1">
        <v>75</v>
      </c>
      <c r="F3514" s="1" t="str">
        <f>VLOOKUP(B3514,Sheet1!$A$2:$B$51,2,0)</f>
        <v>Tier 1</v>
      </c>
      <c r="G3514" s="1" t="str">
        <f>VLOOKUP(C3514,Sheet4!$A$2:$D$11,2,0)</f>
        <v>Sedan</v>
      </c>
      <c r="H3514" s="1" t="str">
        <f>VLOOKUP(G3514,Sheet4!$B$2:$C$11,2,0)</f>
        <v>Petrol/CNG</v>
      </c>
      <c r="I3514" s="1">
        <f>VLOOKUP(H3514,Sheet4!$C$2:$D$11,2,0)</f>
        <v>6</v>
      </c>
      <c r="J3514" s="1" t="str">
        <f>VLOOKUP(A3514,Sheet2!$B$2:$E$46,4,0)</f>
        <v>9-15-2013</v>
      </c>
    </row>
    <row r="3515" spans="1:10">
      <c r="A3515" s="1" t="s">
        <v>115</v>
      </c>
      <c r="B3515" s="1" t="s">
        <v>12</v>
      </c>
      <c r="C3515" s="1" t="s">
        <v>168</v>
      </c>
      <c r="D3515" s="1" t="s">
        <v>164</v>
      </c>
      <c r="E3515" s="1">
        <v>84</v>
      </c>
      <c r="F3515" s="1" t="str">
        <f>VLOOKUP(B3515,Sheet1!$A$2:$B$51,2,0)</f>
        <v>Tier 1</v>
      </c>
      <c r="G3515" s="1" t="str">
        <f>VLOOKUP(C3515,Sheet4!$A$2:$D$11,2,0)</f>
        <v>Sedan</v>
      </c>
      <c r="H3515" s="1" t="str">
        <f>VLOOKUP(G3515,Sheet4!$B$2:$C$11,2,0)</f>
        <v>Petrol/CNG</v>
      </c>
      <c r="I3515" s="1">
        <f>VLOOKUP(H3515,Sheet4!$C$2:$D$11,2,0)</f>
        <v>6</v>
      </c>
      <c r="J3515" s="1" t="str">
        <f>VLOOKUP(A3515,Sheet2!$B$2:$E$46,4,0)</f>
        <v>9-15-2013</v>
      </c>
    </row>
    <row r="3516" spans="1:10">
      <c r="A3516" s="1" t="s">
        <v>115</v>
      </c>
      <c r="B3516" s="1" t="s">
        <v>12</v>
      </c>
      <c r="C3516" s="1" t="s">
        <v>168</v>
      </c>
      <c r="D3516" s="1" t="s">
        <v>165</v>
      </c>
      <c r="E3516" s="1">
        <v>54</v>
      </c>
      <c r="F3516" s="1" t="str">
        <f>VLOOKUP(B3516,Sheet1!$A$2:$B$51,2,0)</f>
        <v>Tier 1</v>
      </c>
      <c r="G3516" s="1" t="str">
        <f>VLOOKUP(C3516,Sheet4!$A$2:$D$11,2,0)</f>
        <v>Sedan</v>
      </c>
      <c r="H3516" s="1" t="str">
        <f>VLOOKUP(G3516,Sheet4!$B$2:$C$11,2,0)</f>
        <v>Petrol/CNG</v>
      </c>
      <c r="I3516" s="1">
        <f>VLOOKUP(H3516,Sheet4!$C$2:$D$11,2,0)</f>
        <v>6</v>
      </c>
      <c r="J3516" s="1" t="str">
        <f>VLOOKUP(A3516,Sheet2!$B$2:$E$46,4,0)</f>
        <v>9-15-2013</v>
      </c>
    </row>
    <row r="3517" spans="1:10">
      <c r="A3517" s="1" t="s">
        <v>115</v>
      </c>
      <c r="B3517" s="1" t="s">
        <v>12</v>
      </c>
      <c r="C3517" s="1" t="s">
        <v>168</v>
      </c>
      <c r="D3517" s="1" t="s">
        <v>166</v>
      </c>
      <c r="E3517" s="1">
        <v>63</v>
      </c>
      <c r="F3517" s="1" t="str">
        <f>VLOOKUP(B3517,Sheet1!$A$2:$B$51,2,0)</f>
        <v>Tier 1</v>
      </c>
      <c r="G3517" s="1" t="str">
        <f>VLOOKUP(C3517,Sheet4!$A$2:$D$11,2,0)</f>
        <v>Sedan</v>
      </c>
      <c r="H3517" s="1" t="str">
        <f>VLOOKUP(G3517,Sheet4!$B$2:$C$11,2,0)</f>
        <v>Petrol/CNG</v>
      </c>
      <c r="I3517" s="1">
        <f>VLOOKUP(H3517,Sheet4!$C$2:$D$11,2,0)</f>
        <v>6</v>
      </c>
      <c r="J3517" s="1" t="str">
        <f>VLOOKUP(A3517,Sheet2!$B$2:$E$46,4,0)</f>
        <v>9-15-2013</v>
      </c>
    </row>
    <row r="3518" spans="1:10">
      <c r="A3518" s="1" t="s">
        <v>115</v>
      </c>
      <c r="B3518" s="1" t="s">
        <v>12</v>
      </c>
      <c r="C3518" s="1" t="s">
        <v>169</v>
      </c>
      <c r="D3518" s="1" t="s">
        <v>156</v>
      </c>
      <c r="E3518" s="1">
        <v>142</v>
      </c>
      <c r="F3518" s="1" t="str">
        <f>VLOOKUP(B3518,Sheet1!$A$2:$B$51,2,0)</f>
        <v>Tier 1</v>
      </c>
      <c r="G3518" s="1" t="str">
        <f>VLOOKUP(C3518,Sheet4!$A$2:$D$11,2,0)</f>
        <v>Sedan</v>
      </c>
      <c r="H3518" s="1" t="str">
        <f>VLOOKUP(G3518,Sheet4!$B$2:$C$11,2,0)</f>
        <v>Petrol/CNG</v>
      </c>
      <c r="I3518" s="1">
        <f>VLOOKUP(H3518,Sheet4!$C$2:$D$11,2,0)</f>
        <v>6</v>
      </c>
      <c r="J3518" s="1" t="str">
        <f>VLOOKUP(A3518,Sheet2!$B$2:$E$46,4,0)</f>
        <v>9-15-2013</v>
      </c>
    </row>
    <row r="3519" spans="1:10">
      <c r="A3519" s="1" t="s">
        <v>115</v>
      </c>
      <c r="B3519" s="1" t="s">
        <v>12</v>
      </c>
      <c r="C3519" s="1" t="s">
        <v>169</v>
      </c>
      <c r="D3519" s="1" t="s">
        <v>157</v>
      </c>
      <c r="E3519" s="1">
        <v>79</v>
      </c>
      <c r="F3519" s="1" t="str">
        <f>VLOOKUP(B3519,Sheet1!$A$2:$B$51,2,0)</f>
        <v>Tier 1</v>
      </c>
      <c r="G3519" s="1" t="str">
        <f>VLOOKUP(C3519,Sheet4!$A$2:$D$11,2,0)</f>
        <v>Sedan</v>
      </c>
      <c r="H3519" s="1" t="str">
        <f>VLOOKUP(G3519,Sheet4!$B$2:$C$11,2,0)</f>
        <v>Petrol/CNG</v>
      </c>
      <c r="I3519" s="1">
        <f>VLOOKUP(H3519,Sheet4!$C$2:$D$11,2,0)</f>
        <v>6</v>
      </c>
      <c r="J3519" s="1" t="str">
        <f>VLOOKUP(A3519,Sheet2!$B$2:$E$46,4,0)</f>
        <v>9-15-2013</v>
      </c>
    </row>
    <row r="3520" spans="1:10">
      <c r="A3520" s="1" t="s">
        <v>115</v>
      </c>
      <c r="B3520" s="1" t="s">
        <v>12</v>
      </c>
      <c r="C3520" s="1" t="s">
        <v>169</v>
      </c>
      <c r="D3520" s="1" t="s">
        <v>158</v>
      </c>
      <c r="E3520" s="1">
        <v>156</v>
      </c>
      <c r="F3520" s="1" t="str">
        <f>VLOOKUP(B3520,Sheet1!$A$2:$B$51,2,0)</f>
        <v>Tier 1</v>
      </c>
      <c r="G3520" s="1" t="str">
        <f>VLOOKUP(C3520,Sheet4!$A$2:$D$11,2,0)</f>
        <v>Sedan</v>
      </c>
      <c r="H3520" s="1" t="str">
        <f>VLOOKUP(G3520,Sheet4!$B$2:$C$11,2,0)</f>
        <v>Petrol/CNG</v>
      </c>
      <c r="I3520" s="1">
        <f>VLOOKUP(H3520,Sheet4!$C$2:$D$11,2,0)</f>
        <v>6</v>
      </c>
      <c r="J3520" s="1" t="str">
        <f>VLOOKUP(A3520,Sheet2!$B$2:$E$46,4,0)</f>
        <v>9-15-2013</v>
      </c>
    </row>
    <row r="3521" spans="1:10">
      <c r="A3521" s="1" t="s">
        <v>115</v>
      </c>
      <c r="B3521" s="1" t="s">
        <v>12</v>
      </c>
      <c r="C3521" s="1" t="s">
        <v>169</v>
      </c>
      <c r="D3521" s="1" t="s">
        <v>159</v>
      </c>
      <c r="E3521" s="1">
        <v>8</v>
      </c>
      <c r="F3521" s="1" t="str">
        <f>VLOOKUP(B3521,Sheet1!$A$2:$B$51,2,0)</f>
        <v>Tier 1</v>
      </c>
      <c r="G3521" s="1" t="str">
        <f>VLOOKUP(C3521,Sheet4!$A$2:$D$11,2,0)</f>
        <v>Sedan</v>
      </c>
      <c r="H3521" s="1" t="str">
        <f>VLOOKUP(G3521,Sheet4!$B$2:$C$11,2,0)</f>
        <v>Petrol/CNG</v>
      </c>
      <c r="I3521" s="1">
        <f>VLOOKUP(H3521,Sheet4!$C$2:$D$11,2,0)</f>
        <v>6</v>
      </c>
      <c r="J3521" s="1" t="str">
        <f>VLOOKUP(A3521,Sheet2!$B$2:$E$46,4,0)</f>
        <v>9-15-2013</v>
      </c>
    </row>
    <row r="3522" spans="1:10">
      <c r="A3522" s="1" t="s">
        <v>115</v>
      </c>
      <c r="B3522" s="1" t="s">
        <v>12</v>
      </c>
      <c r="C3522" s="1" t="s">
        <v>169</v>
      </c>
      <c r="D3522" s="1" t="s">
        <v>160</v>
      </c>
      <c r="E3522" s="1">
        <v>79</v>
      </c>
      <c r="F3522" s="1" t="str">
        <f>VLOOKUP(B3522,Sheet1!$A$2:$B$51,2,0)</f>
        <v>Tier 1</v>
      </c>
      <c r="G3522" s="1" t="str">
        <f>VLOOKUP(C3522,Sheet4!$A$2:$D$11,2,0)</f>
        <v>Sedan</v>
      </c>
      <c r="H3522" s="1" t="str">
        <f>VLOOKUP(G3522,Sheet4!$B$2:$C$11,2,0)</f>
        <v>Petrol/CNG</v>
      </c>
      <c r="I3522" s="1">
        <f>VLOOKUP(H3522,Sheet4!$C$2:$D$11,2,0)</f>
        <v>6</v>
      </c>
      <c r="J3522" s="1" t="str">
        <f>VLOOKUP(A3522,Sheet2!$B$2:$E$46,4,0)</f>
        <v>9-15-2013</v>
      </c>
    </row>
    <row r="3523" spans="1:10">
      <c r="A3523" s="1" t="s">
        <v>115</v>
      </c>
      <c r="B3523" s="1" t="s">
        <v>12</v>
      </c>
      <c r="C3523" s="1" t="s">
        <v>169</v>
      </c>
      <c r="D3523" s="1" t="s">
        <v>161</v>
      </c>
      <c r="E3523" s="1">
        <v>182</v>
      </c>
      <c r="F3523" s="1" t="str">
        <f>VLOOKUP(B3523,Sheet1!$A$2:$B$51,2,0)</f>
        <v>Tier 1</v>
      </c>
      <c r="G3523" s="1" t="str">
        <f>VLOOKUP(C3523,Sheet4!$A$2:$D$11,2,0)</f>
        <v>Sedan</v>
      </c>
      <c r="H3523" s="1" t="str">
        <f>VLOOKUP(G3523,Sheet4!$B$2:$C$11,2,0)</f>
        <v>Petrol/CNG</v>
      </c>
      <c r="I3523" s="1">
        <f>VLOOKUP(H3523,Sheet4!$C$2:$D$11,2,0)</f>
        <v>6</v>
      </c>
      <c r="J3523" s="1" t="str">
        <f>VLOOKUP(A3523,Sheet2!$B$2:$E$46,4,0)</f>
        <v>9-15-2013</v>
      </c>
    </row>
    <row r="3524" spans="1:10">
      <c r="A3524" s="1" t="s">
        <v>115</v>
      </c>
      <c r="B3524" s="1" t="s">
        <v>12</v>
      </c>
      <c r="C3524" s="1" t="s">
        <v>169</v>
      </c>
      <c r="D3524" s="1" t="s">
        <v>161</v>
      </c>
      <c r="E3524" s="1">
        <v>126</v>
      </c>
      <c r="F3524" s="1" t="str">
        <f>VLOOKUP(B3524,Sheet1!$A$2:$B$51,2,0)</f>
        <v>Tier 1</v>
      </c>
      <c r="G3524" s="1" t="str">
        <f>VLOOKUP(C3524,Sheet4!$A$2:$D$11,2,0)</f>
        <v>Sedan</v>
      </c>
      <c r="H3524" s="1" t="str">
        <f>VLOOKUP(G3524,Sheet4!$B$2:$C$11,2,0)</f>
        <v>Petrol/CNG</v>
      </c>
      <c r="I3524" s="1">
        <f>VLOOKUP(H3524,Sheet4!$C$2:$D$11,2,0)</f>
        <v>6</v>
      </c>
      <c r="J3524" s="1" t="str">
        <f>VLOOKUP(A3524,Sheet2!$B$2:$E$46,4,0)</f>
        <v>9-15-2013</v>
      </c>
    </row>
    <row r="3525" spans="1:10">
      <c r="A3525" s="1" t="s">
        <v>115</v>
      </c>
      <c r="B3525" s="1" t="s">
        <v>12</v>
      </c>
      <c r="C3525" s="1" t="s">
        <v>169</v>
      </c>
      <c r="D3525" s="1" t="s">
        <v>162</v>
      </c>
      <c r="E3525" s="1">
        <v>27</v>
      </c>
      <c r="F3525" s="1" t="str">
        <f>VLOOKUP(B3525,Sheet1!$A$2:$B$51,2,0)</f>
        <v>Tier 1</v>
      </c>
      <c r="G3525" s="1" t="str">
        <f>VLOOKUP(C3525,Sheet4!$A$2:$D$11,2,0)</f>
        <v>Sedan</v>
      </c>
      <c r="H3525" s="1" t="str">
        <f>VLOOKUP(G3525,Sheet4!$B$2:$C$11,2,0)</f>
        <v>Petrol/CNG</v>
      </c>
      <c r="I3525" s="1">
        <f>VLOOKUP(H3525,Sheet4!$C$2:$D$11,2,0)</f>
        <v>6</v>
      </c>
      <c r="J3525" s="1" t="str">
        <f>VLOOKUP(A3525,Sheet2!$B$2:$E$46,4,0)</f>
        <v>9-15-2013</v>
      </c>
    </row>
    <row r="3526" spans="1:10">
      <c r="A3526" s="1" t="s">
        <v>115</v>
      </c>
      <c r="B3526" s="1" t="s">
        <v>12</v>
      </c>
      <c r="C3526" s="1" t="s">
        <v>169</v>
      </c>
      <c r="D3526" s="1" t="s">
        <v>163</v>
      </c>
      <c r="E3526" s="1">
        <v>97</v>
      </c>
      <c r="F3526" s="1" t="str">
        <f>VLOOKUP(B3526,Sheet1!$A$2:$B$51,2,0)</f>
        <v>Tier 1</v>
      </c>
      <c r="G3526" s="1" t="str">
        <f>VLOOKUP(C3526,Sheet4!$A$2:$D$11,2,0)</f>
        <v>Sedan</v>
      </c>
      <c r="H3526" s="1" t="str">
        <f>VLOOKUP(G3526,Sheet4!$B$2:$C$11,2,0)</f>
        <v>Petrol/CNG</v>
      </c>
      <c r="I3526" s="1">
        <f>VLOOKUP(H3526,Sheet4!$C$2:$D$11,2,0)</f>
        <v>6</v>
      </c>
      <c r="J3526" s="1" t="str">
        <f>VLOOKUP(A3526,Sheet2!$B$2:$E$46,4,0)</f>
        <v>9-15-2013</v>
      </c>
    </row>
    <row r="3527" spans="1:10">
      <c r="A3527" s="1" t="s">
        <v>115</v>
      </c>
      <c r="B3527" s="1" t="s">
        <v>12</v>
      </c>
      <c r="C3527" s="1" t="s">
        <v>169</v>
      </c>
      <c r="D3527" s="1" t="s">
        <v>164</v>
      </c>
      <c r="E3527" s="1">
        <v>50</v>
      </c>
      <c r="F3527" s="1" t="str">
        <f>VLOOKUP(B3527,Sheet1!$A$2:$B$51,2,0)</f>
        <v>Tier 1</v>
      </c>
      <c r="G3527" s="1" t="str">
        <f>VLOOKUP(C3527,Sheet4!$A$2:$D$11,2,0)</f>
        <v>Sedan</v>
      </c>
      <c r="H3527" s="1" t="str">
        <f>VLOOKUP(G3527,Sheet4!$B$2:$C$11,2,0)</f>
        <v>Petrol/CNG</v>
      </c>
      <c r="I3527" s="1">
        <f>VLOOKUP(H3527,Sheet4!$C$2:$D$11,2,0)</f>
        <v>6</v>
      </c>
      <c r="J3527" s="1" t="str">
        <f>VLOOKUP(A3527,Sheet2!$B$2:$E$46,4,0)</f>
        <v>9-15-2013</v>
      </c>
    </row>
    <row r="3528" spans="1:10">
      <c r="A3528" s="1" t="s">
        <v>115</v>
      </c>
      <c r="B3528" s="1" t="s">
        <v>12</v>
      </c>
      <c r="C3528" s="1" t="s">
        <v>169</v>
      </c>
      <c r="D3528" s="1" t="s">
        <v>165</v>
      </c>
      <c r="E3528" s="1">
        <v>5</v>
      </c>
      <c r="F3528" s="1" t="str">
        <f>VLOOKUP(B3528,Sheet1!$A$2:$B$51,2,0)</f>
        <v>Tier 1</v>
      </c>
      <c r="G3528" s="1" t="str">
        <f>VLOOKUP(C3528,Sheet4!$A$2:$D$11,2,0)</f>
        <v>Sedan</v>
      </c>
      <c r="H3528" s="1" t="str">
        <f>VLOOKUP(G3528,Sheet4!$B$2:$C$11,2,0)</f>
        <v>Petrol/CNG</v>
      </c>
      <c r="I3528" s="1">
        <f>VLOOKUP(H3528,Sheet4!$C$2:$D$11,2,0)</f>
        <v>6</v>
      </c>
      <c r="J3528" s="1" t="str">
        <f>VLOOKUP(A3528,Sheet2!$B$2:$E$46,4,0)</f>
        <v>9-15-2013</v>
      </c>
    </row>
    <row r="3529" spans="1:10">
      <c r="A3529" s="1" t="s">
        <v>115</v>
      </c>
      <c r="B3529" s="1" t="s">
        <v>12</v>
      </c>
      <c r="C3529" s="1" t="s">
        <v>169</v>
      </c>
      <c r="D3529" s="1" t="s">
        <v>166</v>
      </c>
      <c r="E3529" s="1">
        <v>69</v>
      </c>
      <c r="F3529" s="1" t="str">
        <f>VLOOKUP(B3529,Sheet1!$A$2:$B$51,2,0)</f>
        <v>Tier 1</v>
      </c>
      <c r="G3529" s="1" t="str">
        <f>VLOOKUP(C3529,Sheet4!$A$2:$D$11,2,0)</f>
        <v>Sedan</v>
      </c>
      <c r="H3529" s="1" t="str">
        <f>VLOOKUP(G3529,Sheet4!$B$2:$C$11,2,0)</f>
        <v>Petrol/CNG</v>
      </c>
      <c r="I3529" s="1">
        <f>VLOOKUP(H3529,Sheet4!$C$2:$D$11,2,0)</f>
        <v>6</v>
      </c>
      <c r="J3529" s="1" t="str">
        <f>VLOOKUP(A3529,Sheet2!$B$2:$E$46,4,0)</f>
        <v>9-15-2013</v>
      </c>
    </row>
    <row r="3530" spans="1:10">
      <c r="A3530" s="1" t="s">
        <v>115</v>
      </c>
      <c r="B3530" s="1" t="s">
        <v>12</v>
      </c>
      <c r="C3530" s="1" t="s">
        <v>170</v>
      </c>
      <c r="D3530" s="1" t="s">
        <v>156</v>
      </c>
      <c r="E3530" s="1">
        <v>171</v>
      </c>
      <c r="F3530" s="1" t="str">
        <f>VLOOKUP(B3530,Sheet1!$A$2:$B$51,2,0)</f>
        <v>Tier 1</v>
      </c>
      <c r="G3530" s="1" t="str">
        <f>VLOOKUP(C3530,Sheet4!$A$2:$D$11,2,0)</f>
        <v>SUV</v>
      </c>
      <c r="H3530" s="1" t="str">
        <f>VLOOKUP(G3530,Sheet4!$B$2:$C$11,2,0)</f>
        <v>Petrol/Diesel</v>
      </c>
      <c r="I3530" s="1">
        <f>VLOOKUP(H3530,Sheet4!$C$2:$D$11,2,0)</f>
        <v>9.5</v>
      </c>
      <c r="J3530" s="1" t="str">
        <f>VLOOKUP(A3530,Sheet2!$B$2:$E$46,4,0)</f>
        <v>9-15-2013</v>
      </c>
    </row>
    <row r="3531" spans="1:10">
      <c r="A3531" s="1" t="s">
        <v>115</v>
      </c>
      <c r="B3531" s="1" t="s">
        <v>12</v>
      </c>
      <c r="C3531" s="1" t="s">
        <v>170</v>
      </c>
      <c r="D3531" s="1" t="s">
        <v>157</v>
      </c>
      <c r="E3531" s="1">
        <v>156</v>
      </c>
      <c r="F3531" s="1" t="str">
        <f>VLOOKUP(B3531,Sheet1!$A$2:$B$51,2,0)</f>
        <v>Tier 1</v>
      </c>
      <c r="G3531" s="1" t="str">
        <f>VLOOKUP(C3531,Sheet4!$A$2:$D$11,2,0)</f>
        <v>SUV</v>
      </c>
      <c r="H3531" s="1" t="str">
        <f>VLOOKUP(G3531,Sheet4!$B$2:$C$11,2,0)</f>
        <v>Petrol/Diesel</v>
      </c>
      <c r="I3531" s="1">
        <f>VLOOKUP(H3531,Sheet4!$C$2:$D$11,2,0)</f>
        <v>9.5</v>
      </c>
      <c r="J3531" s="1" t="str">
        <f>VLOOKUP(A3531,Sheet2!$B$2:$E$46,4,0)</f>
        <v>9-15-2013</v>
      </c>
    </row>
    <row r="3532" spans="1:10">
      <c r="A3532" s="1" t="s">
        <v>115</v>
      </c>
      <c r="B3532" s="1" t="s">
        <v>12</v>
      </c>
      <c r="C3532" s="1" t="s">
        <v>170</v>
      </c>
      <c r="D3532" s="1" t="s">
        <v>158</v>
      </c>
      <c r="E3532" s="1">
        <v>29</v>
      </c>
      <c r="F3532" s="1" t="str">
        <f>VLOOKUP(B3532,Sheet1!$A$2:$B$51,2,0)</f>
        <v>Tier 1</v>
      </c>
      <c r="G3532" s="1" t="str">
        <f>VLOOKUP(C3532,Sheet4!$A$2:$D$11,2,0)</f>
        <v>SUV</v>
      </c>
      <c r="H3532" s="1" t="str">
        <f>VLOOKUP(G3532,Sheet4!$B$2:$C$11,2,0)</f>
        <v>Petrol/Diesel</v>
      </c>
      <c r="I3532" s="1">
        <f>VLOOKUP(H3532,Sheet4!$C$2:$D$11,2,0)</f>
        <v>9.5</v>
      </c>
      <c r="J3532" s="1" t="str">
        <f>VLOOKUP(A3532,Sheet2!$B$2:$E$46,4,0)</f>
        <v>9-15-2013</v>
      </c>
    </row>
    <row r="3533" spans="1:10">
      <c r="A3533" s="1" t="s">
        <v>115</v>
      </c>
      <c r="B3533" s="1" t="s">
        <v>12</v>
      </c>
      <c r="C3533" s="1" t="s">
        <v>170</v>
      </c>
      <c r="D3533" s="1" t="s">
        <v>159</v>
      </c>
      <c r="E3533" s="1">
        <v>81</v>
      </c>
      <c r="F3533" s="1" t="str">
        <f>VLOOKUP(B3533,Sheet1!$A$2:$B$51,2,0)</f>
        <v>Tier 1</v>
      </c>
      <c r="G3533" s="1" t="str">
        <f>VLOOKUP(C3533,Sheet4!$A$2:$D$11,2,0)</f>
        <v>SUV</v>
      </c>
      <c r="H3533" s="1" t="str">
        <f>VLOOKUP(G3533,Sheet4!$B$2:$C$11,2,0)</f>
        <v>Petrol/Diesel</v>
      </c>
      <c r="I3533" s="1">
        <f>VLOOKUP(H3533,Sheet4!$C$2:$D$11,2,0)</f>
        <v>9.5</v>
      </c>
      <c r="J3533" s="1" t="str">
        <f>VLOOKUP(A3533,Sheet2!$B$2:$E$46,4,0)</f>
        <v>9-15-2013</v>
      </c>
    </row>
    <row r="3534" spans="1:10">
      <c r="A3534" s="1" t="s">
        <v>115</v>
      </c>
      <c r="B3534" s="1" t="s">
        <v>12</v>
      </c>
      <c r="C3534" s="1" t="s">
        <v>170</v>
      </c>
      <c r="D3534" s="1" t="s">
        <v>160</v>
      </c>
      <c r="E3534" s="1">
        <v>150</v>
      </c>
      <c r="F3534" s="1" t="str">
        <f>VLOOKUP(B3534,Sheet1!$A$2:$B$51,2,0)</f>
        <v>Tier 1</v>
      </c>
      <c r="G3534" s="1" t="str">
        <f>VLOOKUP(C3534,Sheet4!$A$2:$D$11,2,0)</f>
        <v>SUV</v>
      </c>
      <c r="H3534" s="1" t="str">
        <f>VLOOKUP(G3534,Sheet4!$B$2:$C$11,2,0)</f>
        <v>Petrol/Diesel</v>
      </c>
      <c r="I3534" s="1">
        <f>VLOOKUP(H3534,Sheet4!$C$2:$D$11,2,0)</f>
        <v>9.5</v>
      </c>
      <c r="J3534" s="1" t="str">
        <f>VLOOKUP(A3534,Sheet2!$B$2:$E$46,4,0)</f>
        <v>9-15-2013</v>
      </c>
    </row>
    <row r="3535" spans="1:10">
      <c r="A3535" s="1" t="s">
        <v>115</v>
      </c>
      <c r="B3535" s="1" t="s">
        <v>12</v>
      </c>
      <c r="C3535" s="1" t="s">
        <v>170</v>
      </c>
      <c r="D3535" s="1" t="s">
        <v>161</v>
      </c>
      <c r="E3535" s="1">
        <v>79</v>
      </c>
      <c r="F3535" s="1" t="str">
        <f>VLOOKUP(B3535,Sheet1!$A$2:$B$51,2,0)</f>
        <v>Tier 1</v>
      </c>
      <c r="G3535" s="1" t="str">
        <f>VLOOKUP(C3535,Sheet4!$A$2:$D$11,2,0)</f>
        <v>SUV</v>
      </c>
      <c r="H3535" s="1" t="str">
        <f>VLOOKUP(G3535,Sheet4!$B$2:$C$11,2,0)</f>
        <v>Petrol/Diesel</v>
      </c>
      <c r="I3535" s="1">
        <f>VLOOKUP(H3535,Sheet4!$C$2:$D$11,2,0)</f>
        <v>9.5</v>
      </c>
      <c r="J3535" s="1" t="str">
        <f>VLOOKUP(A3535,Sheet2!$B$2:$E$46,4,0)</f>
        <v>9-15-2013</v>
      </c>
    </row>
    <row r="3536" spans="1:10">
      <c r="A3536" s="1" t="s">
        <v>115</v>
      </c>
      <c r="B3536" s="1" t="s">
        <v>12</v>
      </c>
      <c r="C3536" s="1" t="s">
        <v>170</v>
      </c>
      <c r="D3536" s="1" t="s">
        <v>161</v>
      </c>
      <c r="E3536" s="1">
        <v>27</v>
      </c>
      <c r="F3536" s="1" t="str">
        <f>VLOOKUP(B3536,Sheet1!$A$2:$B$51,2,0)</f>
        <v>Tier 1</v>
      </c>
      <c r="G3536" s="1" t="str">
        <f>VLOOKUP(C3536,Sheet4!$A$2:$D$11,2,0)</f>
        <v>SUV</v>
      </c>
      <c r="H3536" s="1" t="str">
        <f>VLOOKUP(G3536,Sheet4!$B$2:$C$11,2,0)</f>
        <v>Petrol/Diesel</v>
      </c>
      <c r="I3536" s="1">
        <f>VLOOKUP(H3536,Sheet4!$C$2:$D$11,2,0)</f>
        <v>9.5</v>
      </c>
      <c r="J3536" s="1" t="str">
        <f>VLOOKUP(A3536,Sheet2!$B$2:$E$46,4,0)</f>
        <v>9-15-2013</v>
      </c>
    </row>
    <row r="3537" spans="1:10">
      <c r="A3537" s="1" t="s">
        <v>115</v>
      </c>
      <c r="B3537" s="1" t="s">
        <v>12</v>
      </c>
      <c r="C3537" s="1" t="s">
        <v>170</v>
      </c>
      <c r="D3537" s="1" t="s">
        <v>162</v>
      </c>
      <c r="E3537" s="1">
        <v>72</v>
      </c>
      <c r="F3537" s="1" t="str">
        <f>VLOOKUP(B3537,Sheet1!$A$2:$B$51,2,0)</f>
        <v>Tier 1</v>
      </c>
      <c r="G3537" s="1" t="str">
        <f>VLOOKUP(C3537,Sheet4!$A$2:$D$11,2,0)</f>
        <v>SUV</v>
      </c>
      <c r="H3537" s="1" t="str">
        <f>VLOOKUP(G3537,Sheet4!$B$2:$C$11,2,0)</f>
        <v>Petrol/Diesel</v>
      </c>
      <c r="I3537" s="1">
        <f>VLOOKUP(H3537,Sheet4!$C$2:$D$11,2,0)</f>
        <v>9.5</v>
      </c>
      <c r="J3537" s="1" t="str">
        <f>VLOOKUP(A3537,Sheet2!$B$2:$E$46,4,0)</f>
        <v>9-15-2013</v>
      </c>
    </row>
    <row r="3538" spans="1:10">
      <c r="A3538" s="1" t="s">
        <v>115</v>
      </c>
      <c r="B3538" s="1" t="s">
        <v>12</v>
      </c>
      <c r="C3538" s="1" t="s">
        <v>170</v>
      </c>
      <c r="D3538" s="1" t="s">
        <v>163</v>
      </c>
      <c r="E3538" s="1">
        <v>97</v>
      </c>
      <c r="F3538" s="1" t="str">
        <f>VLOOKUP(B3538,Sheet1!$A$2:$B$51,2,0)</f>
        <v>Tier 1</v>
      </c>
      <c r="G3538" s="1" t="str">
        <f>VLOOKUP(C3538,Sheet4!$A$2:$D$11,2,0)</f>
        <v>SUV</v>
      </c>
      <c r="H3538" s="1" t="str">
        <f>VLOOKUP(G3538,Sheet4!$B$2:$C$11,2,0)</f>
        <v>Petrol/Diesel</v>
      </c>
      <c r="I3538" s="1">
        <f>VLOOKUP(H3538,Sheet4!$C$2:$D$11,2,0)</f>
        <v>9.5</v>
      </c>
      <c r="J3538" s="1" t="str">
        <f>VLOOKUP(A3538,Sheet2!$B$2:$E$46,4,0)</f>
        <v>9-15-2013</v>
      </c>
    </row>
    <row r="3539" spans="1:10">
      <c r="A3539" s="1" t="s">
        <v>115</v>
      </c>
      <c r="B3539" s="1" t="s">
        <v>12</v>
      </c>
      <c r="C3539" s="1" t="s">
        <v>170</v>
      </c>
      <c r="D3539" s="1" t="s">
        <v>164</v>
      </c>
      <c r="E3539" s="1">
        <v>22</v>
      </c>
      <c r="F3539" s="1" t="str">
        <f>VLOOKUP(B3539,Sheet1!$A$2:$B$51,2,0)</f>
        <v>Tier 1</v>
      </c>
      <c r="G3539" s="1" t="str">
        <f>VLOOKUP(C3539,Sheet4!$A$2:$D$11,2,0)</f>
        <v>SUV</v>
      </c>
      <c r="H3539" s="1" t="str">
        <f>VLOOKUP(G3539,Sheet4!$B$2:$C$11,2,0)</f>
        <v>Petrol/Diesel</v>
      </c>
      <c r="I3539" s="1">
        <f>VLOOKUP(H3539,Sheet4!$C$2:$D$11,2,0)</f>
        <v>9.5</v>
      </c>
      <c r="J3539" s="1" t="str">
        <f>VLOOKUP(A3539,Sheet2!$B$2:$E$46,4,0)</f>
        <v>9-15-2013</v>
      </c>
    </row>
    <row r="3540" spans="1:10">
      <c r="A3540" s="1" t="s">
        <v>115</v>
      </c>
      <c r="B3540" s="1" t="s">
        <v>12</v>
      </c>
      <c r="C3540" s="1" t="s">
        <v>170</v>
      </c>
      <c r="D3540" s="1" t="s">
        <v>165</v>
      </c>
      <c r="E3540" s="1">
        <v>75</v>
      </c>
      <c r="F3540" s="1" t="str">
        <f>VLOOKUP(B3540,Sheet1!$A$2:$B$51,2,0)</f>
        <v>Tier 1</v>
      </c>
      <c r="G3540" s="1" t="str">
        <f>VLOOKUP(C3540,Sheet4!$A$2:$D$11,2,0)</f>
        <v>SUV</v>
      </c>
      <c r="H3540" s="1" t="str">
        <f>VLOOKUP(G3540,Sheet4!$B$2:$C$11,2,0)</f>
        <v>Petrol/Diesel</v>
      </c>
      <c r="I3540" s="1">
        <f>VLOOKUP(H3540,Sheet4!$C$2:$D$11,2,0)</f>
        <v>9.5</v>
      </c>
      <c r="J3540" s="1" t="str">
        <f>VLOOKUP(A3540,Sheet2!$B$2:$E$46,4,0)</f>
        <v>9-15-2013</v>
      </c>
    </row>
    <row r="3541" spans="1:10">
      <c r="A3541" s="1" t="s">
        <v>115</v>
      </c>
      <c r="B3541" s="1" t="s">
        <v>12</v>
      </c>
      <c r="C3541" s="1" t="s">
        <v>170</v>
      </c>
      <c r="D3541" s="1" t="s">
        <v>166</v>
      </c>
      <c r="E3541" s="1">
        <v>26</v>
      </c>
      <c r="F3541" s="1" t="str">
        <f>VLOOKUP(B3541,Sheet1!$A$2:$B$51,2,0)</f>
        <v>Tier 1</v>
      </c>
      <c r="G3541" s="1" t="str">
        <f>VLOOKUP(C3541,Sheet4!$A$2:$D$11,2,0)</f>
        <v>SUV</v>
      </c>
      <c r="H3541" s="1" t="str">
        <f>VLOOKUP(G3541,Sheet4!$B$2:$C$11,2,0)</f>
        <v>Petrol/Diesel</v>
      </c>
      <c r="I3541" s="1">
        <f>VLOOKUP(H3541,Sheet4!$C$2:$D$11,2,0)</f>
        <v>9.5</v>
      </c>
      <c r="J3541" s="1" t="str">
        <f>VLOOKUP(A3541,Sheet2!$B$2:$E$46,4,0)</f>
        <v>9-15-2013</v>
      </c>
    </row>
    <row r="3542" spans="1:10">
      <c r="A3542" s="1" t="s">
        <v>115</v>
      </c>
      <c r="B3542" s="1" t="s">
        <v>12</v>
      </c>
      <c r="C3542" s="1" t="s">
        <v>171</v>
      </c>
      <c r="D3542" s="1" t="s">
        <v>156</v>
      </c>
      <c r="E3542" s="1">
        <v>190</v>
      </c>
      <c r="F3542" s="1" t="str">
        <f>VLOOKUP(B3542,Sheet1!$A$2:$B$51,2,0)</f>
        <v>Tier 1</v>
      </c>
      <c r="G3542" s="1" t="str">
        <f>VLOOKUP(C3542,Sheet4!$A$2:$D$11,2,0)</f>
        <v>SUV</v>
      </c>
      <c r="H3542" s="1" t="str">
        <f>VLOOKUP(G3542,Sheet4!$B$2:$C$11,2,0)</f>
        <v>Petrol/Diesel</v>
      </c>
      <c r="I3542" s="1">
        <f>VLOOKUP(H3542,Sheet4!$C$2:$D$11,2,0)</f>
        <v>9.5</v>
      </c>
      <c r="J3542" s="1" t="str">
        <f>VLOOKUP(A3542,Sheet2!$B$2:$E$46,4,0)</f>
        <v>9-15-2013</v>
      </c>
    </row>
    <row r="3543" spans="1:10">
      <c r="A3543" s="1" t="s">
        <v>115</v>
      </c>
      <c r="B3543" s="1" t="s">
        <v>12</v>
      </c>
      <c r="C3543" s="1" t="s">
        <v>171</v>
      </c>
      <c r="D3543" s="1" t="s">
        <v>157</v>
      </c>
      <c r="E3543" s="1">
        <v>75</v>
      </c>
      <c r="F3543" s="1" t="str">
        <f>VLOOKUP(B3543,Sheet1!$A$2:$B$51,2,0)</f>
        <v>Tier 1</v>
      </c>
      <c r="G3543" s="1" t="str">
        <f>VLOOKUP(C3543,Sheet4!$A$2:$D$11,2,0)</f>
        <v>SUV</v>
      </c>
      <c r="H3543" s="1" t="str">
        <f>VLOOKUP(G3543,Sheet4!$B$2:$C$11,2,0)</f>
        <v>Petrol/Diesel</v>
      </c>
      <c r="I3543" s="1">
        <f>VLOOKUP(H3543,Sheet4!$C$2:$D$11,2,0)</f>
        <v>9.5</v>
      </c>
      <c r="J3543" s="1" t="str">
        <f>VLOOKUP(A3543,Sheet2!$B$2:$E$46,4,0)</f>
        <v>9-15-2013</v>
      </c>
    </row>
    <row r="3544" spans="1:10">
      <c r="A3544" s="1" t="s">
        <v>115</v>
      </c>
      <c r="B3544" s="1" t="s">
        <v>12</v>
      </c>
      <c r="C3544" s="1" t="s">
        <v>171</v>
      </c>
      <c r="D3544" s="1" t="s">
        <v>158</v>
      </c>
      <c r="E3544" s="1">
        <v>147</v>
      </c>
      <c r="F3544" s="1" t="str">
        <f>VLOOKUP(B3544,Sheet1!$A$2:$B$51,2,0)</f>
        <v>Tier 1</v>
      </c>
      <c r="G3544" s="1" t="str">
        <f>VLOOKUP(C3544,Sheet4!$A$2:$D$11,2,0)</f>
        <v>SUV</v>
      </c>
      <c r="H3544" s="1" t="str">
        <f>VLOOKUP(G3544,Sheet4!$B$2:$C$11,2,0)</f>
        <v>Petrol/Diesel</v>
      </c>
      <c r="I3544" s="1">
        <f>VLOOKUP(H3544,Sheet4!$C$2:$D$11,2,0)</f>
        <v>9.5</v>
      </c>
      <c r="J3544" s="1" t="str">
        <f>VLOOKUP(A3544,Sheet2!$B$2:$E$46,4,0)</f>
        <v>9-15-2013</v>
      </c>
    </row>
    <row r="3545" spans="1:10">
      <c r="A3545" s="1" t="s">
        <v>115</v>
      </c>
      <c r="B3545" s="1" t="s">
        <v>12</v>
      </c>
      <c r="C3545" s="1" t="s">
        <v>171</v>
      </c>
      <c r="D3545" s="1" t="s">
        <v>159</v>
      </c>
      <c r="E3545" s="1">
        <v>173</v>
      </c>
      <c r="F3545" s="1" t="str">
        <f>VLOOKUP(B3545,Sheet1!$A$2:$B$51,2,0)</f>
        <v>Tier 1</v>
      </c>
      <c r="G3545" s="1" t="str">
        <f>VLOOKUP(C3545,Sheet4!$A$2:$D$11,2,0)</f>
        <v>SUV</v>
      </c>
      <c r="H3545" s="1" t="str">
        <f>VLOOKUP(G3545,Sheet4!$B$2:$C$11,2,0)</f>
        <v>Petrol/Diesel</v>
      </c>
      <c r="I3545" s="1">
        <f>VLOOKUP(H3545,Sheet4!$C$2:$D$11,2,0)</f>
        <v>9.5</v>
      </c>
      <c r="J3545" s="1" t="str">
        <f>VLOOKUP(A3545,Sheet2!$B$2:$E$46,4,0)</f>
        <v>9-15-2013</v>
      </c>
    </row>
    <row r="3546" spans="1:10">
      <c r="A3546" s="1" t="s">
        <v>115</v>
      </c>
      <c r="B3546" s="1" t="s">
        <v>12</v>
      </c>
      <c r="C3546" s="1" t="s">
        <v>171</v>
      </c>
      <c r="D3546" s="1" t="s">
        <v>160</v>
      </c>
      <c r="E3546" s="1">
        <v>34</v>
      </c>
      <c r="F3546" s="1" t="str">
        <f>VLOOKUP(B3546,Sheet1!$A$2:$B$51,2,0)</f>
        <v>Tier 1</v>
      </c>
      <c r="G3546" s="1" t="str">
        <f>VLOOKUP(C3546,Sheet4!$A$2:$D$11,2,0)</f>
        <v>SUV</v>
      </c>
      <c r="H3546" s="1" t="str">
        <f>VLOOKUP(G3546,Sheet4!$B$2:$C$11,2,0)</f>
        <v>Petrol/Diesel</v>
      </c>
      <c r="I3546" s="1">
        <f>VLOOKUP(H3546,Sheet4!$C$2:$D$11,2,0)</f>
        <v>9.5</v>
      </c>
      <c r="J3546" s="1" t="str">
        <f>VLOOKUP(A3546,Sheet2!$B$2:$E$46,4,0)</f>
        <v>9-15-2013</v>
      </c>
    </row>
    <row r="3547" spans="1:10">
      <c r="A3547" s="1" t="s">
        <v>115</v>
      </c>
      <c r="B3547" s="1" t="s">
        <v>12</v>
      </c>
      <c r="C3547" s="1" t="s">
        <v>171</v>
      </c>
      <c r="D3547" s="1" t="s">
        <v>161</v>
      </c>
      <c r="E3547" s="1">
        <v>190</v>
      </c>
      <c r="F3547" s="1" t="str">
        <f>VLOOKUP(B3547,Sheet1!$A$2:$B$51,2,0)</f>
        <v>Tier 1</v>
      </c>
      <c r="G3547" s="1" t="str">
        <f>VLOOKUP(C3547,Sheet4!$A$2:$D$11,2,0)</f>
        <v>SUV</v>
      </c>
      <c r="H3547" s="1" t="str">
        <f>VLOOKUP(G3547,Sheet4!$B$2:$C$11,2,0)</f>
        <v>Petrol/Diesel</v>
      </c>
      <c r="I3547" s="1">
        <f>VLOOKUP(H3547,Sheet4!$C$2:$D$11,2,0)</f>
        <v>9.5</v>
      </c>
      <c r="J3547" s="1" t="str">
        <f>VLOOKUP(A3547,Sheet2!$B$2:$E$46,4,0)</f>
        <v>9-15-2013</v>
      </c>
    </row>
    <row r="3548" spans="1:10">
      <c r="A3548" s="1" t="s">
        <v>115</v>
      </c>
      <c r="B3548" s="1" t="s">
        <v>12</v>
      </c>
      <c r="C3548" s="1" t="s">
        <v>171</v>
      </c>
      <c r="D3548" s="1" t="s">
        <v>161</v>
      </c>
      <c r="E3548" s="1">
        <v>34</v>
      </c>
      <c r="F3548" s="1" t="str">
        <f>VLOOKUP(B3548,Sheet1!$A$2:$B$51,2,0)</f>
        <v>Tier 1</v>
      </c>
      <c r="G3548" s="1" t="str">
        <f>VLOOKUP(C3548,Sheet4!$A$2:$D$11,2,0)</f>
        <v>SUV</v>
      </c>
      <c r="H3548" s="1" t="str">
        <f>VLOOKUP(G3548,Sheet4!$B$2:$C$11,2,0)</f>
        <v>Petrol/Diesel</v>
      </c>
      <c r="I3548" s="1">
        <f>VLOOKUP(H3548,Sheet4!$C$2:$D$11,2,0)</f>
        <v>9.5</v>
      </c>
      <c r="J3548" s="1" t="str">
        <f>VLOOKUP(A3548,Sheet2!$B$2:$E$46,4,0)</f>
        <v>9-15-2013</v>
      </c>
    </row>
    <row r="3549" spans="1:10">
      <c r="A3549" s="1" t="s">
        <v>115</v>
      </c>
      <c r="B3549" s="1" t="s">
        <v>12</v>
      </c>
      <c r="C3549" s="1" t="s">
        <v>171</v>
      </c>
      <c r="D3549" s="1" t="s">
        <v>162</v>
      </c>
      <c r="E3549" s="1">
        <v>116</v>
      </c>
      <c r="F3549" s="1" t="str">
        <f>VLOOKUP(B3549,Sheet1!$A$2:$B$51,2,0)</f>
        <v>Tier 1</v>
      </c>
      <c r="G3549" s="1" t="str">
        <f>VLOOKUP(C3549,Sheet4!$A$2:$D$11,2,0)</f>
        <v>SUV</v>
      </c>
      <c r="H3549" s="1" t="str">
        <f>VLOOKUP(G3549,Sheet4!$B$2:$C$11,2,0)</f>
        <v>Petrol/Diesel</v>
      </c>
      <c r="I3549" s="1">
        <f>VLOOKUP(H3549,Sheet4!$C$2:$D$11,2,0)</f>
        <v>9.5</v>
      </c>
      <c r="J3549" s="1" t="str">
        <f>VLOOKUP(A3549,Sheet2!$B$2:$E$46,4,0)</f>
        <v>9-15-2013</v>
      </c>
    </row>
    <row r="3550" spans="1:10">
      <c r="A3550" s="1" t="s">
        <v>115</v>
      </c>
      <c r="B3550" s="1" t="s">
        <v>12</v>
      </c>
      <c r="C3550" s="1" t="s">
        <v>171</v>
      </c>
      <c r="D3550" s="1" t="s">
        <v>163</v>
      </c>
      <c r="E3550" s="1">
        <v>133</v>
      </c>
      <c r="F3550" s="1" t="str">
        <f>VLOOKUP(B3550,Sheet1!$A$2:$B$51,2,0)</f>
        <v>Tier 1</v>
      </c>
      <c r="G3550" s="1" t="str">
        <f>VLOOKUP(C3550,Sheet4!$A$2:$D$11,2,0)</f>
        <v>SUV</v>
      </c>
      <c r="H3550" s="1" t="str">
        <f>VLOOKUP(G3550,Sheet4!$B$2:$C$11,2,0)</f>
        <v>Petrol/Diesel</v>
      </c>
      <c r="I3550" s="1">
        <f>VLOOKUP(H3550,Sheet4!$C$2:$D$11,2,0)</f>
        <v>9.5</v>
      </c>
      <c r="J3550" s="1" t="str">
        <f>VLOOKUP(A3550,Sheet2!$B$2:$E$46,4,0)</f>
        <v>9-15-2013</v>
      </c>
    </row>
    <row r="3551" spans="1:10">
      <c r="A3551" s="1" t="s">
        <v>115</v>
      </c>
      <c r="B3551" s="1" t="s">
        <v>12</v>
      </c>
      <c r="C3551" s="1" t="s">
        <v>171</v>
      </c>
      <c r="D3551" s="1" t="s">
        <v>164</v>
      </c>
      <c r="E3551" s="1">
        <v>15</v>
      </c>
      <c r="F3551" s="1" t="str">
        <f>VLOOKUP(B3551,Sheet1!$A$2:$B$51,2,0)</f>
        <v>Tier 1</v>
      </c>
      <c r="G3551" s="1" t="str">
        <f>VLOOKUP(C3551,Sheet4!$A$2:$D$11,2,0)</f>
        <v>SUV</v>
      </c>
      <c r="H3551" s="1" t="str">
        <f>VLOOKUP(G3551,Sheet4!$B$2:$C$11,2,0)</f>
        <v>Petrol/Diesel</v>
      </c>
      <c r="I3551" s="1">
        <f>VLOOKUP(H3551,Sheet4!$C$2:$D$11,2,0)</f>
        <v>9.5</v>
      </c>
      <c r="J3551" s="1" t="str">
        <f>VLOOKUP(A3551,Sheet2!$B$2:$E$46,4,0)</f>
        <v>9-15-2013</v>
      </c>
    </row>
    <row r="3552" spans="1:10">
      <c r="A3552" s="1" t="s">
        <v>115</v>
      </c>
      <c r="B3552" s="1" t="s">
        <v>12</v>
      </c>
      <c r="C3552" s="1" t="s">
        <v>171</v>
      </c>
      <c r="D3552" s="1" t="s">
        <v>165</v>
      </c>
      <c r="E3552" s="1">
        <v>83</v>
      </c>
      <c r="F3552" s="1" t="str">
        <f>VLOOKUP(B3552,Sheet1!$A$2:$B$51,2,0)</f>
        <v>Tier 1</v>
      </c>
      <c r="G3552" s="1" t="str">
        <f>VLOOKUP(C3552,Sheet4!$A$2:$D$11,2,0)</f>
        <v>SUV</v>
      </c>
      <c r="H3552" s="1" t="str">
        <f>VLOOKUP(G3552,Sheet4!$B$2:$C$11,2,0)</f>
        <v>Petrol/Diesel</v>
      </c>
      <c r="I3552" s="1">
        <f>VLOOKUP(H3552,Sheet4!$C$2:$D$11,2,0)</f>
        <v>9.5</v>
      </c>
      <c r="J3552" s="1" t="str">
        <f>VLOOKUP(A3552,Sheet2!$B$2:$E$46,4,0)</f>
        <v>9-15-2013</v>
      </c>
    </row>
    <row r="3553" spans="1:10">
      <c r="A3553" s="1" t="s">
        <v>115</v>
      </c>
      <c r="B3553" s="1" t="s">
        <v>12</v>
      </c>
      <c r="C3553" s="1" t="s">
        <v>171</v>
      </c>
      <c r="D3553" s="1" t="s">
        <v>166</v>
      </c>
      <c r="E3553" s="1">
        <v>188</v>
      </c>
      <c r="F3553" s="1" t="str">
        <f>VLOOKUP(B3553,Sheet1!$A$2:$B$51,2,0)</f>
        <v>Tier 1</v>
      </c>
      <c r="G3553" s="1" t="str">
        <f>VLOOKUP(C3553,Sheet4!$A$2:$D$11,2,0)</f>
        <v>SUV</v>
      </c>
      <c r="H3553" s="1" t="str">
        <f>VLOOKUP(G3553,Sheet4!$B$2:$C$11,2,0)</f>
        <v>Petrol/Diesel</v>
      </c>
      <c r="I3553" s="1">
        <f>VLOOKUP(H3553,Sheet4!$C$2:$D$11,2,0)</f>
        <v>9.5</v>
      </c>
      <c r="J3553" s="1" t="str">
        <f>VLOOKUP(A3553,Sheet2!$B$2:$E$46,4,0)</f>
        <v>9-15-2013</v>
      </c>
    </row>
    <row r="3554" spans="1:10">
      <c r="A3554" s="1" t="s">
        <v>115</v>
      </c>
      <c r="B3554" s="1" t="s">
        <v>12</v>
      </c>
      <c r="C3554" s="1" t="s">
        <v>172</v>
      </c>
      <c r="D3554" s="1" t="s">
        <v>156</v>
      </c>
      <c r="E3554" s="1">
        <v>20</v>
      </c>
      <c r="F3554" s="1" t="str">
        <f>VLOOKUP(B3554,Sheet1!$A$2:$B$51,2,0)</f>
        <v>Tier 1</v>
      </c>
      <c r="G3554" s="1" t="str">
        <f>VLOOKUP(C3554,Sheet4!$A$2:$D$11,2,0)</f>
        <v>SUV</v>
      </c>
      <c r="H3554" s="1" t="str">
        <f>VLOOKUP(G3554,Sheet4!$B$2:$C$11,2,0)</f>
        <v>Petrol/Diesel</v>
      </c>
      <c r="I3554" s="1">
        <f>VLOOKUP(H3554,Sheet4!$C$2:$D$11,2,0)</f>
        <v>9.5</v>
      </c>
      <c r="J3554" s="1" t="str">
        <f>VLOOKUP(A3554,Sheet2!$B$2:$E$46,4,0)</f>
        <v>9-15-2013</v>
      </c>
    </row>
    <row r="3555" spans="1:10">
      <c r="A3555" s="1" t="s">
        <v>115</v>
      </c>
      <c r="B3555" s="1" t="s">
        <v>12</v>
      </c>
      <c r="C3555" s="1" t="s">
        <v>172</v>
      </c>
      <c r="D3555" s="1" t="s">
        <v>157</v>
      </c>
      <c r="E3555" s="1">
        <v>36</v>
      </c>
      <c r="F3555" s="1" t="str">
        <f>VLOOKUP(B3555,Sheet1!$A$2:$B$51,2,0)</f>
        <v>Tier 1</v>
      </c>
      <c r="G3555" s="1" t="str">
        <f>VLOOKUP(C3555,Sheet4!$A$2:$D$11,2,0)</f>
        <v>SUV</v>
      </c>
      <c r="H3555" s="1" t="str">
        <f>VLOOKUP(G3555,Sheet4!$B$2:$C$11,2,0)</f>
        <v>Petrol/Diesel</v>
      </c>
      <c r="I3555" s="1">
        <f>VLOOKUP(H3555,Sheet4!$C$2:$D$11,2,0)</f>
        <v>9.5</v>
      </c>
      <c r="J3555" s="1" t="str">
        <f>VLOOKUP(A3555,Sheet2!$B$2:$E$46,4,0)</f>
        <v>9-15-2013</v>
      </c>
    </row>
    <row r="3556" spans="1:10">
      <c r="A3556" s="1" t="s">
        <v>115</v>
      </c>
      <c r="B3556" s="1" t="s">
        <v>12</v>
      </c>
      <c r="C3556" s="1" t="s">
        <v>172</v>
      </c>
      <c r="D3556" s="1" t="s">
        <v>158</v>
      </c>
      <c r="E3556" s="1">
        <v>52</v>
      </c>
      <c r="F3556" s="1" t="str">
        <f>VLOOKUP(B3556,Sheet1!$A$2:$B$51,2,0)</f>
        <v>Tier 1</v>
      </c>
      <c r="G3556" s="1" t="str">
        <f>VLOOKUP(C3556,Sheet4!$A$2:$D$11,2,0)</f>
        <v>SUV</v>
      </c>
      <c r="H3556" s="1" t="str">
        <f>VLOOKUP(G3556,Sheet4!$B$2:$C$11,2,0)</f>
        <v>Petrol/Diesel</v>
      </c>
      <c r="I3556" s="1">
        <f>VLOOKUP(H3556,Sheet4!$C$2:$D$11,2,0)</f>
        <v>9.5</v>
      </c>
      <c r="J3556" s="1" t="str">
        <f>VLOOKUP(A3556,Sheet2!$B$2:$E$46,4,0)</f>
        <v>9-15-2013</v>
      </c>
    </row>
    <row r="3557" spans="1:10">
      <c r="A3557" s="1" t="s">
        <v>115</v>
      </c>
      <c r="B3557" s="1" t="s">
        <v>12</v>
      </c>
      <c r="C3557" s="1" t="s">
        <v>172</v>
      </c>
      <c r="D3557" s="1" t="s">
        <v>159</v>
      </c>
      <c r="E3557" s="1">
        <v>117</v>
      </c>
      <c r="F3557" s="1" t="str">
        <f>VLOOKUP(B3557,Sheet1!$A$2:$B$51,2,0)</f>
        <v>Tier 1</v>
      </c>
      <c r="G3557" s="1" t="str">
        <f>VLOOKUP(C3557,Sheet4!$A$2:$D$11,2,0)</f>
        <v>SUV</v>
      </c>
      <c r="H3557" s="1" t="str">
        <f>VLOOKUP(G3557,Sheet4!$B$2:$C$11,2,0)</f>
        <v>Petrol/Diesel</v>
      </c>
      <c r="I3557" s="1">
        <f>VLOOKUP(H3557,Sheet4!$C$2:$D$11,2,0)</f>
        <v>9.5</v>
      </c>
      <c r="J3557" s="1" t="str">
        <f>VLOOKUP(A3557,Sheet2!$B$2:$E$46,4,0)</f>
        <v>9-15-2013</v>
      </c>
    </row>
    <row r="3558" spans="1:10">
      <c r="A3558" s="1" t="s">
        <v>115</v>
      </c>
      <c r="B3558" s="1" t="s">
        <v>12</v>
      </c>
      <c r="C3558" s="1" t="s">
        <v>172</v>
      </c>
      <c r="D3558" s="1" t="s">
        <v>160</v>
      </c>
      <c r="E3558" s="1">
        <v>58</v>
      </c>
      <c r="F3558" s="1" t="str">
        <f>VLOOKUP(B3558,Sheet1!$A$2:$B$51,2,0)</f>
        <v>Tier 1</v>
      </c>
      <c r="G3558" s="1" t="str">
        <f>VLOOKUP(C3558,Sheet4!$A$2:$D$11,2,0)</f>
        <v>SUV</v>
      </c>
      <c r="H3558" s="1" t="str">
        <f>VLOOKUP(G3558,Sheet4!$B$2:$C$11,2,0)</f>
        <v>Petrol/Diesel</v>
      </c>
      <c r="I3558" s="1">
        <f>VLOOKUP(H3558,Sheet4!$C$2:$D$11,2,0)</f>
        <v>9.5</v>
      </c>
      <c r="J3558" s="1" t="str">
        <f>VLOOKUP(A3558,Sheet2!$B$2:$E$46,4,0)</f>
        <v>9-15-2013</v>
      </c>
    </row>
    <row r="3559" spans="1:10">
      <c r="A3559" s="1" t="s">
        <v>115</v>
      </c>
      <c r="B3559" s="1" t="s">
        <v>12</v>
      </c>
      <c r="C3559" s="1" t="s">
        <v>172</v>
      </c>
      <c r="D3559" s="1" t="s">
        <v>161</v>
      </c>
      <c r="E3559" s="1">
        <v>58</v>
      </c>
      <c r="F3559" s="1" t="str">
        <f>VLOOKUP(B3559,Sheet1!$A$2:$B$51,2,0)</f>
        <v>Tier 1</v>
      </c>
      <c r="G3559" s="1" t="str">
        <f>VLOOKUP(C3559,Sheet4!$A$2:$D$11,2,0)</f>
        <v>SUV</v>
      </c>
      <c r="H3559" s="1" t="str">
        <f>VLOOKUP(G3559,Sheet4!$B$2:$C$11,2,0)</f>
        <v>Petrol/Diesel</v>
      </c>
      <c r="I3559" s="1">
        <f>VLOOKUP(H3559,Sheet4!$C$2:$D$11,2,0)</f>
        <v>9.5</v>
      </c>
      <c r="J3559" s="1" t="str">
        <f>VLOOKUP(A3559,Sheet2!$B$2:$E$46,4,0)</f>
        <v>9-15-2013</v>
      </c>
    </row>
    <row r="3560" spans="1:10">
      <c r="A3560" s="1" t="s">
        <v>115</v>
      </c>
      <c r="B3560" s="1" t="s">
        <v>12</v>
      </c>
      <c r="C3560" s="1" t="s">
        <v>172</v>
      </c>
      <c r="D3560" s="1" t="s">
        <v>161</v>
      </c>
      <c r="E3560" s="1">
        <v>127</v>
      </c>
      <c r="F3560" s="1" t="str">
        <f>VLOOKUP(B3560,Sheet1!$A$2:$B$51,2,0)</f>
        <v>Tier 1</v>
      </c>
      <c r="G3560" s="1" t="str">
        <f>VLOOKUP(C3560,Sheet4!$A$2:$D$11,2,0)</f>
        <v>SUV</v>
      </c>
      <c r="H3560" s="1" t="str">
        <f>VLOOKUP(G3560,Sheet4!$B$2:$C$11,2,0)</f>
        <v>Petrol/Diesel</v>
      </c>
      <c r="I3560" s="1">
        <f>VLOOKUP(H3560,Sheet4!$C$2:$D$11,2,0)</f>
        <v>9.5</v>
      </c>
      <c r="J3560" s="1" t="str">
        <f>VLOOKUP(A3560,Sheet2!$B$2:$E$46,4,0)</f>
        <v>9-15-2013</v>
      </c>
    </row>
    <row r="3561" spans="1:10">
      <c r="A3561" s="1" t="s">
        <v>115</v>
      </c>
      <c r="B3561" s="1" t="s">
        <v>12</v>
      </c>
      <c r="C3561" s="1" t="s">
        <v>172</v>
      </c>
      <c r="D3561" s="1" t="s">
        <v>162</v>
      </c>
      <c r="E3561" s="1">
        <v>13</v>
      </c>
      <c r="F3561" s="1" t="str">
        <f>VLOOKUP(B3561,Sheet1!$A$2:$B$51,2,0)</f>
        <v>Tier 1</v>
      </c>
      <c r="G3561" s="1" t="str">
        <f>VLOOKUP(C3561,Sheet4!$A$2:$D$11,2,0)</f>
        <v>SUV</v>
      </c>
      <c r="H3561" s="1" t="str">
        <f>VLOOKUP(G3561,Sheet4!$B$2:$C$11,2,0)</f>
        <v>Petrol/Diesel</v>
      </c>
      <c r="I3561" s="1">
        <f>VLOOKUP(H3561,Sheet4!$C$2:$D$11,2,0)</f>
        <v>9.5</v>
      </c>
      <c r="J3561" s="1" t="str">
        <f>VLOOKUP(A3561,Sheet2!$B$2:$E$46,4,0)</f>
        <v>9-15-2013</v>
      </c>
    </row>
    <row r="3562" spans="1:10">
      <c r="A3562" s="1" t="s">
        <v>115</v>
      </c>
      <c r="B3562" s="1" t="s">
        <v>12</v>
      </c>
      <c r="C3562" s="1" t="s">
        <v>172</v>
      </c>
      <c r="D3562" s="1" t="s">
        <v>163</v>
      </c>
      <c r="E3562" s="1">
        <v>156</v>
      </c>
      <c r="F3562" s="1" t="str">
        <f>VLOOKUP(B3562,Sheet1!$A$2:$B$51,2,0)</f>
        <v>Tier 1</v>
      </c>
      <c r="G3562" s="1" t="str">
        <f>VLOOKUP(C3562,Sheet4!$A$2:$D$11,2,0)</f>
        <v>SUV</v>
      </c>
      <c r="H3562" s="1" t="str">
        <f>VLOOKUP(G3562,Sheet4!$B$2:$C$11,2,0)</f>
        <v>Petrol/Diesel</v>
      </c>
      <c r="I3562" s="1">
        <f>VLOOKUP(H3562,Sheet4!$C$2:$D$11,2,0)</f>
        <v>9.5</v>
      </c>
      <c r="J3562" s="1" t="str">
        <f>VLOOKUP(A3562,Sheet2!$B$2:$E$46,4,0)</f>
        <v>9-15-2013</v>
      </c>
    </row>
    <row r="3563" spans="1:10">
      <c r="A3563" s="1" t="s">
        <v>115</v>
      </c>
      <c r="B3563" s="1" t="s">
        <v>12</v>
      </c>
      <c r="C3563" s="1" t="s">
        <v>172</v>
      </c>
      <c r="D3563" s="1" t="s">
        <v>164</v>
      </c>
      <c r="E3563" s="1">
        <v>23</v>
      </c>
      <c r="F3563" s="1" t="str">
        <f>VLOOKUP(B3563,Sheet1!$A$2:$B$51,2,0)</f>
        <v>Tier 1</v>
      </c>
      <c r="G3563" s="1" t="str">
        <f>VLOOKUP(C3563,Sheet4!$A$2:$D$11,2,0)</f>
        <v>SUV</v>
      </c>
      <c r="H3563" s="1" t="str">
        <f>VLOOKUP(G3563,Sheet4!$B$2:$C$11,2,0)</f>
        <v>Petrol/Diesel</v>
      </c>
      <c r="I3563" s="1">
        <f>VLOOKUP(H3563,Sheet4!$C$2:$D$11,2,0)</f>
        <v>9.5</v>
      </c>
      <c r="J3563" s="1" t="str">
        <f>VLOOKUP(A3563,Sheet2!$B$2:$E$46,4,0)</f>
        <v>9-15-2013</v>
      </c>
    </row>
    <row r="3564" spans="1:10">
      <c r="A3564" s="1" t="s">
        <v>115</v>
      </c>
      <c r="B3564" s="1" t="s">
        <v>12</v>
      </c>
      <c r="C3564" s="1" t="s">
        <v>172</v>
      </c>
      <c r="D3564" s="1" t="s">
        <v>165</v>
      </c>
      <c r="E3564" s="1">
        <v>11</v>
      </c>
      <c r="F3564" s="1" t="str">
        <f>VLOOKUP(B3564,Sheet1!$A$2:$B$51,2,0)</f>
        <v>Tier 1</v>
      </c>
      <c r="G3564" s="1" t="str">
        <f>VLOOKUP(C3564,Sheet4!$A$2:$D$11,2,0)</f>
        <v>SUV</v>
      </c>
      <c r="H3564" s="1" t="str">
        <f>VLOOKUP(G3564,Sheet4!$B$2:$C$11,2,0)</f>
        <v>Petrol/Diesel</v>
      </c>
      <c r="I3564" s="1">
        <f>VLOOKUP(H3564,Sheet4!$C$2:$D$11,2,0)</f>
        <v>9.5</v>
      </c>
      <c r="J3564" s="1" t="str">
        <f>VLOOKUP(A3564,Sheet2!$B$2:$E$46,4,0)</f>
        <v>9-15-2013</v>
      </c>
    </row>
    <row r="3565" spans="1:10">
      <c r="A3565" s="1" t="s">
        <v>115</v>
      </c>
      <c r="B3565" s="1" t="s">
        <v>12</v>
      </c>
      <c r="C3565" s="1" t="s">
        <v>172</v>
      </c>
      <c r="D3565" s="1" t="s">
        <v>166</v>
      </c>
      <c r="E3565" s="1">
        <v>45</v>
      </c>
      <c r="F3565" s="1" t="str">
        <f>VLOOKUP(B3565,Sheet1!$A$2:$B$51,2,0)</f>
        <v>Tier 1</v>
      </c>
      <c r="G3565" s="1" t="str">
        <f>VLOOKUP(C3565,Sheet4!$A$2:$D$11,2,0)</f>
        <v>SUV</v>
      </c>
      <c r="H3565" s="1" t="str">
        <f>VLOOKUP(G3565,Sheet4!$B$2:$C$11,2,0)</f>
        <v>Petrol/Diesel</v>
      </c>
      <c r="I3565" s="1">
        <f>VLOOKUP(H3565,Sheet4!$C$2:$D$11,2,0)</f>
        <v>9.5</v>
      </c>
      <c r="J3565" s="1" t="str">
        <f>VLOOKUP(A3565,Sheet2!$B$2:$E$46,4,0)</f>
        <v>9-15-2013</v>
      </c>
    </row>
    <row r="3566" spans="1:10">
      <c r="A3566" s="1" t="s">
        <v>115</v>
      </c>
      <c r="B3566" s="1" t="s">
        <v>12</v>
      </c>
      <c r="C3566" s="1" t="s">
        <v>173</v>
      </c>
      <c r="D3566" s="1" t="s">
        <v>156</v>
      </c>
      <c r="E3566" s="1">
        <v>86</v>
      </c>
      <c r="F3566" s="1" t="str">
        <f>VLOOKUP(B3566,Sheet1!$A$2:$B$51,2,0)</f>
        <v>Tier 1</v>
      </c>
      <c r="G3566" s="1" t="str">
        <f>VLOOKUP(C3566,Sheet4!$A$2:$D$11,2,0)</f>
        <v>SUV</v>
      </c>
      <c r="H3566" s="1" t="str">
        <f>VLOOKUP(G3566,Sheet4!$B$2:$C$11,2,0)</f>
        <v>Petrol/Diesel</v>
      </c>
      <c r="I3566" s="1">
        <f>VLOOKUP(H3566,Sheet4!$C$2:$D$11,2,0)</f>
        <v>9.5</v>
      </c>
      <c r="J3566" s="1" t="str">
        <f>VLOOKUP(A3566,Sheet2!$B$2:$E$46,4,0)</f>
        <v>9-15-2013</v>
      </c>
    </row>
    <row r="3567" spans="1:10">
      <c r="A3567" s="1" t="s">
        <v>115</v>
      </c>
      <c r="B3567" s="1" t="s">
        <v>12</v>
      </c>
      <c r="C3567" s="1" t="s">
        <v>173</v>
      </c>
      <c r="D3567" s="1" t="s">
        <v>157</v>
      </c>
      <c r="E3567" s="1">
        <v>64</v>
      </c>
      <c r="F3567" s="1" t="str">
        <f>VLOOKUP(B3567,Sheet1!$A$2:$B$51,2,0)</f>
        <v>Tier 1</v>
      </c>
      <c r="G3567" s="1" t="str">
        <f>VLOOKUP(C3567,Sheet4!$A$2:$D$11,2,0)</f>
        <v>SUV</v>
      </c>
      <c r="H3567" s="1" t="str">
        <f>VLOOKUP(G3567,Sheet4!$B$2:$C$11,2,0)</f>
        <v>Petrol/Diesel</v>
      </c>
      <c r="I3567" s="1">
        <f>VLOOKUP(H3567,Sheet4!$C$2:$D$11,2,0)</f>
        <v>9.5</v>
      </c>
      <c r="J3567" s="1" t="str">
        <f>VLOOKUP(A3567,Sheet2!$B$2:$E$46,4,0)</f>
        <v>9-15-2013</v>
      </c>
    </row>
    <row r="3568" spans="1:10">
      <c r="A3568" s="1" t="s">
        <v>115</v>
      </c>
      <c r="B3568" s="1" t="s">
        <v>12</v>
      </c>
      <c r="C3568" s="1" t="s">
        <v>173</v>
      </c>
      <c r="D3568" s="1" t="s">
        <v>158</v>
      </c>
      <c r="E3568" s="1">
        <v>20</v>
      </c>
      <c r="F3568" s="1" t="str">
        <f>VLOOKUP(B3568,Sheet1!$A$2:$B$51,2,0)</f>
        <v>Tier 1</v>
      </c>
      <c r="G3568" s="1" t="str">
        <f>VLOOKUP(C3568,Sheet4!$A$2:$D$11,2,0)</f>
        <v>SUV</v>
      </c>
      <c r="H3568" s="1" t="str">
        <f>VLOOKUP(G3568,Sheet4!$B$2:$C$11,2,0)</f>
        <v>Petrol/Diesel</v>
      </c>
      <c r="I3568" s="1">
        <f>VLOOKUP(H3568,Sheet4!$C$2:$D$11,2,0)</f>
        <v>9.5</v>
      </c>
      <c r="J3568" s="1" t="str">
        <f>VLOOKUP(A3568,Sheet2!$B$2:$E$46,4,0)</f>
        <v>9-15-2013</v>
      </c>
    </row>
    <row r="3569" spans="1:10">
      <c r="A3569" s="1" t="s">
        <v>115</v>
      </c>
      <c r="B3569" s="1" t="s">
        <v>12</v>
      </c>
      <c r="C3569" s="1" t="s">
        <v>173</v>
      </c>
      <c r="D3569" s="1" t="s">
        <v>159</v>
      </c>
      <c r="E3569" s="1">
        <v>58</v>
      </c>
      <c r="F3569" s="1" t="str">
        <f>VLOOKUP(B3569,Sheet1!$A$2:$B$51,2,0)</f>
        <v>Tier 1</v>
      </c>
      <c r="G3569" s="1" t="str">
        <f>VLOOKUP(C3569,Sheet4!$A$2:$D$11,2,0)</f>
        <v>SUV</v>
      </c>
      <c r="H3569" s="1" t="str">
        <f>VLOOKUP(G3569,Sheet4!$B$2:$C$11,2,0)</f>
        <v>Petrol/Diesel</v>
      </c>
      <c r="I3569" s="1">
        <f>VLOOKUP(H3569,Sheet4!$C$2:$D$11,2,0)</f>
        <v>9.5</v>
      </c>
      <c r="J3569" s="1" t="str">
        <f>VLOOKUP(A3569,Sheet2!$B$2:$E$46,4,0)</f>
        <v>9-15-2013</v>
      </c>
    </row>
    <row r="3570" spans="1:10">
      <c r="A3570" s="1" t="s">
        <v>115</v>
      </c>
      <c r="B3570" s="1" t="s">
        <v>12</v>
      </c>
      <c r="C3570" s="1" t="s">
        <v>173</v>
      </c>
      <c r="D3570" s="1" t="s">
        <v>160</v>
      </c>
      <c r="E3570" s="1">
        <v>156</v>
      </c>
      <c r="F3570" s="1" t="str">
        <f>VLOOKUP(B3570,Sheet1!$A$2:$B$51,2,0)</f>
        <v>Tier 1</v>
      </c>
      <c r="G3570" s="1" t="str">
        <f>VLOOKUP(C3570,Sheet4!$A$2:$D$11,2,0)</f>
        <v>SUV</v>
      </c>
      <c r="H3570" s="1" t="str">
        <f>VLOOKUP(G3570,Sheet4!$B$2:$C$11,2,0)</f>
        <v>Petrol/Diesel</v>
      </c>
      <c r="I3570" s="1">
        <f>VLOOKUP(H3570,Sheet4!$C$2:$D$11,2,0)</f>
        <v>9.5</v>
      </c>
      <c r="J3570" s="1" t="str">
        <f>VLOOKUP(A3570,Sheet2!$B$2:$E$46,4,0)</f>
        <v>9-15-2013</v>
      </c>
    </row>
    <row r="3571" spans="1:10">
      <c r="A3571" s="1" t="s">
        <v>115</v>
      </c>
      <c r="B3571" s="1" t="s">
        <v>12</v>
      </c>
      <c r="C3571" s="1" t="s">
        <v>173</v>
      </c>
      <c r="D3571" s="1" t="s">
        <v>161</v>
      </c>
      <c r="E3571" s="1">
        <v>119</v>
      </c>
      <c r="F3571" s="1" t="str">
        <f>VLOOKUP(B3571,Sheet1!$A$2:$B$51,2,0)</f>
        <v>Tier 1</v>
      </c>
      <c r="G3571" s="1" t="str">
        <f>VLOOKUP(C3571,Sheet4!$A$2:$D$11,2,0)</f>
        <v>SUV</v>
      </c>
      <c r="H3571" s="1" t="str">
        <f>VLOOKUP(G3571,Sheet4!$B$2:$C$11,2,0)</f>
        <v>Petrol/Diesel</v>
      </c>
      <c r="I3571" s="1">
        <f>VLOOKUP(H3571,Sheet4!$C$2:$D$11,2,0)</f>
        <v>9.5</v>
      </c>
      <c r="J3571" s="1" t="str">
        <f>VLOOKUP(A3571,Sheet2!$B$2:$E$46,4,0)</f>
        <v>9-15-2013</v>
      </c>
    </row>
    <row r="3572" spans="1:10">
      <c r="A3572" s="1" t="s">
        <v>115</v>
      </c>
      <c r="B3572" s="1" t="s">
        <v>12</v>
      </c>
      <c r="C3572" s="1" t="s">
        <v>173</v>
      </c>
      <c r="D3572" s="1" t="s">
        <v>161</v>
      </c>
      <c r="E3572" s="1">
        <v>99</v>
      </c>
      <c r="F3572" s="1" t="str">
        <f>VLOOKUP(B3572,Sheet1!$A$2:$B$51,2,0)</f>
        <v>Tier 1</v>
      </c>
      <c r="G3572" s="1" t="str">
        <f>VLOOKUP(C3572,Sheet4!$A$2:$D$11,2,0)</f>
        <v>SUV</v>
      </c>
      <c r="H3572" s="1" t="str">
        <f>VLOOKUP(G3572,Sheet4!$B$2:$C$11,2,0)</f>
        <v>Petrol/Diesel</v>
      </c>
      <c r="I3572" s="1">
        <f>VLOOKUP(H3572,Sheet4!$C$2:$D$11,2,0)</f>
        <v>9.5</v>
      </c>
      <c r="J3572" s="1" t="str">
        <f>VLOOKUP(A3572,Sheet2!$B$2:$E$46,4,0)</f>
        <v>9-15-2013</v>
      </c>
    </row>
    <row r="3573" spans="1:10">
      <c r="A3573" s="1" t="s">
        <v>115</v>
      </c>
      <c r="B3573" s="1" t="s">
        <v>12</v>
      </c>
      <c r="C3573" s="1" t="s">
        <v>173</v>
      </c>
      <c r="D3573" s="1" t="s">
        <v>162</v>
      </c>
      <c r="E3573" s="1">
        <v>121</v>
      </c>
      <c r="F3573" s="1" t="str">
        <f>VLOOKUP(B3573,Sheet1!$A$2:$B$51,2,0)</f>
        <v>Tier 1</v>
      </c>
      <c r="G3573" s="1" t="str">
        <f>VLOOKUP(C3573,Sheet4!$A$2:$D$11,2,0)</f>
        <v>SUV</v>
      </c>
      <c r="H3573" s="1" t="str">
        <f>VLOOKUP(G3573,Sheet4!$B$2:$C$11,2,0)</f>
        <v>Petrol/Diesel</v>
      </c>
      <c r="I3573" s="1">
        <f>VLOOKUP(H3573,Sheet4!$C$2:$D$11,2,0)</f>
        <v>9.5</v>
      </c>
      <c r="J3573" s="1" t="str">
        <f>VLOOKUP(A3573,Sheet2!$B$2:$E$46,4,0)</f>
        <v>9-15-2013</v>
      </c>
    </row>
    <row r="3574" spans="1:10">
      <c r="A3574" s="1" t="s">
        <v>115</v>
      </c>
      <c r="B3574" s="1" t="s">
        <v>12</v>
      </c>
      <c r="C3574" s="1" t="s">
        <v>173</v>
      </c>
      <c r="D3574" s="1" t="s">
        <v>163</v>
      </c>
      <c r="E3574" s="1">
        <v>191</v>
      </c>
      <c r="F3574" s="1" t="str">
        <f>VLOOKUP(B3574,Sheet1!$A$2:$B$51,2,0)</f>
        <v>Tier 1</v>
      </c>
      <c r="G3574" s="1" t="str">
        <f>VLOOKUP(C3574,Sheet4!$A$2:$D$11,2,0)</f>
        <v>SUV</v>
      </c>
      <c r="H3574" s="1" t="str">
        <f>VLOOKUP(G3574,Sheet4!$B$2:$C$11,2,0)</f>
        <v>Petrol/Diesel</v>
      </c>
      <c r="I3574" s="1">
        <f>VLOOKUP(H3574,Sheet4!$C$2:$D$11,2,0)</f>
        <v>9.5</v>
      </c>
      <c r="J3574" s="1" t="str">
        <f>VLOOKUP(A3574,Sheet2!$B$2:$E$46,4,0)</f>
        <v>9-15-2013</v>
      </c>
    </row>
    <row r="3575" spans="1:10">
      <c r="A3575" s="1" t="s">
        <v>115</v>
      </c>
      <c r="B3575" s="1" t="s">
        <v>12</v>
      </c>
      <c r="C3575" s="1" t="s">
        <v>173</v>
      </c>
      <c r="D3575" s="1" t="s">
        <v>164</v>
      </c>
      <c r="E3575" s="1">
        <v>14</v>
      </c>
      <c r="F3575" s="1" t="str">
        <f>VLOOKUP(B3575,Sheet1!$A$2:$B$51,2,0)</f>
        <v>Tier 1</v>
      </c>
      <c r="G3575" s="1" t="str">
        <f>VLOOKUP(C3575,Sheet4!$A$2:$D$11,2,0)</f>
        <v>SUV</v>
      </c>
      <c r="H3575" s="1" t="str">
        <f>VLOOKUP(G3575,Sheet4!$B$2:$C$11,2,0)</f>
        <v>Petrol/Diesel</v>
      </c>
      <c r="I3575" s="1">
        <f>VLOOKUP(H3575,Sheet4!$C$2:$D$11,2,0)</f>
        <v>9.5</v>
      </c>
      <c r="J3575" s="1" t="str">
        <f>VLOOKUP(A3575,Sheet2!$B$2:$E$46,4,0)</f>
        <v>9-15-2013</v>
      </c>
    </row>
    <row r="3576" spans="1:10">
      <c r="A3576" s="1" t="s">
        <v>115</v>
      </c>
      <c r="B3576" s="1" t="s">
        <v>12</v>
      </c>
      <c r="C3576" s="1" t="s">
        <v>173</v>
      </c>
      <c r="D3576" s="1" t="s">
        <v>165</v>
      </c>
      <c r="E3576" s="1">
        <v>136</v>
      </c>
      <c r="F3576" s="1" t="str">
        <f>VLOOKUP(B3576,Sheet1!$A$2:$B$51,2,0)</f>
        <v>Tier 1</v>
      </c>
      <c r="G3576" s="1" t="str">
        <f>VLOOKUP(C3576,Sheet4!$A$2:$D$11,2,0)</f>
        <v>SUV</v>
      </c>
      <c r="H3576" s="1" t="str">
        <f>VLOOKUP(G3576,Sheet4!$B$2:$C$11,2,0)</f>
        <v>Petrol/Diesel</v>
      </c>
      <c r="I3576" s="1">
        <f>VLOOKUP(H3576,Sheet4!$C$2:$D$11,2,0)</f>
        <v>9.5</v>
      </c>
      <c r="J3576" s="1" t="str">
        <f>VLOOKUP(A3576,Sheet2!$B$2:$E$46,4,0)</f>
        <v>9-15-2013</v>
      </c>
    </row>
    <row r="3577" spans="1:10">
      <c r="A3577" s="1" t="s">
        <v>115</v>
      </c>
      <c r="B3577" s="1" t="s">
        <v>12</v>
      </c>
      <c r="C3577" s="1" t="s">
        <v>173</v>
      </c>
      <c r="D3577" s="1" t="s">
        <v>166</v>
      </c>
      <c r="E3577" s="1">
        <v>125</v>
      </c>
      <c r="F3577" s="1" t="str">
        <f>VLOOKUP(B3577,Sheet1!$A$2:$B$51,2,0)</f>
        <v>Tier 1</v>
      </c>
      <c r="G3577" s="1" t="str">
        <f>VLOOKUP(C3577,Sheet4!$A$2:$D$11,2,0)</f>
        <v>SUV</v>
      </c>
      <c r="H3577" s="1" t="str">
        <f>VLOOKUP(G3577,Sheet4!$B$2:$C$11,2,0)</f>
        <v>Petrol/Diesel</v>
      </c>
      <c r="I3577" s="1">
        <f>VLOOKUP(H3577,Sheet4!$C$2:$D$11,2,0)</f>
        <v>9.5</v>
      </c>
      <c r="J3577" s="1" t="str">
        <f>VLOOKUP(A3577,Sheet2!$B$2:$E$46,4,0)</f>
        <v>9-15-2013</v>
      </c>
    </row>
    <row r="3578" spans="1:10">
      <c r="A3578" s="1" t="s">
        <v>115</v>
      </c>
      <c r="B3578" s="1" t="s">
        <v>12</v>
      </c>
      <c r="C3578" s="1" t="s">
        <v>174</v>
      </c>
      <c r="D3578" s="1" t="s">
        <v>156</v>
      </c>
      <c r="E3578" s="1">
        <v>99</v>
      </c>
      <c r="F3578" s="1" t="str">
        <f>VLOOKUP(B3578,Sheet1!$A$2:$B$51,2,0)</f>
        <v>Tier 1</v>
      </c>
      <c r="G3578" s="1" t="str">
        <f>VLOOKUP(C3578,Sheet4!$A$2:$D$11,2,0)</f>
        <v>Electric</v>
      </c>
      <c r="H3578" s="1" t="str">
        <f>VLOOKUP(G3578,Sheet4!$B$2:$C$11,2,0)</f>
        <v>Electric</v>
      </c>
      <c r="I3578" s="1">
        <f>VLOOKUP(H3578,Sheet4!$C$2:$D$11,2,0)</f>
        <v>24</v>
      </c>
      <c r="J3578" s="1" t="str">
        <f>VLOOKUP(A3578,Sheet2!$B$2:$E$46,4,0)</f>
        <v>9-15-2013</v>
      </c>
    </row>
    <row r="3579" spans="1:10">
      <c r="A3579" s="1" t="s">
        <v>115</v>
      </c>
      <c r="B3579" s="1" t="s">
        <v>12</v>
      </c>
      <c r="C3579" s="1" t="s">
        <v>174</v>
      </c>
      <c r="D3579" s="1" t="s">
        <v>157</v>
      </c>
      <c r="E3579" s="1">
        <v>150</v>
      </c>
      <c r="F3579" s="1" t="str">
        <f>VLOOKUP(B3579,Sheet1!$A$2:$B$51,2,0)</f>
        <v>Tier 1</v>
      </c>
      <c r="G3579" s="1" t="str">
        <f>VLOOKUP(C3579,Sheet4!$A$2:$D$11,2,0)</f>
        <v>Electric</v>
      </c>
      <c r="H3579" s="1" t="str">
        <f>VLOOKUP(G3579,Sheet4!$B$2:$C$11,2,0)</f>
        <v>Electric</v>
      </c>
      <c r="I3579" s="1">
        <f>VLOOKUP(H3579,Sheet4!$C$2:$D$11,2,0)</f>
        <v>24</v>
      </c>
      <c r="J3579" s="1" t="str">
        <f>VLOOKUP(A3579,Sheet2!$B$2:$E$46,4,0)</f>
        <v>9-15-2013</v>
      </c>
    </row>
    <row r="3580" spans="1:10">
      <c r="A3580" s="1" t="s">
        <v>115</v>
      </c>
      <c r="B3580" s="1" t="s">
        <v>12</v>
      </c>
      <c r="C3580" s="1" t="s">
        <v>174</v>
      </c>
      <c r="D3580" s="1" t="s">
        <v>158</v>
      </c>
      <c r="E3580" s="1">
        <v>40</v>
      </c>
      <c r="F3580" s="1" t="str">
        <f>VLOOKUP(B3580,Sheet1!$A$2:$B$51,2,0)</f>
        <v>Tier 1</v>
      </c>
      <c r="G3580" s="1" t="str">
        <f>VLOOKUP(C3580,Sheet4!$A$2:$D$11,2,0)</f>
        <v>Electric</v>
      </c>
      <c r="H3580" s="1" t="str">
        <f>VLOOKUP(G3580,Sheet4!$B$2:$C$11,2,0)</f>
        <v>Electric</v>
      </c>
      <c r="I3580" s="1">
        <f>VLOOKUP(H3580,Sheet4!$C$2:$D$11,2,0)</f>
        <v>24</v>
      </c>
      <c r="J3580" s="1" t="str">
        <f>VLOOKUP(A3580,Sheet2!$B$2:$E$46,4,0)</f>
        <v>9-15-2013</v>
      </c>
    </row>
    <row r="3581" spans="1:10">
      <c r="A3581" s="1" t="s">
        <v>115</v>
      </c>
      <c r="B3581" s="1" t="s">
        <v>12</v>
      </c>
      <c r="C3581" s="1" t="s">
        <v>174</v>
      </c>
      <c r="D3581" s="1" t="s">
        <v>159</v>
      </c>
      <c r="E3581" s="1">
        <v>129</v>
      </c>
      <c r="F3581" s="1" t="str">
        <f>VLOOKUP(B3581,Sheet1!$A$2:$B$51,2,0)</f>
        <v>Tier 1</v>
      </c>
      <c r="G3581" s="1" t="str">
        <f>VLOOKUP(C3581,Sheet4!$A$2:$D$11,2,0)</f>
        <v>Electric</v>
      </c>
      <c r="H3581" s="1" t="str">
        <f>VLOOKUP(G3581,Sheet4!$B$2:$C$11,2,0)</f>
        <v>Electric</v>
      </c>
      <c r="I3581" s="1">
        <f>VLOOKUP(H3581,Sheet4!$C$2:$D$11,2,0)</f>
        <v>24</v>
      </c>
      <c r="J3581" s="1" t="str">
        <f>VLOOKUP(A3581,Sheet2!$B$2:$E$46,4,0)</f>
        <v>9-15-2013</v>
      </c>
    </row>
    <row r="3582" spans="1:10">
      <c r="A3582" s="1" t="s">
        <v>115</v>
      </c>
      <c r="B3582" s="1" t="s">
        <v>12</v>
      </c>
      <c r="C3582" s="1" t="s">
        <v>174</v>
      </c>
      <c r="D3582" s="1" t="s">
        <v>160</v>
      </c>
      <c r="E3582" s="1">
        <v>143</v>
      </c>
      <c r="F3582" s="1" t="str">
        <f>VLOOKUP(B3582,Sheet1!$A$2:$B$51,2,0)</f>
        <v>Tier 1</v>
      </c>
      <c r="G3582" s="1" t="str">
        <f>VLOOKUP(C3582,Sheet4!$A$2:$D$11,2,0)</f>
        <v>Electric</v>
      </c>
      <c r="H3582" s="1" t="str">
        <f>VLOOKUP(G3582,Sheet4!$B$2:$C$11,2,0)</f>
        <v>Electric</v>
      </c>
      <c r="I3582" s="1">
        <f>VLOOKUP(H3582,Sheet4!$C$2:$D$11,2,0)</f>
        <v>24</v>
      </c>
      <c r="J3582" s="1" t="str">
        <f>VLOOKUP(A3582,Sheet2!$B$2:$E$46,4,0)</f>
        <v>9-15-2013</v>
      </c>
    </row>
    <row r="3583" spans="1:10">
      <c r="A3583" s="1" t="s">
        <v>115</v>
      </c>
      <c r="B3583" s="1" t="s">
        <v>12</v>
      </c>
      <c r="C3583" s="1" t="s">
        <v>174</v>
      </c>
      <c r="D3583" s="1" t="s">
        <v>161</v>
      </c>
      <c r="E3583" s="1">
        <v>90</v>
      </c>
      <c r="F3583" s="1" t="str">
        <f>VLOOKUP(B3583,Sheet1!$A$2:$B$51,2,0)</f>
        <v>Tier 1</v>
      </c>
      <c r="G3583" s="1" t="str">
        <f>VLOOKUP(C3583,Sheet4!$A$2:$D$11,2,0)</f>
        <v>Electric</v>
      </c>
      <c r="H3583" s="1" t="str">
        <f>VLOOKUP(G3583,Sheet4!$B$2:$C$11,2,0)</f>
        <v>Electric</v>
      </c>
      <c r="I3583" s="1">
        <f>VLOOKUP(H3583,Sheet4!$C$2:$D$11,2,0)</f>
        <v>24</v>
      </c>
      <c r="J3583" s="1" t="str">
        <f>VLOOKUP(A3583,Sheet2!$B$2:$E$46,4,0)</f>
        <v>9-15-2013</v>
      </c>
    </row>
    <row r="3584" spans="1:10">
      <c r="A3584" s="1" t="s">
        <v>115</v>
      </c>
      <c r="B3584" s="1" t="s">
        <v>12</v>
      </c>
      <c r="C3584" s="1" t="s">
        <v>174</v>
      </c>
      <c r="D3584" s="1" t="s">
        <v>161</v>
      </c>
      <c r="E3584" s="1">
        <v>169</v>
      </c>
      <c r="F3584" s="1" t="str">
        <f>VLOOKUP(B3584,Sheet1!$A$2:$B$51,2,0)</f>
        <v>Tier 1</v>
      </c>
      <c r="G3584" s="1" t="str">
        <f>VLOOKUP(C3584,Sheet4!$A$2:$D$11,2,0)</f>
        <v>Electric</v>
      </c>
      <c r="H3584" s="1" t="str">
        <f>VLOOKUP(G3584,Sheet4!$B$2:$C$11,2,0)</f>
        <v>Electric</v>
      </c>
      <c r="I3584" s="1">
        <f>VLOOKUP(H3584,Sheet4!$C$2:$D$11,2,0)</f>
        <v>24</v>
      </c>
      <c r="J3584" s="1" t="str">
        <f>VLOOKUP(A3584,Sheet2!$B$2:$E$46,4,0)</f>
        <v>9-15-2013</v>
      </c>
    </row>
    <row r="3585" spans="1:10">
      <c r="A3585" s="1" t="s">
        <v>115</v>
      </c>
      <c r="B3585" s="1" t="s">
        <v>12</v>
      </c>
      <c r="C3585" s="1" t="s">
        <v>174</v>
      </c>
      <c r="D3585" s="1" t="s">
        <v>162</v>
      </c>
      <c r="E3585" s="1">
        <v>13</v>
      </c>
      <c r="F3585" s="1" t="str">
        <f>VLOOKUP(B3585,Sheet1!$A$2:$B$51,2,0)</f>
        <v>Tier 1</v>
      </c>
      <c r="G3585" s="1" t="str">
        <f>VLOOKUP(C3585,Sheet4!$A$2:$D$11,2,0)</f>
        <v>Electric</v>
      </c>
      <c r="H3585" s="1" t="str">
        <f>VLOOKUP(G3585,Sheet4!$B$2:$C$11,2,0)</f>
        <v>Electric</v>
      </c>
      <c r="I3585" s="1">
        <f>VLOOKUP(H3585,Sheet4!$C$2:$D$11,2,0)</f>
        <v>24</v>
      </c>
      <c r="J3585" s="1" t="str">
        <f>VLOOKUP(A3585,Sheet2!$B$2:$E$46,4,0)</f>
        <v>9-15-2013</v>
      </c>
    </row>
    <row r="3586" spans="1:10">
      <c r="A3586" s="1" t="s">
        <v>115</v>
      </c>
      <c r="B3586" s="1" t="s">
        <v>12</v>
      </c>
      <c r="C3586" s="1" t="s">
        <v>174</v>
      </c>
      <c r="D3586" s="1" t="s">
        <v>163</v>
      </c>
      <c r="E3586" s="1">
        <v>81</v>
      </c>
      <c r="F3586" s="1" t="str">
        <f>VLOOKUP(B3586,Sheet1!$A$2:$B$51,2,0)</f>
        <v>Tier 1</v>
      </c>
      <c r="G3586" s="1" t="str">
        <f>VLOOKUP(C3586,Sheet4!$A$2:$D$11,2,0)</f>
        <v>Electric</v>
      </c>
      <c r="H3586" s="1" t="str">
        <f>VLOOKUP(G3586,Sheet4!$B$2:$C$11,2,0)</f>
        <v>Electric</v>
      </c>
      <c r="I3586" s="1">
        <f>VLOOKUP(H3586,Sheet4!$C$2:$D$11,2,0)</f>
        <v>24</v>
      </c>
      <c r="J3586" s="1" t="str">
        <f>VLOOKUP(A3586,Sheet2!$B$2:$E$46,4,0)</f>
        <v>9-15-2013</v>
      </c>
    </row>
    <row r="3587" spans="1:10">
      <c r="A3587" s="1" t="s">
        <v>115</v>
      </c>
      <c r="B3587" s="1" t="s">
        <v>12</v>
      </c>
      <c r="C3587" s="1" t="s">
        <v>174</v>
      </c>
      <c r="D3587" s="1" t="s">
        <v>164</v>
      </c>
      <c r="E3587" s="1">
        <v>98</v>
      </c>
      <c r="F3587" s="1" t="str">
        <f>VLOOKUP(B3587,Sheet1!$A$2:$B$51,2,0)</f>
        <v>Tier 1</v>
      </c>
      <c r="G3587" s="1" t="str">
        <f>VLOOKUP(C3587,Sheet4!$A$2:$D$11,2,0)</f>
        <v>Electric</v>
      </c>
      <c r="H3587" s="1" t="str">
        <f>VLOOKUP(G3587,Sheet4!$B$2:$C$11,2,0)</f>
        <v>Electric</v>
      </c>
      <c r="I3587" s="1">
        <f>VLOOKUP(H3587,Sheet4!$C$2:$D$11,2,0)</f>
        <v>24</v>
      </c>
      <c r="J3587" s="1" t="str">
        <f>VLOOKUP(A3587,Sheet2!$B$2:$E$46,4,0)</f>
        <v>9-15-2013</v>
      </c>
    </row>
    <row r="3588" spans="1:10">
      <c r="A3588" s="1" t="s">
        <v>115</v>
      </c>
      <c r="B3588" s="1" t="s">
        <v>12</v>
      </c>
      <c r="C3588" s="1" t="s">
        <v>174</v>
      </c>
      <c r="D3588" s="1" t="s">
        <v>165</v>
      </c>
      <c r="E3588" s="1">
        <v>33</v>
      </c>
      <c r="F3588" s="1" t="str">
        <f>VLOOKUP(B3588,Sheet1!$A$2:$B$51,2,0)</f>
        <v>Tier 1</v>
      </c>
      <c r="G3588" s="1" t="str">
        <f>VLOOKUP(C3588,Sheet4!$A$2:$D$11,2,0)</f>
        <v>Electric</v>
      </c>
      <c r="H3588" s="1" t="str">
        <f>VLOOKUP(G3588,Sheet4!$B$2:$C$11,2,0)</f>
        <v>Electric</v>
      </c>
      <c r="I3588" s="1">
        <f>VLOOKUP(H3588,Sheet4!$C$2:$D$11,2,0)</f>
        <v>24</v>
      </c>
      <c r="J3588" s="1" t="str">
        <f>VLOOKUP(A3588,Sheet2!$B$2:$E$46,4,0)</f>
        <v>9-15-2013</v>
      </c>
    </row>
    <row r="3589" spans="1:10">
      <c r="A3589" s="1" t="s">
        <v>115</v>
      </c>
      <c r="B3589" s="1" t="s">
        <v>12</v>
      </c>
      <c r="C3589" s="1" t="s">
        <v>174</v>
      </c>
      <c r="D3589" s="1" t="s">
        <v>166</v>
      </c>
      <c r="E3589" s="1">
        <v>112</v>
      </c>
      <c r="F3589" s="1" t="str">
        <f>VLOOKUP(B3589,Sheet1!$A$2:$B$51,2,0)</f>
        <v>Tier 1</v>
      </c>
      <c r="G3589" s="1" t="str">
        <f>VLOOKUP(C3589,Sheet4!$A$2:$D$11,2,0)</f>
        <v>Electric</v>
      </c>
      <c r="H3589" s="1" t="str">
        <f>VLOOKUP(G3589,Sheet4!$B$2:$C$11,2,0)</f>
        <v>Electric</v>
      </c>
      <c r="I3589" s="1">
        <f>VLOOKUP(H3589,Sheet4!$C$2:$D$11,2,0)</f>
        <v>24</v>
      </c>
      <c r="J3589" s="1" t="str">
        <f>VLOOKUP(A3589,Sheet2!$B$2:$E$46,4,0)</f>
        <v>9-15-2013</v>
      </c>
    </row>
    <row r="3590" spans="1:10">
      <c r="A3590" s="1" t="s">
        <v>115</v>
      </c>
      <c r="B3590" s="1" t="s">
        <v>12</v>
      </c>
      <c r="C3590" s="1" t="s">
        <v>175</v>
      </c>
      <c r="D3590" s="1" t="s">
        <v>156</v>
      </c>
      <c r="E3590" s="1">
        <v>128</v>
      </c>
      <c r="F3590" s="1" t="str">
        <f>VLOOKUP(B3590,Sheet1!$A$2:$B$51,2,0)</f>
        <v>Tier 1</v>
      </c>
      <c r="G3590" s="1" t="str">
        <f>VLOOKUP(C3590,Sheet4!$A$2:$D$11,2,0)</f>
        <v>Electric</v>
      </c>
      <c r="H3590" s="1" t="str">
        <f>VLOOKUP(G3590,Sheet4!$B$2:$C$11,2,0)</f>
        <v>Electric</v>
      </c>
      <c r="I3590" s="1">
        <f>VLOOKUP(H3590,Sheet4!$C$2:$D$11,2,0)</f>
        <v>24</v>
      </c>
      <c r="J3590" s="1" t="str">
        <f>VLOOKUP(A3590,Sheet2!$B$2:$E$46,4,0)</f>
        <v>9-15-2013</v>
      </c>
    </row>
    <row r="3591" spans="1:10">
      <c r="A3591" s="1" t="s">
        <v>115</v>
      </c>
      <c r="B3591" s="1" t="s">
        <v>12</v>
      </c>
      <c r="C3591" s="1" t="s">
        <v>175</v>
      </c>
      <c r="D3591" s="1" t="s">
        <v>157</v>
      </c>
      <c r="E3591" s="1">
        <v>31</v>
      </c>
      <c r="F3591" s="1" t="str">
        <f>VLOOKUP(B3591,Sheet1!$A$2:$B$51,2,0)</f>
        <v>Tier 1</v>
      </c>
      <c r="G3591" s="1" t="str">
        <f>VLOOKUP(C3591,Sheet4!$A$2:$D$11,2,0)</f>
        <v>Electric</v>
      </c>
      <c r="H3591" s="1" t="str">
        <f>VLOOKUP(G3591,Sheet4!$B$2:$C$11,2,0)</f>
        <v>Electric</v>
      </c>
      <c r="I3591" s="1">
        <f>VLOOKUP(H3591,Sheet4!$C$2:$D$11,2,0)</f>
        <v>24</v>
      </c>
      <c r="J3591" s="1" t="str">
        <f>VLOOKUP(A3591,Sheet2!$B$2:$E$46,4,0)</f>
        <v>9-15-2013</v>
      </c>
    </row>
    <row r="3592" spans="1:10">
      <c r="A3592" s="1" t="s">
        <v>115</v>
      </c>
      <c r="B3592" s="1" t="s">
        <v>12</v>
      </c>
      <c r="C3592" s="1" t="s">
        <v>175</v>
      </c>
      <c r="D3592" s="1" t="s">
        <v>158</v>
      </c>
      <c r="E3592" s="1">
        <v>28</v>
      </c>
      <c r="F3592" s="1" t="str">
        <f>VLOOKUP(B3592,Sheet1!$A$2:$B$51,2,0)</f>
        <v>Tier 1</v>
      </c>
      <c r="G3592" s="1" t="str">
        <f>VLOOKUP(C3592,Sheet4!$A$2:$D$11,2,0)</f>
        <v>Electric</v>
      </c>
      <c r="H3592" s="1" t="str">
        <f>VLOOKUP(G3592,Sheet4!$B$2:$C$11,2,0)</f>
        <v>Electric</v>
      </c>
      <c r="I3592" s="1">
        <f>VLOOKUP(H3592,Sheet4!$C$2:$D$11,2,0)</f>
        <v>24</v>
      </c>
      <c r="J3592" s="1" t="str">
        <f>VLOOKUP(A3592,Sheet2!$B$2:$E$46,4,0)</f>
        <v>9-15-2013</v>
      </c>
    </row>
    <row r="3593" spans="1:10">
      <c r="A3593" s="1" t="s">
        <v>115</v>
      </c>
      <c r="B3593" s="1" t="s">
        <v>12</v>
      </c>
      <c r="C3593" s="1" t="s">
        <v>175</v>
      </c>
      <c r="D3593" s="1" t="s">
        <v>159</v>
      </c>
      <c r="E3593" s="1">
        <v>162</v>
      </c>
      <c r="F3593" s="1" t="str">
        <f>VLOOKUP(B3593,Sheet1!$A$2:$B$51,2,0)</f>
        <v>Tier 1</v>
      </c>
      <c r="G3593" s="1" t="str">
        <f>VLOOKUP(C3593,Sheet4!$A$2:$D$11,2,0)</f>
        <v>Electric</v>
      </c>
      <c r="H3593" s="1" t="str">
        <f>VLOOKUP(G3593,Sheet4!$B$2:$C$11,2,0)</f>
        <v>Electric</v>
      </c>
      <c r="I3593" s="1">
        <f>VLOOKUP(H3593,Sheet4!$C$2:$D$11,2,0)</f>
        <v>24</v>
      </c>
      <c r="J3593" s="1" t="str">
        <f>VLOOKUP(A3593,Sheet2!$B$2:$E$46,4,0)</f>
        <v>9-15-2013</v>
      </c>
    </row>
    <row r="3594" spans="1:10">
      <c r="A3594" s="1" t="s">
        <v>115</v>
      </c>
      <c r="B3594" s="1" t="s">
        <v>12</v>
      </c>
      <c r="C3594" s="1" t="s">
        <v>175</v>
      </c>
      <c r="D3594" s="1" t="s">
        <v>160</v>
      </c>
      <c r="E3594" s="1">
        <v>138</v>
      </c>
      <c r="F3594" s="1" t="str">
        <f>VLOOKUP(B3594,Sheet1!$A$2:$B$51,2,0)</f>
        <v>Tier 1</v>
      </c>
      <c r="G3594" s="1" t="str">
        <f>VLOOKUP(C3594,Sheet4!$A$2:$D$11,2,0)</f>
        <v>Electric</v>
      </c>
      <c r="H3594" s="1" t="str">
        <f>VLOOKUP(G3594,Sheet4!$B$2:$C$11,2,0)</f>
        <v>Electric</v>
      </c>
      <c r="I3594" s="1">
        <f>VLOOKUP(H3594,Sheet4!$C$2:$D$11,2,0)</f>
        <v>24</v>
      </c>
      <c r="J3594" s="1" t="str">
        <f>VLOOKUP(A3594,Sheet2!$B$2:$E$46,4,0)</f>
        <v>9-15-2013</v>
      </c>
    </row>
    <row r="3595" spans="1:10">
      <c r="A3595" s="1" t="s">
        <v>115</v>
      </c>
      <c r="B3595" s="1" t="s">
        <v>12</v>
      </c>
      <c r="C3595" s="1" t="s">
        <v>175</v>
      </c>
      <c r="D3595" s="1" t="s">
        <v>161</v>
      </c>
      <c r="E3595" s="1">
        <v>49</v>
      </c>
      <c r="F3595" s="1" t="str">
        <f>VLOOKUP(B3595,Sheet1!$A$2:$B$51,2,0)</f>
        <v>Tier 1</v>
      </c>
      <c r="G3595" s="1" t="str">
        <f>VLOOKUP(C3595,Sheet4!$A$2:$D$11,2,0)</f>
        <v>Electric</v>
      </c>
      <c r="H3595" s="1" t="str">
        <f>VLOOKUP(G3595,Sheet4!$B$2:$C$11,2,0)</f>
        <v>Electric</v>
      </c>
      <c r="I3595" s="1">
        <f>VLOOKUP(H3595,Sheet4!$C$2:$D$11,2,0)</f>
        <v>24</v>
      </c>
      <c r="J3595" s="1" t="str">
        <f>VLOOKUP(A3595,Sheet2!$B$2:$E$46,4,0)</f>
        <v>9-15-2013</v>
      </c>
    </row>
    <row r="3596" spans="1:10">
      <c r="A3596" s="1" t="s">
        <v>115</v>
      </c>
      <c r="B3596" s="1" t="s">
        <v>12</v>
      </c>
      <c r="C3596" s="1" t="s">
        <v>175</v>
      </c>
      <c r="D3596" s="1" t="s">
        <v>161</v>
      </c>
      <c r="E3596" s="1">
        <v>42</v>
      </c>
      <c r="F3596" s="1" t="str">
        <f>VLOOKUP(B3596,Sheet1!$A$2:$B$51,2,0)</f>
        <v>Tier 1</v>
      </c>
      <c r="G3596" s="1" t="str">
        <f>VLOOKUP(C3596,Sheet4!$A$2:$D$11,2,0)</f>
        <v>Electric</v>
      </c>
      <c r="H3596" s="1" t="str">
        <f>VLOOKUP(G3596,Sheet4!$B$2:$C$11,2,0)</f>
        <v>Electric</v>
      </c>
      <c r="I3596" s="1">
        <f>VLOOKUP(H3596,Sheet4!$C$2:$D$11,2,0)</f>
        <v>24</v>
      </c>
      <c r="J3596" s="1" t="str">
        <f>VLOOKUP(A3596,Sheet2!$B$2:$E$46,4,0)</f>
        <v>9-15-2013</v>
      </c>
    </row>
    <row r="3597" spans="1:10">
      <c r="A3597" s="1" t="s">
        <v>115</v>
      </c>
      <c r="B3597" s="1" t="s">
        <v>12</v>
      </c>
      <c r="C3597" s="1" t="s">
        <v>175</v>
      </c>
      <c r="D3597" s="1" t="s">
        <v>162</v>
      </c>
      <c r="E3597" s="1">
        <v>87</v>
      </c>
      <c r="F3597" s="1" t="str">
        <f>VLOOKUP(B3597,Sheet1!$A$2:$B$51,2,0)</f>
        <v>Tier 1</v>
      </c>
      <c r="G3597" s="1" t="str">
        <f>VLOOKUP(C3597,Sheet4!$A$2:$D$11,2,0)</f>
        <v>Electric</v>
      </c>
      <c r="H3597" s="1" t="str">
        <f>VLOOKUP(G3597,Sheet4!$B$2:$C$11,2,0)</f>
        <v>Electric</v>
      </c>
      <c r="I3597" s="1">
        <f>VLOOKUP(H3597,Sheet4!$C$2:$D$11,2,0)</f>
        <v>24</v>
      </c>
      <c r="J3597" s="1" t="str">
        <f>VLOOKUP(A3597,Sheet2!$B$2:$E$46,4,0)</f>
        <v>9-15-2013</v>
      </c>
    </row>
    <row r="3598" spans="1:10">
      <c r="A3598" s="1" t="s">
        <v>115</v>
      </c>
      <c r="B3598" s="1" t="s">
        <v>12</v>
      </c>
      <c r="C3598" s="1" t="s">
        <v>175</v>
      </c>
      <c r="D3598" s="1" t="s">
        <v>163</v>
      </c>
      <c r="E3598" s="1">
        <v>116</v>
      </c>
      <c r="F3598" s="1" t="str">
        <f>VLOOKUP(B3598,Sheet1!$A$2:$B$51,2,0)</f>
        <v>Tier 1</v>
      </c>
      <c r="G3598" s="1" t="str">
        <f>VLOOKUP(C3598,Sheet4!$A$2:$D$11,2,0)</f>
        <v>Electric</v>
      </c>
      <c r="H3598" s="1" t="str">
        <f>VLOOKUP(G3598,Sheet4!$B$2:$C$11,2,0)</f>
        <v>Electric</v>
      </c>
      <c r="I3598" s="1">
        <f>VLOOKUP(H3598,Sheet4!$C$2:$D$11,2,0)</f>
        <v>24</v>
      </c>
      <c r="J3598" s="1" t="str">
        <f>VLOOKUP(A3598,Sheet2!$B$2:$E$46,4,0)</f>
        <v>9-15-2013</v>
      </c>
    </row>
    <row r="3599" spans="1:10">
      <c r="A3599" s="1" t="s">
        <v>115</v>
      </c>
      <c r="B3599" s="1" t="s">
        <v>12</v>
      </c>
      <c r="C3599" s="1" t="s">
        <v>175</v>
      </c>
      <c r="D3599" s="1" t="s">
        <v>164</v>
      </c>
      <c r="E3599" s="1">
        <v>23</v>
      </c>
      <c r="F3599" s="1" t="str">
        <f>VLOOKUP(B3599,Sheet1!$A$2:$B$51,2,0)</f>
        <v>Tier 1</v>
      </c>
      <c r="G3599" s="1" t="str">
        <f>VLOOKUP(C3599,Sheet4!$A$2:$D$11,2,0)</f>
        <v>Electric</v>
      </c>
      <c r="H3599" s="1" t="str">
        <f>VLOOKUP(G3599,Sheet4!$B$2:$C$11,2,0)</f>
        <v>Electric</v>
      </c>
      <c r="I3599" s="1">
        <f>VLOOKUP(H3599,Sheet4!$C$2:$D$11,2,0)</f>
        <v>24</v>
      </c>
      <c r="J3599" s="1" t="str">
        <f>VLOOKUP(A3599,Sheet2!$B$2:$E$46,4,0)</f>
        <v>9-15-2013</v>
      </c>
    </row>
    <row r="3600" spans="1:10">
      <c r="A3600" s="1" t="s">
        <v>115</v>
      </c>
      <c r="B3600" s="1" t="s">
        <v>12</v>
      </c>
      <c r="C3600" s="1" t="s">
        <v>175</v>
      </c>
      <c r="D3600" s="1" t="s">
        <v>165</v>
      </c>
      <c r="E3600" s="1">
        <v>38</v>
      </c>
      <c r="F3600" s="1" t="str">
        <f>VLOOKUP(B3600,Sheet1!$A$2:$B$51,2,0)</f>
        <v>Tier 1</v>
      </c>
      <c r="G3600" s="1" t="str">
        <f>VLOOKUP(C3600,Sheet4!$A$2:$D$11,2,0)</f>
        <v>Electric</v>
      </c>
      <c r="H3600" s="1" t="str">
        <f>VLOOKUP(G3600,Sheet4!$B$2:$C$11,2,0)</f>
        <v>Electric</v>
      </c>
      <c r="I3600" s="1">
        <f>VLOOKUP(H3600,Sheet4!$C$2:$D$11,2,0)</f>
        <v>24</v>
      </c>
      <c r="J3600" s="1" t="str">
        <f>VLOOKUP(A3600,Sheet2!$B$2:$E$46,4,0)</f>
        <v>9-15-2013</v>
      </c>
    </row>
    <row r="3601" spans="1:10">
      <c r="A3601" s="1" t="s">
        <v>115</v>
      </c>
      <c r="B3601" s="1" t="s">
        <v>12</v>
      </c>
      <c r="C3601" s="1" t="s">
        <v>175</v>
      </c>
      <c r="D3601" s="1" t="s">
        <v>166</v>
      </c>
      <c r="E3601" s="1">
        <v>92</v>
      </c>
      <c r="F3601" s="1" t="str">
        <f>VLOOKUP(B3601,Sheet1!$A$2:$B$51,2,0)</f>
        <v>Tier 1</v>
      </c>
      <c r="G3601" s="1" t="str">
        <f>VLOOKUP(C3601,Sheet4!$A$2:$D$11,2,0)</f>
        <v>Electric</v>
      </c>
      <c r="H3601" s="1" t="str">
        <f>VLOOKUP(G3601,Sheet4!$B$2:$C$11,2,0)</f>
        <v>Electric</v>
      </c>
      <c r="I3601" s="1">
        <f>VLOOKUP(H3601,Sheet4!$C$2:$D$11,2,0)</f>
        <v>24</v>
      </c>
      <c r="J3601" s="1" t="str">
        <f>VLOOKUP(A3601,Sheet2!$B$2:$E$46,4,0)</f>
        <v>9-15-2013</v>
      </c>
    </row>
    <row r="3602" spans="1:10">
      <c r="A3602" s="1" t="s">
        <v>117</v>
      </c>
      <c r="B3602" s="1" t="s">
        <v>13</v>
      </c>
      <c r="C3602" s="1" t="s">
        <v>155</v>
      </c>
      <c r="D3602" s="1" t="s">
        <v>156</v>
      </c>
      <c r="E3602" s="1">
        <v>90</v>
      </c>
      <c r="F3602" s="1" t="str">
        <f>VLOOKUP(B3602,Sheet1!$A$2:$B$51,2,0)</f>
        <v>Tier 2</v>
      </c>
      <c r="G3602" s="1" t="str">
        <f>VLOOKUP(C3602,Sheet4!$A$2:$D$11,2,0)</f>
        <v>Hatchback</v>
      </c>
      <c r="H3602" s="1" t="str">
        <f>VLOOKUP(G3602,Sheet4!$B$2:$C$11,2,0)</f>
        <v>Petrol/CNG</v>
      </c>
      <c r="I3602" s="1">
        <f>VLOOKUP(H3602,Sheet4!$C$2:$D$11,2,0)</f>
        <v>6</v>
      </c>
      <c r="J3602" s="1" t="str">
        <f>VLOOKUP(A3602,Sheet2!$B$2:$E$46,4,0)</f>
        <v>8-26-2014</v>
      </c>
    </row>
    <row r="3603" spans="1:10">
      <c r="A3603" s="1" t="s">
        <v>117</v>
      </c>
      <c r="B3603" s="1" t="s">
        <v>13</v>
      </c>
      <c r="C3603" s="1" t="s">
        <v>155</v>
      </c>
      <c r="D3603" s="1" t="s">
        <v>157</v>
      </c>
      <c r="E3603" s="1">
        <v>69</v>
      </c>
      <c r="F3603" s="1" t="str">
        <f>VLOOKUP(B3603,Sheet1!$A$2:$B$51,2,0)</f>
        <v>Tier 2</v>
      </c>
      <c r="G3603" s="1" t="str">
        <f>VLOOKUP(C3603,Sheet4!$A$2:$D$11,2,0)</f>
        <v>Hatchback</v>
      </c>
      <c r="H3603" s="1" t="str">
        <f>VLOOKUP(G3603,Sheet4!$B$2:$C$11,2,0)</f>
        <v>Petrol/CNG</v>
      </c>
      <c r="I3603" s="1">
        <f>VLOOKUP(H3603,Sheet4!$C$2:$D$11,2,0)</f>
        <v>6</v>
      </c>
      <c r="J3603" s="1" t="str">
        <f>VLOOKUP(A3603,Sheet2!$B$2:$E$46,4,0)</f>
        <v>8-26-2014</v>
      </c>
    </row>
    <row r="3604" spans="1:10">
      <c r="A3604" s="1" t="s">
        <v>117</v>
      </c>
      <c r="B3604" s="1" t="s">
        <v>13</v>
      </c>
      <c r="C3604" s="1" t="s">
        <v>155</v>
      </c>
      <c r="D3604" s="1" t="s">
        <v>158</v>
      </c>
      <c r="E3604" s="1">
        <v>10</v>
      </c>
      <c r="F3604" s="1" t="str">
        <f>VLOOKUP(B3604,Sheet1!$A$2:$B$51,2,0)</f>
        <v>Tier 2</v>
      </c>
      <c r="G3604" s="1" t="str">
        <f>VLOOKUP(C3604,Sheet4!$A$2:$D$11,2,0)</f>
        <v>Hatchback</v>
      </c>
      <c r="H3604" s="1" t="str">
        <f>VLOOKUP(G3604,Sheet4!$B$2:$C$11,2,0)</f>
        <v>Petrol/CNG</v>
      </c>
      <c r="I3604" s="1">
        <f>VLOOKUP(H3604,Sheet4!$C$2:$D$11,2,0)</f>
        <v>6</v>
      </c>
      <c r="J3604" s="1" t="str">
        <f>VLOOKUP(A3604,Sheet2!$B$2:$E$46,4,0)</f>
        <v>8-26-2014</v>
      </c>
    </row>
    <row r="3605" spans="1:10">
      <c r="A3605" s="1" t="s">
        <v>117</v>
      </c>
      <c r="B3605" s="1" t="s">
        <v>13</v>
      </c>
      <c r="C3605" s="1" t="s">
        <v>155</v>
      </c>
      <c r="D3605" s="1" t="s">
        <v>159</v>
      </c>
      <c r="E3605" s="1">
        <v>139</v>
      </c>
      <c r="F3605" s="1" t="str">
        <f>VLOOKUP(B3605,Sheet1!$A$2:$B$51,2,0)</f>
        <v>Tier 2</v>
      </c>
      <c r="G3605" s="1" t="str">
        <f>VLOOKUP(C3605,Sheet4!$A$2:$D$11,2,0)</f>
        <v>Hatchback</v>
      </c>
      <c r="H3605" s="1" t="str">
        <f>VLOOKUP(G3605,Sheet4!$B$2:$C$11,2,0)</f>
        <v>Petrol/CNG</v>
      </c>
      <c r="I3605" s="1">
        <f>VLOOKUP(H3605,Sheet4!$C$2:$D$11,2,0)</f>
        <v>6</v>
      </c>
      <c r="J3605" s="1" t="str">
        <f>VLOOKUP(A3605,Sheet2!$B$2:$E$46,4,0)</f>
        <v>8-26-2014</v>
      </c>
    </row>
    <row r="3606" spans="1:10">
      <c r="A3606" s="1" t="s">
        <v>117</v>
      </c>
      <c r="B3606" s="1" t="s">
        <v>13</v>
      </c>
      <c r="C3606" s="1" t="s">
        <v>155</v>
      </c>
      <c r="D3606" s="1" t="s">
        <v>160</v>
      </c>
      <c r="E3606" s="1">
        <v>178</v>
      </c>
      <c r="F3606" s="1" t="str">
        <f>VLOOKUP(B3606,Sheet1!$A$2:$B$51,2,0)</f>
        <v>Tier 2</v>
      </c>
      <c r="G3606" s="1" t="str">
        <f>VLOOKUP(C3606,Sheet4!$A$2:$D$11,2,0)</f>
        <v>Hatchback</v>
      </c>
      <c r="H3606" s="1" t="str">
        <f>VLOOKUP(G3606,Sheet4!$B$2:$C$11,2,0)</f>
        <v>Petrol/CNG</v>
      </c>
      <c r="I3606" s="1">
        <f>VLOOKUP(H3606,Sheet4!$C$2:$D$11,2,0)</f>
        <v>6</v>
      </c>
      <c r="J3606" s="1" t="str">
        <f>VLOOKUP(A3606,Sheet2!$B$2:$E$46,4,0)</f>
        <v>8-26-2014</v>
      </c>
    </row>
    <row r="3607" spans="1:10">
      <c r="A3607" s="1" t="s">
        <v>117</v>
      </c>
      <c r="B3607" s="1" t="s">
        <v>13</v>
      </c>
      <c r="C3607" s="1" t="s">
        <v>155</v>
      </c>
      <c r="D3607" s="1" t="s">
        <v>161</v>
      </c>
      <c r="E3607" s="1">
        <v>97</v>
      </c>
      <c r="F3607" s="1" t="str">
        <f>VLOOKUP(B3607,Sheet1!$A$2:$B$51,2,0)</f>
        <v>Tier 2</v>
      </c>
      <c r="G3607" s="1" t="str">
        <f>VLOOKUP(C3607,Sheet4!$A$2:$D$11,2,0)</f>
        <v>Hatchback</v>
      </c>
      <c r="H3607" s="1" t="str">
        <f>VLOOKUP(G3607,Sheet4!$B$2:$C$11,2,0)</f>
        <v>Petrol/CNG</v>
      </c>
      <c r="I3607" s="1">
        <f>VLOOKUP(H3607,Sheet4!$C$2:$D$11,2,0)</f>
        <v>6</v>
      </c>
      <c r="J3607" s="1" t="str">
        <f>VLOOKUP(A3607,Sheet2!$B$2:$E$46,4,0)</f>
        <v>8-26-2014</v>
      </c>
    </row>
    <row r="3608" spans="1:10">
      <c r="A3608" s="1" t="s">
        <v>117</v>
      </c>
      <c r="B3608" s="1" t="s">
        <v>13</v>
      </c>
      <c r="C3608" s="1" t="s">
        <v>155</v>
      </c>
      <c r="D3608" s="1" t="s">
        <v>161</v>
      </c>
      <c r="E3608" s="1">
        <v>120</v>
      </c>
      <c r="F3608" s="1" t="str">
        <f>VLOOKUP(B3608,Sheet1!$A$2:$B$51,2,0)</f>
        <v>Tier 2</v>
      </c>
      <c r="G3608" s="1" t="str">
        <f>VLOOKUP(C3608,Sheet4!$A$2:$D$11,2,0)</f>
        <v>Hatchback</v>
      </c>
      <c r="H3608" s="1" t="str">
        <f>VLOOKUP(G3608,Sheet4!$B$2:$C$11,2,0)</f>
        <v>Petrol/CNG</v>
      </c>
      <c r="I3608" s="1">
        <f>VLOOKUP(H3608,Sheet4!$C$2:$D$11,2,0)</f>
        <v>6</v>
      </c>
      <c r="J3608" s="1" t="str">
        <f>VLOOKUP(A3608,Sheet2!$B$2:$E$46,4,0)</f>
        <v>8-26-2014</v>
      </c>
    </row>
    <row r="3609" spans="1:10">
      <c r="A3609" s="1" t="s">
        <v>117</v>
      </c>
      <c r="B3609" s="1" t="s">
        <v>13</v>
      </c>
      <c r="C3609" s="1" t="s">
        <v>155</v>
      </c>
      <c r="D3609" s="1" t="s">
        <v>162</v>
      </c>
      <c r="E3609" s="1">
        <v>44</v>
      </c>
      <c r="F3609" s="1" t="str">
        <f>VLOOKUP(B3609,Sheet1!$A$2:$B$51,2,0)</f>
        <v>Tier 2</v>
      </c>
      <c r="G3609" s="1" t="str">
        <f>VLOOKUP(C3609,Sheet4!$A$2:$D$11,2,0)</f>
        <v>Hatchback</v>
      </c>
      <c r="H3609" s="1" t="str">
        <f>VLOOKUP(G3609,Sheet4!$B$2:$C$11,2,0)</f>
        <v>Petrol/CNG</v>
      </c>
      <c r="I3609" s="1">
        <f>VLOOKUP(H3609,Sheet4!$C$2:$D$11,2,0)</f>
        <v>6</v>
      </c>
      <c r="J3609" s="1" t="str">
        <f>VLOOKUP(A3609,Sheet2!$B$2:$E$46,4,0)</f>
        <v>8-26-2014</v>
      </c>
    </row>
    <row r="3610" spans="1:10">
      <c r="A3610" s="1" t="s">
        <v>117</v>
      </c>
      <c r="B3610" s="1" t="s">
        <v>13</v>
      </c>
      <c r="C3610" s="1" t="s">
        <v>155</v>
      </c>
      <c r="D3610" s="1" t="s">
        <v>163</v>
      </c>
      <c r="E3610" s="1">
        <v>37</v>
      </c>
      <c r="F3610" s="1" t="str">
        <f>VLOOKUP(B3610,Sheet1!$A$2:$B$51,2,0)</f>
        <v>Tier 2</v>
      </c>
      <c r="G3610" s="1" t="str">
        <f>VLOOKUP(C3610,Sheet4!$A$2:$D$11,2,0)</f>
        <v>Hatchback</v>
      </c>
      <c r="H3610" s="1" t="str">
        <f>VLOOKUP(G3610,Sheet4!$B$2:$C$11,2,0)</f>
        <v>Petrol/CNG</v>
      </c>
      <c r="I3610" s="1">
        <f>VLOOKUP(H3610,Sheet4!$C$2:$D$11,2,0)</f>
        <v>6</v>
      </c>
      <c r="J3610" s="1" t="str">
        <f>VLOOKUP(A3610,Sheet2!$B$2:$E$46,4,0)</f>
        <v>8-26-2014</v>
      </c>
    </row>
    <row r="3611" spans="1:10">
      <c r="A3611" s="1" t="s">
        <v>117</v>
      </c>
      <c r="B3611" s="1" t="s">
        <v>13</v>
      </c>
      <c r="C3611" s="1" t="s">
        <v>155</v>
      </c>
      <c r="D3611" s="1" t="s">
        <v>164</v>
      </c>
      <c r="E3611" s="1">
        <v>166</v>
      </c>
      <c r="F3611" s="1" t="str">
        <f>VLOOKUP(B3611,Sheet1!$A$2:$B$51,2,0)</f>
        <v>Tier 2</v>
      </c>
      <c r="G3611" s="1" t="str">
        <f>VLOOKUP(C3611,Sheet4!$A$2:$D$11,2,0)</f>
        <v>Hatchback</v>
      </c>
      <c r="H3611" s="1" t="str">
        <f>VLOOKUP(G3611,Sheet4!$B$2:$C$11,2,0)</f>
        <v>Petrol/CNG</v>
      </c>
      <c r="I3611" s="1">
        <f>VLOOKUP(H3611,Sheet4!$C$2:$D$11,2,0)</f>
        <v>6</v>
      </c>
      <c r="J3611" s="1" t="str">
        <f>VLOOKUP(A3611,Sheet2!$B$2:$E$46,4,0)</f>
        <v>8-26-2014</v>
      </c>
    </row>
    <row r="3612" spans="1:10">
      <c r="A3612" s="1" t="s">
        <v>117</v>
      </c>
      <c r="B3612" s="1" t="s">
        <v>13</v>
      </c>
      <c r="C3612" s="1" t="s">
        <v>155</v>
      </c>
      <c r="D3612" s="1" t="s">
        <v>165</v>
      </c>
      <c r="E3612" s="1">
        <v>87</v>
      </c>
      <c r="F3612" s="1" t="str">
        <f>VLOOKUP(B3612,Sheet1!$A$2:$B$51,2,0)</f>
        <v>Tier 2</v>
      </c>
      <c r="G3612" s="1" t="str">
        <f>VLOOKUP(C3612,Sheet4!$A$2:$D$11,2,0)</f>
        <v>Hatchback</v>
      </c>
      <c r="H3612" s="1" t="str">
        <f>VLOOKUP(G3612,Sheet4!$B$2:$C$11,2,0)</f>
        <v>Petrol/CNG</v>
      </c>
      <c r="I3612" s="1">
        <f>VLOOKUP(H3612,Sheet4!$C$2:$D$11,2,0)</f>
        <v>6</v>
      </c>
      <c r="J3612" s="1" t="str">
        <f>VLOOKUP(A3612,Sheet2!$B$2:$E$46,4,0)</f>
        <v>8-26-2014</v>
      </c>
    </row>
    <row r="3613" spans="1:10">
      <c r="A3613" s="1" t="s">
        <v>117</v>
      </c>
      <c r="B3613" s="1" t="s">
        <v>13</v>
      </c>
      <c r="C3613" s="1" t="s">
        <v>155</v>
      </c>
      <c r="D3613" s="1" t="s">
        <v>166</v>
      </c>
      <c r="E3613" s="1">
        <v>93</v>
      </c>
      <c r="F3613" s="1" t="str">
        <f>VLOOKUP(B3613,Sheet1!$A$2:$B$51,2,0)</f>
        <v>Tier 2</v>
      </c>
      <c r="G3613" s="1" t="str">
        <f>VLOOKUP(C3613,Sheet4!$A$2:$D$11,2,0)</f>
        <v>Hatchback</v>
      </c>
      <c r="H3613" s="1" t="str">
        <f>VLOOKUP(G3613,Sheet4!$B$2:$C$11,2,0)</f>
        <v>Petrol/CNG</v>
      </c>
      <c r="I3613" s="1">
        <f>VLOOKUP(H3613,Sheet4!$C$2:$D$11,2,0)</f>
        <v>6</v>
      </c>
      <c r="J3613" s="1" t="str">
        <f>VLOOKUP(A3613,Sheet2!$B$2:$E$46,4,0)</f>
        <v>8-26-2014</v>
      </c>
    </row>
    <row r="3614" spans="1:10">
      <c r="A3614" s="1" t="s">
        <v>117</v>
      </c>
      <c r="B3614" s="1" t="s">
        <v>13</v>
      </c>
      <c r="C3614" s="1" t="s">
        <v>167</v>
      </c>
      <c r="D3614" s="1" t="s">
        <v>156</v>
      </c>
      <c r="E3614" s="1">
        <v>104</v>
      </c>
      <c r="F3614" s="1" t="str">
        <f>VLOOKUP(B3614,Sheet1!$A$2:$B$51,2,0)</f>
        <v>Tier 2</v>
      </c>
      <c r="G3614" s="1" t="str">
        <f>VLOOKUP(C3614,Sheet4!$A$2:$D$11,2,0)</f>
        <v>Hatchback</v>
      </c>
      <c r="H3614" s="1" t="str">
        <f>VLOOKUP(G3614,Sheet4!$B$2:$C$11,2,0)</f>
        <v>Petrol/CNG</v>
      </c>
      <c r="I3614" s="1">
        <f>VLOOKUP(H3614,Sheet4!$C$2:$D$11,2,0)</f>
        <v>6</v>
      </c>
      <c r="J3614" s="1" t="str">
        <f>VLOOKUP(A3614,Sheet2!$B$2:$E$46,4,0)</f>
        <v>8-26-2014</v>
      </c>
    </row>
    <row r="3615" spans="1:10">
      <c r="A3615" s="1" t="s">
        <v>117</v>
      </c>
      <c r="B3615" s="1" t="s">
        <v>13</v>
      </c>
      <c r="C3615" s="1" t="s">
        <v>167</v>
      </c>
      <c r="D3615" s="1" t="s">
        <v>157</v>
      </c>
      <c r="E3615" s="1">
        <v>41</v>
      </c>
      <c r="F3615" s="1" t="str">
        <f>VLOOKUP(B3615,Sheet1!$A$2:$B$51,2,0)</f>
        <v>Tier 2</v>
      </c>
      <c r="G3615" s="1" t="str">
        <f>VLOOKUP(C3615,Sheet4!$A$2:$D$11,2,0)</f>
        <v>Hatchback</v>
      </c>
      <c r="H3615" s="1" t="str">
        <f>VLOOKUP(G3615,Sheet4!$B$2:$C$11,2,0)</f>
        <v>Petrol/CNG</v>
      </c>
      <c r="I3615" s="1">
        <f>VLOOKUP(H3615,Sheet4!$C$2:$D$11,2,0)</f>
        <v>6</v>
      </c>
      <c r="J3615" s="1" t="str">
        <f>VLOOKUP(A3615,Sheet2!$B$2:$E$46,4,0)</f>
        <v>8-26-2014</v>
      </c>
    </row>
    <row r="3616" spans="1:10">
      <c r="A3616" s="1" t="s">
        <v>117</v>
      </c>
      <c r="B3616" s="1" t="s">
        <v>13</v>
      </c>
      <c r="C3616" s="1" t="s">
        <v>167</v>
      </c>
      <c r="D3616" s="1" t="s">
        <v>158</v>
      </c>
      <c r="E3616" s="1">
        <v>190</v>
      </c>
      <c r="F3616" s="1" t="str">
        <f>VLOOKUP(B3616,Sheet1!$A$2:$B$51,2,0)</f>
        <v>Tier 2</v>
      </c>
      <c r="G3616" s="1" t="str">
        <f>VLOOKUP(C3616,Sheet4!$A$2:$D$11,2,0)</f>
        <v>Hatchback</v>
      </c>
      <c r="H3616" s="1" t="str">
        <f>VLOOKUP(G3616,Sheet4!$B$2:$C$11,2,0)</f>
        <v>Petrol/CNG</v>
      </c>
      <c r="I3616" s="1">
        <f>VLOOKUP(H3616,Sheet4!$C$2:$D$11,2,0)</f>
        <v>6</v>
      </c>
      <c r="J3616" s="1" t="str">
        <f>VLOOKUP(A3616,Sheet2!$B$2:$E$46,4,0)</f>
        <v>8-26-2014</v>
      </c>
    </row>
    <row r="3617" spans="1:10">
      <c r="A3617" s="1" t="s">
        <v>117</v>
      </c>
      <c r="B3617" s="1" t="s">
        <v>13</v>
      </c>
      <c r="C3617" s="1" t="s">
        <v>167</v>
      </c>
      <c r="D3617" s="1" t="s">
        <v>159</v>
      </c>
      <c r="E3617" s="1">
        <v>42</v>
      </c>
      <c r="F3617" s="1" t="str">
        <f>VLOOKUP(B3617,Sheet1!$A$2:$B$51,2,0)</f>
        <v>Tier 2</v>
      </c>
      <c r="G3617" s="1" t="str">
        <f>VLOOKUP(C3617,Sheet4!$A$2:$D$11,2,0)</f>
        <v>Hatchback</v>
      </c>
      <c r="H3617" s="1" t="str">
        <f>VLOOKUP(G3617,Sheet4!$B$2:$C$11,2,0)</f>
        <v>Petrol/CNG</v>
      </c>
      <c r="I3617" s="1">
        <f>VLOOKUP(H3617,Sheet4!$C$2:$D$11,2,0)</f>
        <v>6</v>
      </c>
      <c r="J3617" s="1" t="str">
        <f>VLOOKUP(A3617,Sheet2!$B$2:$E$46,4,0)</f>
        <v>8-26-2014</v>
      </c>
    </row>
    <row r="3618" spans="1:10">
      <c r="A3618" s="1" t="s">
        <v>117</v>
      </c>
      <c r="B3618" s="1" t="s">
        <v>13</v>
      </c>
      <c r="C3618" s="1" t="s">
        <v>167</v>
      </c>
      <c r="D3618" s="1" t="s">
        <v>160</v>
      </c>
      <c r="E3618" s="1">
        <v>153</v>
      </c>
      <c r="F3618" s="1" t="str">
        <f>VLOOKUP(B3618,Sheet1!$A$2:$B$51,2,0)</f>
        <v>Tier 2</v>
      </c>
      <c r="G3618" s="1" t="str">
        <f>VLOOKUP(C3618,Sheet4!$A$2:$D$11,2,0)</f>
        <v>Hatchback</v>
      </c>
      <c r="H3618" s="1" t="str">
        <f>VLOOKUP(G3618,Sheet4!$B$2:$C$11,2,0)</f>
        <v>Petrol/CNG</v>
      </c>
      <c r="I3618" s="1">
        <f>VLOOKUP(H3618,Sheet4!$C$2:$D$11,2,0)</f>
        <v>6</v>
      </c>
      <c r="J3618" s="1" t="str">
        <f>VLOOKUP(A3618,Sheet2!$B$2:$E$46,4,0)</f>
        <v>8-26-2014</v>
      </c>
    </row>
    <row r="3619" spans="1:10">
      <c r="A3619" s="1" t="s">
        <v>117</v>
      </c>
      <c r="B3619" s="1" t="s">
        <v>13</v>
      </c>
      <c r="C3619" s="1" t="s">
        <v>167</v>
      </c>
      <c r="D3619" s="1" t="s">
        <v>161</v>
      </c>
      <c r="E3619" s="1">
        <v>100</v>
      </c>
      <c r="F3619" s="1" t="str">
        <f>VLOOKUP(B3619,Sheet1!$A$2:$B$51,2,0)</f>
        <v>Tier 2</v>
      </c>
      <c r="G3619" s="1" t="str">
        <f>VLOOKUP(C3619,Sheet4!$A$2:$D$11,2,0)</f>
        <v>Hatchback</v>
      </c>
      <c r="H3619" s="1" t="str">
        <f>VLOOKUP(G3619,Sheet4!$B$2:$C$11,2,0)</f>
        <v>Petrol/CNG</v>
      </c>
      <c r="I3619" s="1">
        <f>VLOOKUP(H3619,Sheet4!$C$2:$D$11,2,0)</f>
        <v>6</v>
      </c>
      <c r="J3619" s="1" t="str">
        <f>VLOOKUP(A3619,Sheet2!$B$2:$E$46,4,0)</f>
        <v>8-26-2014</v>
      </c>
    </row>
    <row r="3620" spans="1:10">
      <c r="A3620" s="1" t="s">
        <v>117</v>
      </c>
      <c r="B3620" s="1" t="s">
        <v>13</v>
      </c>
      <c r="C3620" s="1" t="s">
        <v>167</v>
      </c>
      <c r="D3620" s="1" t="s">
        <v>161</v>
      </c>
      <c r="E3620" s="1">
        <v>200</v>
      </c>
      <c r="F3620" s="1" t="str">
        <f>VLOOKUP(B3620,Sheet1!$A$2:$B$51,2,0)</f>
        <v>Tier 2</v>
      </c>
      <c r="G3620" s="1" t="str">
        <f>VLOOKUP(C3620,Sheet4!$A$2:$D$11,2,0)</f>
        <v>Hatchback</v>
      </c>
      <c r="H3620" s="1" t="str">
        <f>VLOOKUP(G3620,Sheet4!$B$2:$C$11,2,0)</f>
        <v>Petrol/CNG</v>
      </c>
      <c r="I3620" s="1">
        <f>VLOOKUP(H3620,Sheet4!$C$2:$D$11,2,0)</f>
        <v>6</v>
      </c>
      <c r="J3620" s="1" t="str">
        <f>VLOOKUP(A3620,Sheet2!$B$2:$E$46,4,0)</f>
        <v>8-26-2014</v>
      </c>
    </row>
    <row r="3621" spans="1:10">
      <c r="A3621" s="1" t="s">
        <v>117</v>
      </c>
      <c r="B3621" s="1" t="s">
        <v>13</v>
      </c>
      <c r="C3621" s="1" t="s">
        <v>167</v>
      </c>
      <c r="D3621" s="1" t="s">
        <v>162</v>
      </c>
      <c r="E3621" s="1">
        <v>34</v>
      </c>
      <c r="F3621" s="1" t="str">
        <f>VLOOKUP(B3621,Sheet1!$A$2:$B$51,2,0)</f>
        <v>Tier 2</v>
      </c>
      <c r="G3621" s="1" t="str">
        <f>VLOOKUP(C3621,Sheet4!$A$2:$D$11,2,0)</f>
        <v>Hatchback</v>
      </c>
      <c r="H3621" s="1" t="str">
        <f>VLOOKUP(G3621,Sheet4!$B$2:$C$11,2,0)</f>
        <v>Petrol/CNG</v>
      </c>
      <c r="I3621" s="1">
        <f>VLOOKUP(H3621,Sheet4!$C$2:$D$11,2,0)</f>
        <v>6</v>
      </c>
      <c r="J3621" s="1" t="str">
        <f>VLOOKUP(A3621,Sheet2!$B$2:$E$46,4,0)</f>
        <v>8-26-2014</v>
      </c>
    </row>
    <row r="3622" spans="1:10">
      <c r="A3622" s="1" t="s">
        <v>117</v>
      </c>
      <c r="B3622" s="1" t="s">
        <v>13</v>
      </c>
      <c r="C3622" s="1" t="s">
        <v>167</v>
      </c>
      <c r="D3622" s="1" t="s">
        <v>163</v>
      </c>
      <c r="E3622" s="1">
        <v>55</v>
      </c>
      <c r="F3622" s="1" t="str">
        <f>VLOOKUP(B3622,Sheet1!$A$2:$B$51,2,0)</f>
        <v>Tier 2</v>
      </c>
      <c r="G3622" s="1" t="str">
        <f>VLOOKUP(C3622,Sheet4!$A$2:$D$11,2,0)</f>
        <v>Hatchback</v>
      </c>
      <c r="H3622" s="1" t="str">
        <f>VLOOKUP(G3622,Sheet4!$B$2:$C$11,2,0)</f>
        <v>Petrol/CNG</v>
      </c>
      <c r="I3622" s="1">
        <f>VLOOKUP(H3622,Sheet4!$C$2:$D$11,2,0)</f>
        <v>6</v>
      </c>
      <c r="J3622" s="1" t="str">
        <f>VLOOKUP(A3622,Sheet2!$B$2:$E$46,4,0)</f>
        <v>8-26-2014</v>
      </c>
    </row>
    <row r="3623" spans="1:10">
      <c r="A3623" s="1" t="s">
        <v>117</v>
      </c>
      <c r="B3623" s="1" t="s">
        <v>13</v>
      </c>
      <c r="C3623" s="1" t="s">
        <v>167</v>
      </c>
      <c r="D3623" s="1" t="s">
        <v>164</v>
      </c>
      <c r="E3623" s="1">
        <v>47</v>
      </c>
      <c r="F3623" s="1" t="str">
        <f>VLOOKUP(B3623,Sheet1!$A$2:$B$51,2,0)</f>
        <v>Tier 2</v>
      </c>
      <c r="G3623" s="1" t="str">
        <f>VLOOKUP(C3623,Sheet4!$A$2:$D$11,2,0)</f>
        <v>Hatchback</v>
      </c>
      <c r="H3623" s="1" t="str">
        <f>VLOOKUP(G3623,Sheet4!$B$2:$C$11,2,0)</f>
        <v>Petrol/CNG</v>
      </c>
      <c r="I3623" s="1">
        <f>VLOOKUP(H3623,Sheet4!$C$2:$D$11,2,0)</f>
        <v>6</v>
      </c>
      <c r="J3623" s="1" t="str">
        <f>VLOOKUP(A3623,Sheet2!$B$2:$E$46,4,0)</f>
        <v>8-26-2014</v>
      </c>
    </row>
    <row r="3624" spans="1:10">
      <c r="A3624" s="1" t="s">
        <v>117</v>
      </c>
      <c r="B3624" s="1" t="s">
        <v>13</v>
      </c>
      <c r="C3624" s="1" t="s">
        <v>167</v>
      </c>
      <c r="D3624" s="1" t="s">
        <v>165</v>
      </c>
      <c r="E3624" s="1">
        <v>134</v>
      </c>
      <c r="F3624" s="1" t="str">
        <f>VLOOKUP(B3624,Sheet1!$A$2:$B$51,2,0)</f>
        <v>Tier 2</v>
      </c>
      <c r="G3624" s="1" t="str">
        <f>VLOOKUP(C3624,Sheet4!$A$2:$D$11,2,0)</f>
        <v>Hatchback</v>
      </c>
      <c r="H3624" s="1" t="str">
        <f>VLOOKUP(G3624,Sheet4!$B$2:$C$11,2,0)</f>
        <v>Petrol/CNG</v>
      </c>
      <c r="I3624" s="1">
        <f>VLOOKUP(H3624,Sheet4!$C$2:$D$11,2,0)</f>
        <v>6</v>
      </c>
      <c r="J3624" s="1" t="str">
        <f>VLOOKUP(A3624,Sheet2!$B$2:$E$46,4,0)</f>
        <v>8-26-2014</v>
      </c>
    </row>
    <row r="3625" spans="1:10">
      <c r="A3625" s="1" t="s">
        <v>117</v>
      </c>
      <c r="B3625" s="1" t="s">
        <v>13</v>
      </c>
      <c r="C3625" s="1" t="s">
        <v>167</v>
      </c>
      <c r="D3625" s="1" t="s">
        <v>166</v>
      </c>
      <c r="E3625" s="1">
        <v>169</v>
      </c>
      <c r="F3625" s="1" t="str">
        <f>VLOOKUP(B3625,Sheet1!$A$2:$B$51,2,0)</f>
        <v>Tier 2</v>
      </c>
      <c r="G3625" s="1" t="str">
        <f>VLOOKUP(C3625,Sheet4!$A$2:$D$11,2,0)</f>
        <v>Hatchback</v>
      </c>
      <c r="H3625" s="1" t="str">
        <f>VLOOKUP(G3625,Sheet4!$B$2:$C$11,2,0)</f>
        <v>Petrol/CNG</v>
      </c>
      <c r="I3625" s="1">
        <f>VLOOKUP(H3625,Sheet4!$C$2:$D$11,2,0)</f>
        <v>6</v>
      </c>
      <c r="J3625" s="1" t="str">
        <f>VLOOKUP(A3625,Sheet2!$B$2:$E$46,4,0)</f>
        <v>8-26-2014</v>
      </c>
    </row>
    <row r="3626" spans="1:10">
      <c r="A3626" s="1" t="s">
        <v>117</v>
      </c>
      <c r="B3626" s="1" t="s">
        <v>13</v>
      </c>
      <c r="C3626" s="1" t="s">
        <v>168</v>
      </c>
      <c r="D3626" s="1" t="s">
        <v>156</v>
      </c>
      <c r="E3626" s="1">
        <v>114</v>
      </c>
      <c r="F3626" s="1" t="str">
        <f>VLOOKUP(B3626,Sheet1!$A$2:$B$51,2,0)</f>
        <v>Tier 2</v>
      </c>
      <c r="G3626" s="1" t="str">
        <f>VLOOKUP(C3626,Sheet4!$A$2:$D$11,2,0)</f>
        <v>Sedan</v>
      </c>
      <c r="H3626" s="1" t="str">
        <f>VLOOKUP(G3626,Sheet4!$B$2:$C$11,2,0)</f>
        <v>Petrol/CNG</v>
      </c>
      <c r="I3626" s="1">
        <f>VLOOKUP(H3626,Sheet4!$C$2:$D$11,2,0)</f>
        <v>6</v>
      </c>
      <c r="J3626" s="1" t="str">
        <f>VLOOKUP(A3626,Sheet2!$B$2:$E$46,4,0)</f>
        <v>8-26-2014</v>
      </c>
    </row>
    <row r="3627" spans="1:10">
      <c r="A3627" s="1" t="s">
        <v>117</v>
      </c>
      <c r="B3627" s="1" t="s">
        <v>13</v>
      </c>
      <c r="C3627" s="1" t="s">
        <v>168</v>
      </c>
      <c r="D3627" s="1" t="s">
        <v>157</v>
      </c>
      <c r="E3627" s="1">
        <v>19</v>
      </c>
      <c r="F3627" s="1" t="str">
        <f>VLOOKUP(B3627,Sheet1!$A$2:$B$51,2,0)</f>
        <v>Tier 2</v>
      </c>
      <c r="G3627" s="1" t="str">
        <f>VLOOKUP(C3627,Sheet4!$A$2:$D$11,2,0)</f>
        <v>Sedan</v>
      </c>
      <c r="H3627" s="1" t="str">
        <f>VLOOKUP(G3627,Sheet4!$B$2:$C$11,2,0)</f>
        <v>Petrol/CNG</v>
      </c>
      <c r="I3627" s="1">
        <f>VLOOKUP(H3627,Sheet4!$C$2:$D$11,2,0)</f>
        <v>6</v>
      </c>
      <c r="J3627" s="1" t="str">
        <f>VLOOKUP(A3627,Sheet2!$B$2:$E$46,4,0)</f>
        <v>8-26-2014</v>
      </c>
    </row>
    <row r="3628" spans="1:10">
      <c r="A3628" s="1" t="s">
        <v>117</v>
      </c>
      <c r="B3628" s="1" t="s">
        <v>13</v>
      </c>
      <c r="C3628" s="1" t="s">
        <v>168</v>
      </c>
      <c r="D3628" s="1" t="s">
        <v>158</v>
      </c>
      <c r="E3628" s="1">
        <v>156</v>
      </c>
      <c r="F3628" s="1" t="str">
        <f>VLOOKUP(B3628,Sheet1!$A$2:$B$51,2,0)</f>
        <v>Tier 2</v>
      </c>
      <c r="G3628" s="1" t="str">
        <f>VLOOKUP(C3628,Sheet4!$A$2:$D$11,2,0)</f>
        <v>Sedan</v>
      </c>
      <c r="H3628" s="1" t="str">
        <f>VLOOKUP(G3628,Sheet4!$B$2:$C$11,2,0)</f>
        <v>Petrol/CNG</v>
      </c>
      <c r="I3628" s="1">
        <f>VLOOKUP(H3628,Sheet4!$C$2:$D$11,2,0)</f>
        <v>6</v>
      </c>
      <c r="J3628" s="1" t="str">
        <f>VLOOKUP(A3628,Sheet2!$B$2:$E$46,4,0)</f>
        <v>8-26-2014</v>
      </c>
    </row>
    <row r="3629" spans="1:10">
      <c r="A3629" s="1" t="s">
        <v>117</v>
      </c>
      <c r="B3629" s="1" t="s">
        <v>13</v>
      </c>
      <c r="C3629" s="1" t="s">
        <v>168</v>
      </c>
      <c r="D3629" s="1" t="s">
        <v>159</v>
      </c>
      <c r="E3629" s="1">
        <v>113</v>
      </c>
      <c r="F3629" s="1" t="str">
        <f>VLOOKUP(B3629,Sheet1!$A$2:$B$51,2,0)</f>
        <v>Tier 2</v>
      </c>
      <c r="G3629" s="1" t="str">
        <f>VLOOKUP(C3629,Sheet4!$A$2:$D$11,2,0)</f>
        <v>Sedan</v>
      </c>
      <c r="H3629" s="1" t="str">
        <f>VLOOKUP(G3629,Sheet4!$B$2:$C$11,2,0)</f>
        <v>Petrol/CNG</v>
      </c>
      <c r="I3629" s="1">
        <f>VLOOKUP(H3629,Sheet4!$C$2:$D$11,2,0)</f>
        <v>6</v>
      </c>
      <c r="J3629" s="1" t="str">
        <f>VLOOKUP(A3629,Sheet2!$B$2:$E$46,4,0)</f>
        <v>8-26-2014</v>
      </c>
    </row>
    <row r="3630" spans="1:10">
      <c r="A3630" s="1" t="s">
        <v>117</v>
      </c>
      <c r="B3630" s="1" t="s">
        <v>13</v>
      </c>
      <c r="C3630" s="1" t="s">
        <v>168</v>
      </c>
      <c r="D3630" s="1" t="s">
        <v>160</v>
      </c>
      <c r="E3630" s="1">
        <v>197</v>
      </c>
      <c r="F3630" s="1" t="str">
        <f>VLOOKUP(B3630,Sheet1!$A$2:$B$51,2,0)</f>
        <v>Tier 2</v>
      </c>
      <c r="G3630" s="1" t="str">
        <f>VLOOKUP(C3630,Sheet4!$A$2:$D$11,2,0)</f>
        <v>Sedan</v>
      </c>
      <c r="H3630" s="1" t="str">
        <f>VLOOKUP(G3630,Sheet4!$B$2:$C$11,2,0)</f>
        <v>Petrol/CNG</v>
      </c>
      <c r="I3630" s="1">
        <f>VLOOKUP(H3630,Sheet4!$C$2:$D$11,2,0)</f>
        <v>6</v>
      </c>
      <c r="J3630" s="1" t="str">
        <f>VLOOKUP(A3630,Sheet2!$B$2:$E$46,4,0)</f>
        <v>8-26-2014</v>
      </c>
    </row>
    <row r="3631" spans="1:10">
      <c r="A3631" s="1" t="s">
        <v>117</v>
      </c>
      <c r="B3631" s="1" t="s">
        <v>13</v>
      </c>
      <c r="C3631" s="1" t="s">
        <v>168</v>
      </c>
      <c r="D3631" s="1" t="s">
        <v>161</v>
      </c>
      <c r="E3631" s="1">
        <v>184</v>
      </c>
      <c r="F3631" s="1" t="str">
        <f>VLOOKUP(B3631,Sheet1!$A$2:$B$51,2,0)</f>
        <v>Tier 2</v>
      </c>
      <c r="G3631" s="1" t="str">
        <f>VLOOKUP(C3631,Sheet4!$A$2:$D$11,2,0)</f>
        <v>Sedan</v>
      </c>
      <c r="H3631" s="1" t="str">
        <f>VLOOKUP(G3631,Sheet4!$B$2:$C$11,2,0)</f>
        <v>Petrol/CNG</v>
      </c>
      <c r="I3631" s="1">
        <f>VLOOKUP(H3631,Sheet4!$C$2:$D$11,2,0)</f>
        <v>6</v>
      </c>
      <c r="J3631" s="1" t="str">
        <f>VLOOKUP(A3631,Sheet2!$B$2:$E$46,4,0)</f>
        <v>8-26-2014</v>
      </c>
    </row>
    <row r="3632" spans="1:10">
      <c r="A3632" s="1" t="s">
        <v>117</v>
      </c>
      <c r="B3632" s="1" t="s">
        <v>13</v>
      </c>
      <c r="C3632" s="1" t="s">
        <v>168</v>
      </c>
      <c r="D3632" s="1" t="s">
        <v>161</v>
      </c>
      <c r="E3632" s="1">
        <v>48</v>
      </c>
      <c r="F3632" s="1" t="str">
        <f>VLOOKUP(B3632,Sheet1!$A$2:$B$51,2,0)</f>
        <v>Tier 2</v>
      </c>
      <c r="G3632" s="1" t="str">
        <f>VLOOKUP(C3632,Sheet4!$A$2:$D$11,2,0)</f>
        <v>Sedan</v>
      </c>
      <c r="H3632" s="1" t="str">
        <f>VLOOKUP(G3632,Sheet4!$B$2:$C$11,2,0)</f>
        <v>Petrol/CNG</v>
      </c>
      <c r="I3632" s="1">
        <f>VLOOKUP(H3632,Sheet4!$C$2:$D$11,2,0)</f>
        <v>6</v>
      </c>
      <c r="J3632" s="1" t="str">
        <f>VLOOKUP(A3632,Sheet2!$B$2:$E$46,4,0)</f>
        <v>8-26-2014</v>
      </c>
    </row>
    <row r="3633" spans="1:10">
      <c r="A3633" s="1" t="s">
        <v>117</v>
      </c>
      <c r="B3633" s="1" t="s">
        <v>13</v>
      </c>
      <c r="C3633" s="1" t="s">
        <v>168</v>
      </c>
      <c r="D3633" s="1" t="s">
        <v>162</v>
      </c>
      <c r="E3633" s="1">
        <v>100</v>
      </c>
      <c r="F3633" s="1" t="str">
        <f>VLOOKUP(B3633,Sheet1!$A$2:$B$51,2,0)</f>
        <v>Tier 2</v>
      </c>
      <c r="G3633" s="1" t="str">
        <f>VLOOKUP(C3633,Sheet4!$A$2:$D$11,2,0)</f>
        <v>Sedan</v>
      </c>
      <c r="H3633" s="1" t="str">
        <f>VLOOKUP(G3633,Sheet4!$B$2:$C$11,2,0)</f>
        <v>Petrol/CNG</v>
      </c>
      <c r="I3633" s="1">
        <f>VLOOKUP(H3633,Sheet4!$C$2:$D$11,2,0)</f>
        <v>6</v>
      </c>
      <c r="J3633" s="1" t="str">
        <f>VLOOKUP(A3633,Sheet2!$B$2:$E$46,4,0)</f>
        <v>8-26-2014</v>
      </c>
    </row>
    <row r="3634" spans="1:10">
      <c r="A3634" s="1" t="s">
        <v>117</v>
      </c>
      <c r="B3634" s="1" t="s">
        <v>13</v>
      </c>
      <c r="C3634" s="1" t="s">
        <v>168</v>
      </c>
      <c r="D3634" s="1" t="s">
        <v>163</v>
      </c>
      <c r="E3634" s="1">
        <v>75</v>
      </c>
      <c r="F3634" s="1" t="str">
        <f>VLOOKUP(B3634,Sheet1!$A$2:$B$51,2,0)</f>
        <v>Tier 2</v>
      </c>
      <c r="G3634" s="1" t="str">
        <f>VLOOKUP(C3634,Sheet4!$A$2:$D$11,2,0)</f>
        <v>Sedan</v>
      </c>
      <c r="H3634" s="1" t="str">
        <f>VLOOKUP(G3634,Sheet4!$B$2:$C$11,2,0)</f>
        <v>Petrol/CNG</v>
      </c>
      <c r="I3634" s="1">
        <f>VLOOKUP(H3634,Sheet4!$C$2:$D$11,2,0)</f>
        <v>6</v>
      </c>
      <c r="J3634" s="1" t="str">
        <f>VLOOKUP(A3634,Sheet2!$B$2:$E$46,4,0)</f>
        <v>8-26-2014</v>
      </c>
    </row>
    <row r="3635" spans="1:10">
      <c r="A3635" s="1" t="s">
        <v>117</v>
      </c>
      <c r="B3635" s="1" t="s">
        <v>13</v>
      </c>
      <c r="C3635" s="1" t="s">
        <v>168</v>
      </c>
      <c r="D3635" s="1" t="s">
        <v>164</v>
      </c>
      <c r="E3635" s="1">
        <v>7</v>
      </c>
      <c r="F3635" s="1" t="str">
        <f>VLOOKUP(B3635,Sheet1!$A$2:$B$51,2,0)</f>
        <v>Tier 2</v>
      </c>
      <c r="G3635" s="1" t="str">
        <f>VLOOKUP(C3635,Sheet4!$A$2:$D$11,2,0)</f>
        <v>Sedan</v>
      </c>
      <c r="H3635" s="1" t="str">
        <f>VLOOKUP(G3635,Sheet4!$B$2:$C$11,2,0)</f>
        <v>Petrol/CNG</v>
      </c>
      <c r="I3635" s="1">
        <f>VLOOKUP(H3635,Sheet4!$C$2:$D$11,2,0)</f>
        <v>6</v>
      </c>
      <c r="J3635" s="1" t="str">
        <f>VLOOKUP(A3635,Sheet2!$B$2:$E$46,4,0)</f>
        <v>8-26-2014</v>
      </c>
    </row>
    <row r="3636" spans="1:10">
      <c r="A3636" s="1" t="s">
        <v>117</v>
      </c>
      <c r="B3636" s="1" t="s">
        <v>13</v>
      </c>
      <c r="C3636" s="1" t="s">
        <v>168</v>
      </c>
      <c r="D3636" s="1" t="s">
        <v>165</v>
      </c>
      <c r="E3636" s="1">
        <v>76</v>
      </c>
      <c r="F3636" s="1" t="str">
        <f>VLOOKUP(B3636,Sheet1!$A$2:$B$51,2,0)</f>
        <v>Tier 2</v>
      </c>
      <c r="G3636" s="1" t="str">
        <f>VLOOKUP(C3636,Sheet4!$A$2:$D$11,2,0)</f>
        <v>Sedan</v>
      </c>
      <c r="H3636" s="1" t="str">
        <f>VLOOKUP(G3636,Sheet4!$B$2:$C$11,2,0)</f>
        <v>Petrol/CNG</v>
      </c>
      <c r="I3636" s="1">
        <f>VLOOKUP(H3636,Sheet4!$C$2:$D$11,2,0)</f>
        <v>6</v>
      </c>
      <c r="J3636" s="1" t="str">
        <f>VLOOKUP(A3636,Sheet2!$B$2:$E$46,4,0)</f>
        <v>8-26-2014</v>
      </c>
    </row>
    <row r="3637" spans="1:10">
      <c r="A3637" s="1" t="s">
        <v>117</v>
      </c>
      <c r="B3637" s="1" t="s">
        <v>13</v>
      </c>
      <c r="C3637" s="1" t="s">
        <v>168</v>
      </c>
      <c r="D3637" s="1" t="s">
        <v>166</v>
      </c>
      <c r="E3637" s="1">
        <v>106</v>
      </c>
      <c r="F3637" s="1" t="str">
        <f>VLOOKUP(B3637,Sheet1!$A$2:$B$51,2,0)</f>
        <v>Tier 2</v>
      </c>
      <c r="G3637" s="1" t="str">
        <f>VLOOKUP(C3637,Sheet4!$A$2:$D$11,2,0)</f>
        <v>Sedan</v>
      </c>
      <c r="H3637" s="1" t="str">
        <f>VLOOKUP(G3637,Sheet4!$B$2:$C$11,2,0)</f>
        <v>Petrol/CNG</v>
      </c>
      <c r="I3637" s="1">
        <f>VLOOKUP(H3637,Sheet4!$C$2:$D$11,2,0)</f>
        <v>6</v>
      </c>
      <c r="J3637" s="1" t="str">
        <f>VLOOKUP(A3637,Sheet2!$B$2:$E$46,4,0)</f>
        <v>8-26-2014</v>
      </c>
    </row>
    <row r="3638" spans="1:10">
      <c r="A3638" s="1" t="s">
        <v>117</v>
      </c>
      <c r="B3638" s="1" t="s">
        <v>13</v>
      </c>
      <c r="C3638" s="1" t="s">
        <v>169</v>
      </c>
      <c r="D3638" s="1" t="s">
        <v>156</v>
      </c>
      <c r="E3638" s="1">
        <v>149</v>
      </c>
      <c r="F3638" s="1" t="str">
        <f>VLOOKUP(B3638,Sheet1!$A$2:$B$51,2,0)</f>
        <v>Tier 2</v>
      </c>
      <c r="G3638" s="1" t="str">
        <f>VLOOKUP(C3638,Sheet4!$A$2:$D$11,2,0)</f>
        <v>Sedan</v>
      </c>
      <c r="H3638" s="1" t="str">
        <f>VLOOKUP(G3638,Sheet4!$B$2:$C$11,2,0)</f>
        <v>Petrol/CNG</v>
      </c>
      <c r="I3638" s="1">
        <f>VLOOKUP(H3638,Sheet4!$C$2:$D$11,2,0)</f>
        <v>6</v>
      </c>
      <c r="J3638" s="1" t="str">
        <f>VLOOKUP(A3638,Sheet2!$B$2:$E$46,4,0)</f>
        <v>8-26-2014</v>
      </c>
    </row>
    <row r="3639" spans="1:10">
      <c r="A3639" s="1" t="s">
        <v>117</v>
      </c>
      <c r="B3639" s="1" t="s">
        <v>13</v>
      </c>
      <c r="C3639" s="1" t="s">
        <v>169</v>
      </c>
      <c r="D3639" s="1" t="s">
        <v>157</v>
      </c>
      <c r="E3639" s="1">
        <v>172</v>
      </c>
      <c r="F3639" s="1" t="str">
        <f>VLOOKUP(B3639,Sheet1!$A$2:$B$51,2,0)</f>
        <v>Tier 2</v>
      </c>
      <c r="G3639" s="1" t="str">
        <f>VLOOKUP(C3639,Sheet4!$A$2:$D$11,2,0)</f>
        <v>Sedan</v>
      </c>
      <c r="H3639" s="1" t="str">
        <f>VLOOKUP(G3639,Sheet4!$B$2:$C$11,2,0)</f>
        <v>Petrol/CNG</v>
      </c>
      <c r="I3639" s="1">
        <f>VLOOKUP(H3639,Sheet4!$C$2:$D$11,2,0)</f>
        <v>6</v>
      </c>
      <c r="J3639" s="1" t="str">
        <f>VLOOKUP(A3639,Sheet2!$B$2:$E$46,4,0)</f>
        <v>8-26-2014</v>
      </c>
    </row>
    <row r="3640" spans="1:10">
      <c r="A3640" s="1" t="s">
        <v>117</v>
      </c>
      <c r="B3640" s="1" t="s">
        <v>13</v>
      </c>
      <c r="C3640" s="1" t="s">
        <v>169</v>
      </c>
      <c r="D3640" s="1" t="s">
        <v>158</v>
      </c>
      <c r="E3640" s="1">
        <v>109</v>
      </c>
      <c r="F3640" s="1" t="str">
        <f>VLOOKUP(B3640,Sheet1!$A$2:$B$51,2,0)</f>
        <v>Tier 2</v>
      </c>
      <c r="G3640" s="1" t="str">
        <f>VLOOKUP(C3640,Sheet4!$A$2:$D$11,2,0)</f>
        <v>Sedan</v>
      </c>
      <c r="H3640" s="1" t="str">
        <f>VLOOKUP(G3640,Sheet4!$B$2:$C$11,2,0)</f>
        <v>Petrol/CNG</v>
      </c>
      <c r="I3640" s="1">
        <f>VLOOKUP(H3640,Sheet4!$C$2:$D$11,2,0)</f>
        <v>6</v>
      </c>
      <c r="J3640" s="1" t="str">
        <f>VLOOKUP(A3640,Sheet2!$B$2:$E$46,4,0)</f>
        <v>8-26-2014</v>
      </c>
    </row>
    <row r="3641" spans="1:10">
      <c r="A3641" s="1" t="s">
        <v>117</v>
      </c>
      <c r="B3641" s="1" t="s">
        <v>13</v>
      </c>
      <c r="C3641" s="1" t="s">
        <v>169</v>
      </c>
      <c r="D3641" s="1" t="s">
        <v>159</v>
      </c>
      <c r="E3641" s="1">
        <v>152</v>
      </c>
      <c r="F3641" s="1" t="str">
        <f>VLOOKUP(B3641,Sheet1!$A$2:$B$51,2,0)</f>
        <v>Tier 2</v>
      </c>
      <c r="G3641" s="1" t="str">
        <f>VLOOKUP(C3641,Sheet4!$A$2:$D$11,2,0)</f>
        <v>Sedan</v>
      </c>
      <c r="H3641" s="1" t="str">
        <f>VLOOKUP(G3641,Sheet4!$B$2:$C$11,2,0)</f>
        <v>Petrol/CNG</v>
      </c>
      <c r="I3641" s="1">
        <f>VLOOKUP(H3641,Sheet4!$C$2:$D$11,2,0)</f>
        <v>6</v>
      </c>
      <c r="J3641" s="1" t="str">
        <f>VLOOKUP(A3641,Sheet2!$B$2:$E$46,4,0)</f>
        <v>8-26-2014</v>
      </c>
    </row>
    <row r="3642" spans="1:10">
      <c r="A3642" s="1" t="s">
        <v>117</v>
      </c>
      <c r="B3642" s="1" t="s">
        <v>13</v>
      </c>
      <c r="C3642" s="1" t="s">
        <v>169</v>
      </c>
      <c r="D3642" s="1" t="s">
        <v>160</v>
      </c>
      <c r="E3642" s="1">
        <v>42</v>
      </c>
      <c r="F3642" s="1" t="str">
        <f>VLOOKUP(B3642,Sheet1!$A$2:$B$51,2,0)</f>
        <v>Tier 2</v>
      </c>
      <c r="G3642" s="1" t="str">
        <f>VLOOKUP(C3642,Sheet4!$A$2:$D$11,2,0)</f>
        <v>Sedan</v>
      </c>
      <c r="H3642" s="1" t="str">
        <f>VLOOKUP(G3642,Sheet4!$B$2:$C$11,2,0)</f>
        <v>Petrol/CNG</v>
      </c>
      <c r="I3642" s="1">
        <f>VLOOKUP(H3642,Sheet4!$C$2:$D$11,2,0)</f>
        <v>6</v>
      </c>
      <c r="J3642" s="1" t="str">
        <f>VLOOKUP(A3642,Sheet2!$B$2:$E$46,4,0)</f>
        <v>8-26-2014</v>
      </c>
    </row>
    <row r="3643" spans="1:10">
      <c r="A3643" s="1" t="s">
        <v>117</v>
      </c>
      <c r="B3643" s="1" t="s">
        <v>13</v>
      </c>
      <c r="C3643" s="1" t="s">
        <v>169</v>
      </c>
      <c r="D3643" s="1" t="s">
        <v>161</v>
      </c>
      <c r="E3643" s="1">
        <v>69</v>
      </c>
      <c r="F3643" s="1" t="str">
        <f>VLOOKUP(B3643,Sheet1!$A$2:$B$51,2,0)</f>
        <v>Tier 2</v>
      </c>
      <c r="G3643" s="1" t="str">
        <f>VLOOKUP(C3643,Sheet4!$A$2:$D$11,2,0)</f>
        <v>Sedan</v>
      </c>
      <c r="H3643" s="1" t="str">
        <f>VLOOKUP(G3643,Sheet4!$B$2:$C$11,2,0)</f>
        <v>Petrol/CNG</v>
      </c>
      <c r="I3643" s="1">
        <f>VLOOKUP(H3643,Sheet4!$C$2:$D$11,2,0)</f>
        <v>6</v>
      </c>
      <c r="J3643" s="1" t="str">
        <f>VLOOKUP(A3643,Sheet2!$B$2:$E$46,4,0)</f>
        <v>8-26-2014</v>
      </c>
    </row>
    <row r="3644" spans="1:10">
      <c r="A3644" s="1" t="s">
        <v>117</v>
      </c>
      <c r="B3644" s="1" t="s">
        <v>13</v>
      </c>
      <c r="C3644" s="1" t="s">
        <v>169</v>
      </c>
      <c r="D3644" s="1" t="s">
        <v>161</v>
      </c>
      <c r="E3644" s="1">
        <v>55</v>
      </c>
      <c r="F3644" s="1" t="str">
        <f>VLOOKUP(B3644,Sheet1!$A$2:$B$51,2,0)</f>
        <v>Tier 2</v>
      </c>
      <c r="G3644" s="1" t="str">
        <f>VLOOKUP(C3644,Sheet4!$A$2:$D$11,2,0)</f>
        <v>Sedan</v>
      </c>
      <c r="H3644" s="1" t="str">
        <f>VLOOKUP(G3644,Sheet4!$B$2:$C$11,2,0)</f>
        <v>Petrol/CNG</v>
      </c>
      <c r="I3644" s="1">
        <f>VLOOKUP(H3644,Sheet4!$C$2:$D$11,2,0)</f>
        <v>6</v>
      </c>
      <c r="J3644" s="1" t="str">
        <f>VLOOKUP(A3644,Sheet2!$B$2:$E$46,4,0)</f>
        <v>8-26-2014</v>
      </c>
    </row>
    <row r="3645" spans="1:10">
      <c r="A3645" s="1" t="s">
        <v>117</v>
      </c>
      <c r="B3645" s="1" t="s">
        <v>13</v>
      </c>
      <c r="C3645" s="1" t="s">
        <v>169</v>
      </c>
      <c r="D3645" s="1" t="s">
        <v>162</v>
      </c>
      <c r="E3645" s="1">
        <v>175</v>
      </c>
      <c r="F3645" s="1" t="str">
        <f>VLOOKUP(B3645,Sheet1!$A$2:$B$51,2,0)</f>
        <v>Tier 2</v>
      </c>
      <c r="G3645" s="1" t="str">
        <f>VLOOKUP(C3645,Sheet4!$A$2:$D$11,2,0)</f>
        <v>Sedan</v>
      </c>
      <c r="H3645" s="1" t="str">
        <f>VLOOKUP(G3645,Sheet4!$B$2:$C$11,2,0)</f>
        <v>Petrol/CNG</v>
      </c>
      <c r="I3645" s="1">
        <f>VLOOKUP(H3645,Sheet4!$C$2:$D$11,2,0)</f>
        <v>6</v>
      </c>
      <c r="J3645" s="1" t="str">
        <f>VLOOKUP(A3645,Sheet2!$B$2:$E$46,4,0)</f>
        <v>8-26-2014</v>
      </c>
    </row>
    <row r="3646" spans="1:10">
      <c r="A3646" s="1" t="s">
        <v>117</v>
      </c>
      <c r="B3646" s="1" t="s">
        <v>13</v>
      </c>
      <c r="C3646" s="1" t="s">
        <v>169</v>
      </c>
      <c r="D3646" s="1" t="s">
        <v>163</v>
      </c>
      <c r="E3646" s="1">
        <v>193</v>
      </c>
      <c r="F3646" s="1" t="str">
        <f>VLOOKUP(B3646,Sheet1!$A$2:$B$51,2,0)</f>
        <v>Tier 2</v>
      </c>
      <c r="G3646" s="1" t="str">
        <f>VLOOKUP(C3646,Sheet4!$A$2:$D$11,2,0)</f>
        <v>Sedan</v>
      </c>
      <c r="H3646" s="1" t="str">
        <f>VLOOKUP(G3646,Sheet4!$B$2:$C$11,2,0)</f>
        <v>Petrol/CNG</v>
      </c>
      <c r="I3646" s="1">
        <f>VLOOKUP(H3646,Sheet4!$C$2:$D$11,2,0)</f>
        <v>6</v>
      </c>
      <c r="J3646" s="1" t="str">
        <f>VLOOKUP(A3646,Sheet2!$B$2:$E$46,4,0)</f>
        <v>8-26-2014</v>
      </c>
    </row>
    <row r="3647" spans="1:10">
      <c r="A3647" s="1" t="s">
        <v>117</v>
      </c>
      <c r="B3647" s="1" t="s">
        <v>13</v>
      </c>
      <c r="C3647" s="1" t="s">
        <v>169</v>
      </c>
      <c r="D3647" s="1" t="s">
        <v>164</v>
      </c>
      <c r="E3647" s="1">
        <v>195</v>
      </c>
      <c r="F3647" s="1" t="str">
        <f>VLOOKUP(B3647,Sheet1!$A$2:$B$51,2,0)</f>
        <v>Tier 2</v>
      </c>
      <c r="G3647" s="1" t="str">
        <f>VLOOKUP(C3647,Sheet4!$A$2:$D$11,2,0)</f>
        <v>Sedan</v>
      </c>
      <c r="H3647" s="1" t="str">
        <f>VLOOKUP(G3647,Sheet4!$B$2:$C$11,2,0)</f>
        <v>Petrol/CNG</v>
      </c>
      <c r="I3647" s="1">
        <f>VLOOKUP(H3647,Sheet4!$C$2:$D$11,2,0)</f>
        <v>6</v>
      </c>
      <c r="J3647" s="1" t="str">
        <f>VLOOKUP(A3647,Sheet2!$B$2:$E$46,4,0)</f>
        <v>8-26-2014</v>
      </c>
    </row>
    <row r="3648" spans="1:10">
      <c r="A3648" s="1" t="s">
        <v>117</v>
      </c>
      <c r="B3648" s="1" t="s">
        <v>13</v>
      </c>
      <c r="C3648" s="1" t="s">
        <v>169</v>
      </c>
      <c r="D3648" s="1" t="s">
        <v>165</v>
      </c>
      <c r="E3648" s="1">
        <v>148</v>
      </c>
      <c r="F3648" s="1" t="str">
        <f>VLOOKUP(B3648,Sheet1!$A$2:$B$51,2,0)</f>
        <v>Tier 2</v>
      </c>
      <c r="G3648" s="1" t="str">
        <f>VLOOKUP(C3648,Sheet4!$A$2:$D$11,2,0)</f>
        <v>Sedan</v>
      </c>
      <c r="H3648" s="1" t="str">
        <f>VLOOKUP(G3648,Sheet4!$B$2:$C$11,2,0)</f>
        <v>Petrol/CNG</v>
      </c>
      <c r="I3648" s="1">
        <f>VLOOKUP(H3648,Sheet4!$C$2:$D$11,2,0)</f>
        <v>6</v>
      </c>
      <c r="J3648" s="1" t="str">
        <f>VLOOKUP(A3648,Sheet2!$B$2:$E$46,4,0)</f>
        <v>8-26-2014</v>
      </c>
    </row>
    <row r="3649" spans="1:10">
      <c r="A3649" s="1" t="s">
        <v>117</v>
      </c>
      <c r="B3649" s="1" t="s">
        <v>13</v>
      </c>
      <c r="C3649" s="1" t="s">
        <v>169</v>
      </c>
      <c r="D3649" s="1" t="s">
        <v>166</v>
      </c>
      <c r="E3649" s="1">
        <v>81</v>
      </c>
      <c r="F3649" s="1" t="str">
        <f>VLOOKUP(B3649,Sheet1!$A$2:$B$51,2,0)</f>
        <v>Tier 2</v>
      </c>
      <c r="G3649" s="1" t="str">
        <f>VLOOKUP(C3649,Sheet4!$A$2:$D$11,2,0)</f>
        <v>Sedan</v>
      </c>
      <c r="H3649" s="1" t="str">
        <f>VLOOKUP(G3649,Sheet4!$B$2:$C$11,2,0)</f>
        <v>Petrol/CNG</v>
      </c>
      <c r="I3649" s="1">
        <f>VLOOKUP(H3649,Sheet4!$C$2:$D$11,2,0)</f>
        <v>6</v>
      </c>
      <c r="J3649" s="1" t="str">
        <f>VLOOKUP(A3649,Sheet2!$B$2:$E$46,4,0)</f>
        <v>8-26-2014</v>
      </c>
    </row>
    <row r="3650" spans="1:10">
      <c r="A3650" s="1" t="s">
        <v>117</v>
      </c>
      <c r="B3650" s="1" t="s">
        <v>13</v>
      </c>
      <c r="C3650" s="1" t="s">
        <v>170</v>
      </c>
      <c r="D3650" s="1" t="s">
        <v>156</v>
      </c>
      <c r="E3650" s="1">
        <v>95</v>
      </c>
      <c r="F3650" s="1" t="str">
        <f>VLOOKUP(B3650,Sheet1!$A$2:$B$51,2,0)</f>
        <v>Tier 2</v>
      </c>
      <c r="G3650" s="1" t="str">
        <f>VLOOKUP(C3650,Sheet4!$A$2:$D$11,2,0)</f>
        <v>SUV</v>
      </c>
      <c r="H3650" s="1" t="str">
        <f>VLOOKUP(G3650,Sheet4!$B$2:$C$11,2,0)</f>
        <v>Petrol/Diesel</v>
      </c>
      <c r="I3650" s="1">
        <f>VLOOKUP(H3650,Sheet4!$C$2:$D$11,2,0)</f>
        <v>9.5</v>
      </c>
      <c r="J3650" s="1" t="str">
        <f>VLOOKUP(A3650,Sheet2!$B$2:$E$46,4,0)</f>
        <v>8-26-2014</v>
      </c>
    </row>
    <row r="3651" spans="1:10">
      <c r="A3651" s="1" t="s">
        <v>117</v>
      </c>
      <c r="B3651" s="1" t="s">
        <v>13</v>
      </c>
      <c r="C3651" s="1" t="s">
        <v>170</v>
      </c>
      <c r="D3651" s="1" t="s">
        <v>157</v>
      </c>
      <c r="E3651" s="1">
        <v>177</v>
      </c>
      <c r="F3651" s="1" t="str">
        <f>VLOOKUP(B3651,Sheet1!$A$2:$B$51,2,0)</f>
        <v>Tier 2</v>
      </c>
      <c r="G3651" s="1" t="str">
        <f>VLOOKUP(C3651,Sheet4!$A$2:$D$11,2,0)</f>
        <v>SUV</v>
      </c>
      <c r="H3651" s="1" t="str">
        <f>VLOOKUP(G3651,Sheet4!$B$2:$C$11,2,0)</f>
        <v>Petrol/Diesel</v>
      </c>
      <c r="I3651" s="1">
        <f>VLOOKUP(H3651,Sheet4!$C$2:$D$11,2,0)</f>
        <v>9.5</v>
      </c>
      <c r="J3651" s="1" t="str">
        <f>VLOOKUP(A3651,Sheet2!$B$2:$E$46,4,0)</f>
        <v>8-26-2014</v>
      </c>
    </row>
    <row r="3652" spans="1:10">
      <c r="A3652" s="1" t="s">
        <v>117</v>
      </c>
      <c r="B3652" s="1" t="s">
        <v>13</v>
      </c>
      <c r="C3652" s="1" t="s">
        <v>170</v>
      </c>
      <c r="D3652" s="1" t="s">
        <v>158</v>
      </c>
      <c r="E3652" s="1">
        <v>36</v>
      </c>
      <c r="F3652" s="1" t="str">
        <f>VLOOKUP(B3652,Sheet1!$A$2:$B$51,2,0)</f>
        <v>Tier 2</v>
      </c>
      <c r="G3652" s="1" t="str">
        <f>VLOOKUP(C3652,Sheet4!$A$2:$D$11,2,0)</f>
        <v>SUV</v>
      </c>
      <c r="H3652" s="1" t="str">
        <f>VLOOKUP(G3652,Sheet4!$B$2:$C$11,2,0)</f>
        <v>Petrol/Diesel</v>
      </c>
      <c r="I3652" s="1">
        <f>VLOOKUP(H3652,Sheet4!$C$2:$D$11,2,0)</f>
        <v>9.5</v>
      </c>
      <c r="J3652" s="1" t="str">
        <f>VLOOKUP(A3652,Sheet2!$B$2:$E$46,4,0)</f>
        <v>8-26-2014</v>
      </c>
    </row>
    <row r="3653" spans="1:10">
      <c r="A3653" s="1" t="s">
        <v>117</v>
      </c>
      <c r="B3653" s="1" t="s">
        <v>13</v>
      </c>
      <c r="C3653" s="1" t="s">
        <v>170</v>
      </c>
      <c r="D3653" s="1" t="s">
        <v>159</v>
      </c>
      <c r="E3653" s="1">
        <v>127</v>
      </c>
      <c r="F3653" s="1" t="str">
        <f>VLOOKUP(B3653,Sheet1!$A$2:$B$51,2,0)</f>
        <v>Tier 2</v>
      </c>
      <c r="G3653" s="1" t="str">
        <f>VLOOKUP(C3653,Sheet4!$A$2:$D$11,2,0)</f>
        <v>SUV</v>
      </c>
      <c r="H3653" s="1" t="str">
        <f>VLOOKUP(G3653,Sheet4!$B$2:$C$11,2,0)</f>
        <v>Petrol/Diesel</v>
      </c>
      <c r="I3653" s="1">
        <f>VLOOKUP(H3653,Sheet4!$C$2:$D$11,2,0)</f>
        <v>9.5</v>
      </c>
      <c r="J3653" s="1" t="str">
        <f>VLOOKUP(A3653,Sheet2!$B$2:$E$46,4,0)</f>
        <v>8-26-2014</v>
      </c>
    </row>
    <row r="3654" spans="1:10">
      <c r="A3654" s="1" t="s">
        <v>117</v>
      </c>
      <c r="B3654" s="1" t="s">
        <v>13</v>
      </c>
      <c r="C3654" s="1" t="s">
        <v>170</v>
      </c>
      <c r="D3654" s="1" t="s">
        <v>160</v>
      </c>
      <c r="E3654" s="1">
        <v>175</v>
      </c>
      <c r="F3654" s="1" t="str">
        <f>VLOOKUP(B3654,Sheet1!$A$2:$B$51,2,0)</f>
        <v>Tier 2</v>
      </c>
      <c r="G3654" s="1" t="str">
        <f>VLOOKUP(C3654,Sheet4!$A$2:$D$11,2,0)</f>
        <v>SUV</v>
      </c>
      <c r="H3654" s="1" t="str">
        <f>VLOOKUP(G3654,Sheet4!$B$2:$C$11,2,0)</f>
        <v>Petrol/Diesel</v>
      </c>
      <c r="I3654" s="1">
        <f>VLOOKUP(H3654,Sheet4!$C$2:$D$11,2,0)</f>
        <v>9.5</v>
      </c>
      <c r="J3654" s="1" t="str">
        <f>VLOOKUP(A3654,Sheet2!$B$2:$E$46,4,0)</f>
        <v>8-26-2014</v>
      </c>
    </row>
    <row r="3655" spans="1:10">
      <c r="A3655" s="1" t="s">
        <v>117</v>
      </c>
      <c r="B3655" s="1" t="s">
        <v>13</v>
      </c>
      <c r="C3655" s="1" t="s">
        <v>170</v>
      </c>
      <c r="D3655" s="1" t="s">
        <v>161</v>
      </c>
      <c r="E3655" s="1">
        <v>43</v>
      </c>
      <c r="F3655" s="1" t="str">
        <f>VLOOKUP(B3655,Sheet1!$A$2:$B$51,2,0)</f>
        <v>Tier 2</v>
      </c>
      <c r="G3655" s="1" t="str">
        <f>VLOOKUP(C3655,Sheet4!$A$2:$D$11,2,0)</f>
        <v>SUV</v>
      </c>
      <c r="H3655" s="1" t="str">
        <f>VLOOKUP(G3655,Sheet4!$B$2:$C$11,2,0)</f>
        <v>Petrol/Diesel</v>
      </c>
      <c r="I3655" s="1">
        <f>VLOOKUP(H3655,Sheet4!$C$2:$D$11,2,0)</f>
        <v>9.5</v>
      </c>
      <c r="J3655" s="1" t="str">
        <f>VLOOKUP(A3655,Sheet2!$B$2:$E$46,4,0)</f>
        <v>8-26-2014</v>
      </c>
    </row>
    <row r="3656" spans="1:10">
      <c r="A3656" s="1" t="s">
        <v>117</v>
      </c>
      <c r="B3656" s="1" t="s">
        <v>13</v>
      </c>
      <c r="C3656" s="1" t="s">
        <v>170</v>
      </c>
      <c r="D3656" s="1" t="s">
        <v>161</v>
      </c>
      <c r="E3656" s="1">
        <v>71</v>
      </c>
      <c r="F3656" s="1" t="str">
        <f>VLOOKUP(B3656,Sheet1!$A$2:$B$51,2,0)</f>
        <v>Tier 2</v>
      </c>
      <c r="G3656" s="1" t="str">
        <f>VLOOKUP(C3656,Sheet4!$A$2:$D$11,2,0)</f>
        <v>SUV</v>
      </c>
      <c r="H3656" s="1" t="str">
        <f>VLOOKUP(G3656,Sheet4!$B$2:$C$11,2,0)</f>
        <v>Petrol/Diesel</v>
      </c>
      <c r="I3656" s="1">
        <f>VLOOKUP(H3656,Sheet4!$C$2:$D$11,2,0)</f>
        <v>9.5</v>
      </c>
      <c r="J3656" s="1" t="str">
        <f>VLOOKUP(A3656,Sheet2!$B$2:$E$46,4,0)</f>
        <v>8-26-2014</v>
      </c>
    </row>
    <row r="3657" spans="1:10">
      <c r="A3657" s="1" t="s">
        <v>117</v>
      </c>
      <c r="B3657" s="1" t="s">
        <v>13</v>
      </c>
      <c r="C3657" s="1" t="s">
        <v>170</v>
      </c>
      <c r="D3657" s="1" t="s">
        <v>162</v>
      </c>
      <c r="E3657" s="1">
        <v>107</v>
      </c>
      <c r="F3657" s="1" t="str">
        <f>VLOOKUP(B3657,Sheet1!$A$2:$B$51,2,0)</f>
        <v>Tier 2</v>
      </c>
      <c r="G3657" s="1" t="str">
        <f>VLOOKUP(C3657,Sheet4!$A$2:$D$11,2,0)</f>
        <v>SUV</v>
      </c>
      <c r="H3657" s="1" t="str">
        <f>VLOOKUP(G3657,Sheet4!$B$2:$C$11,2,0)</f>
        <v>Petrol/Diesel</v>
      </c>
      <c r="I3657" s="1">
        <f>VLOOKUP(H3657,Sheet4!$C$2:$D$11,2,0)</f>
        <v>9.5</v>
      </c>
      <c r="J3657" s="1" t="str">
        <f>VLOOKUP(A3657,Sheet2!$B$2:$E$46,4,0)</f>
        <v>8-26-2014</v>
      </c>
    </row>
    <row r="3658" spans="1:10">
      <c r="A3658" s="1" t="s">
        <v>117</v>
      </c>
      <c r="B3658" s="1" t="s">
        <v>13</v>
      </c>
      <c r="C3658" s="1" t="s">
        <v>170</v>
      </c>
      <c r="D3658" s="1" t="s">
        <v>163</v>
      </c>
      <c r="E3658" s="1">
        <v>192</v>
      </c>
      <c r="F3658" s="1" t="str">
        <f>VLOOKUP(B3658,Sheet1!$A$2:$B$51,2,0)</f>
        <v>Tier 2</v>
      </c>
      <c r="G3658" s="1" t="str">
        <f>VLOOKUP(C3658,Sheet4!$A$2:$D$11,2,0)</f>
        <v>SUV</v>
      </c>
      <c r="H3658" s="1" t="str">
        <f>VLOOKUP(G3658,Sheet4!$B$2:$C$11,2,0)</f>
        <v>Petrol/Diesel</v>
      </c>
      <c r="I3658" s="1">
        <f>VLOOKUP(H3658,Sheet4!$C$2:$D$11,2,0)</f>
        <v>9.5</v>
      </c>
      <c r="J3658" s="1" t="str">
        <f>VLOOKUP(A3658,Sheet2!$B$2:$E$46,4,0)</f>
        <v>8-26-2014</v>
      </c>
    </row>
    <row r="3659" spans="1:10">
      <c r="A3659" s="1" t="s">
        <v>117</v>
      </c>
      <c r="B3659" s="1" t="s">
        <v>13</v>
      </c>
      <c r="C3659" s="1" t="s">
        <v>170</v>
      </c>
      <c r="D3659" s="1" t="s">
        <v>164</v>
      </c>
      <c r="E3659" s="1">
        <v>20</v>
      </c>
      <c r="F3659" s="1" t="str">
        <f>VLOOKUP(B3659,Sheet1!$A$2:$B$51,2,0)</f>
        <v>Tier 2</v>
      </c>
      <c r="G3659" s="1" t="str">
        <f>VLOOKUP(C3659,Sheet4!$A$2:$D$11,2,0)</f>
        <v>SUV</v>
      </c>
      <c r="H3659" s="1" t="str">
        <f>VLOOKUP(G3659,Sheet4!$B$2:$C$11,2,0)</f>
        <v>Petrol/Diesel</v>
      </c>
      <c r="I3659" s="1">
        <f>VLOOKUP(H3659,Sheet4!$C$2:$D$11,2,0)</f>
        <v>9.5</v>
      </c>
      <c r="J3659" s="1" t="str">
        <f>VLOOKUP(A3659,Sheet2!$B$2:$E$46,4,0)</f>
        <v>8-26-2014</v>
      </c>
    </row>
    <row r="3660" spans="1:10">
      <c r="A3660" s="1" t="s">
        <v>117</v>
      </c>
      <c r="B3660" s="1" t="s">
        <v>13</v>
      </c>
      <c r="C3660" s="1" t="s">
        <v>170</v>
      </c>
      <c r="D3660" s="1" t="s">
        <v>165</v>
      </c>
      <c r="E3660" s="1">
        <v>185</v>
      </c>
      <c r="F3660" s="1" t="str">
        <f>VLOOKUP(B3660,Sheet1!$A$2:$B$51,2,0)</f>
        <v>Tier 2</v>
      </c>
      <c r="G3660" s="1" t="str">
        <f>VLOOKUP(C3660,Sheet4!$A$2:$D$11,2,0)</f>
        <v>SUV</v>
      </c>
      <c r="H3660" s="1" t="str">
        <f>VLOOKUP(G3660,Sheet4!$B$2:$C$11,2,0)</f>
        <v>Petrol/Diesel</v>
      </c>
      <c r="I3660" s="1">
        <f>VLOOKUP(H3660,Sheet4!$C$2:$D$11,2,0)</f>
        <v>9.5</v>
      </c>
      <c r="J3660" s="1" t="str">
        <f>VLOOKUP(A3660,Sheet2!$B$2:$E$46,4,0)</f>
        <v>8-26-2014</v>
      </c>
    </row>
    <row r="3661" spans="1:10">
      <c r="A3661" s="1" t="s">
        <v>117</v>
      </c>
      <c r="B3661" s="1" t="s">
        <v>13</v>
      </c>
      <c r="C3661" s="1" t="s">
        <v>170</v>
      </c>
      <c r="D3661" s="1" t="s">
        <v>166</v>
      </c>
      <c r="E3661" s="1">
        <v>150</v>
      </c>
      <c r="F3661" s="1" t="str">
        <f>VLOOKUP(B3661,Sheet1!$A$2:$B$51,2,0)</f>
        <v>Tier 2</v>
      </c>
      <c r="G3661" s="1" t="str">
        <f>VLOOKUP(C3661,Sheet4!$A$2:$D$11,2,0)</f>
        <v>SUV</v>
      </c>
      <c r="H3661" s="1" t="str">
        <f>VLOOKUP(G3661,Sheet4!$B$2:$C$11,2,0)</f>
        <v>Petrol/Diesel</v>
      </c>
      <c r="I3661" s="1">
        <f>VLOOKUP(H3661,Sheet4!$C$2:$D$11,2,0)</f>
        <v>9.5</v>
      </c>
      <c r="J3661" s="1" t="str">
        <f>VLOOKUP(A3661,Sheet2!$B$2:$E$46,4,0)</f>
        <v>8-26-2014</v>
      </c>
    </row>
    <row r="3662" spans="1:10">
      <c r="A3662" s="1" t="s">
        <v>117</v>
      </c>
      <c r="B3662" s="1" t="s">
        <v>13</v>
      </c>
      <c r="C3662" s="1" t="s">
        <v>171</v>
      </c>
      <c r="D3662" s="1" t="s">
        <v>156</v>
      </c>
      <c r="E3662" s="1">
        <v>31</v>
      </c>
      <c r="F3662" s="1" t="str">
        <f>VLOOKUP(B3662,Sheet1!$A$2:$B$51,2,0)</f>
        <v>Tier 2</v>
      </c>
      <c r="G3662" s="1" t="str">
        <f>VLOOKUP(C3662,Sheet4!$A$2:$D$11,2,0)</f>
        <v>SUV</v>
      </c>
      <c r="H3662" s="1" t="str">
        <f>VLOOKUP(G3662,Sheet4!$B$2:$C$11,2,0)</f>
        <v>Petrol/Diesel</v>
      </c>
      <c r="I3662" s="1">
        <f>VLOOKUP(H3662,Sheet4!$C$2:$D$11,2,0)</f>
        <v>9.5</v>
      </c>
      <c r="J3662" s="1" t="str">
        <f>VLOOKUP(A3662,Sheet2!$B$2:$E$46,4,0)</f>
        <v>8-26-2014</v>
      </c>
    </row>
    <row r="3663" spans="1:10">
      <c r="A3663" s="1" t="s">
        <v>117</v>
      </c>
      <c r="B3663" s="1" t="s">
        <v>13</v>
      </c>
      <c r="C3663" s="1" t="s">
        <v>171</v>
      </c>
      <c r="D3663" s="1" t="s">
        <v>157</v>
      </c>
      <c r="E3663" s="1">
        <v>173</v>
      </c>
      <c r="F3663" s="1" t="str">
        <f>VLOOKUP(B3663,Sheet1!$A$2:$B$51,2,0)</f>
        <v>Tier 2</v>
      </c>
      <c r="G3663" s="1" t="str">
        <f>VLOOKUP(C3663,Sheet4!$A$2:$D$11,2,0)</f>
        <v>SUV</v>
      </c>
      <c r="H3663" s="1" t="str">
        <f>VLOOKUP(G3663,Sheet4!$B$2:$C$11,2,0)</f>
        <v>Petrol/Diesel</v>
      </c>
      <c r="I3663" s="1">
        <f>VLOOKUP(H3663,Sheet4!$C$2:$D$11,2,0)</f>
        <v>9.5</v>
      </c>
      <c r="J3663" s="1" t="str">
        <f>VLOOKUP(A3663,Sheet2!$B$2:$E$46,4,0)</f>
        <v>8-26-2014</v>
      </c>
    </row>
    <row r="3664" spans="1:10">
      <c r="A3664" s="1" t="s">
        <v>117</v>
      </c>
      <c r="B3664" s="1" t="s">
        <v>13</v>
      </c>
      <c r="C3664" s="1" t="s">
        <v>171</v>
      </c>
      <c r="D3664" s="1" t="s">
        <v>158</v>
      </c>
      <c r="E3664" s="1">
        <v>127</v>
      </c>
      <c r="F3664" s="1" t="str">
        <f>VLOOKUP(B3664,Sheet1!$A$2:$B$51,2,0)</f>
        <v>Tier 2</v>
      </c>
      <c r="G3664" s="1" t="str">
        <f>VLOOKUP(C3664,Sheet4!$A$2:$D$11,2,0)</f>
        <v>SUV</v>
      </c>
      <c r="H3664" s="1" t="str">
        <f>VLOOKUP(G3664,Sheet4!$B$2:$C$11,2,0)</f>
        <v>Petrol/Diesel</v>
      </c>
      <c r="I3664" s="1">
        <f>VLOOKUP(H3664,Sheet4!$C$2:$D$11,2,0)</f>
        <v>9.5</v>
      </c>
      <c r="J3664" s="1" t="str">
        <f>VLOOKUP(A3664,Sheet2!$B$2:$E$46,4,0)</f>
        <v>8-26-2014</v>
      </c>
    </row>
    <row r="3665" spans="1:10">
      <c r="A3665" s="1" t="s">
        <v>117</v>
      </c>
      <c r="B3665" s="1" t="s">
        <v>13</v>
      </c>
      <c r="C3665" s="1" t="s">
        <v>171</v>
      </c>
      <c r="D3665" s="1" t="s">
        <v>159</v>
      </c>
      <c r="E3665" s="1">
        <v>114</v>
      </c>
      <c r="F3665" s="1" t="str">
        <f>VLOOKUP(B3665,Sheet1!$A$2:$B$51,2,0)</f>
        <v>Tier 2</v>
      </c>
      <c r="G3665" s="1" t="str">
        <f>VLOOKUP(C3665,Sheet4!$A$2:$D$11,2,0)</f>
        <v>SUV</v>
      </c>
      <c r="H3665" s="1" t="str">
        <f>VLOOKUP(G3665,Sheet4!$B$2:$C$11,2,0)</f>
        <v>Petrol/Diesel</v>
      </c>
      <c r="I3665" s="1">
        <f>VLOOKUP(H3665,Sheet4!$C$2:$D$11,2,0)</f>
        <v>9.5</v>
      </c>
      <c r="J3665" s="1" t="str">
        <f>VLOOKUP(A3665,Sheet2!$B$2:$E$46,4,0)</f>
        <v>8-26-2014</v>
      </c>
    </row>
    <row r="3666" spans="1:10">
      <c r="A3666" s="1" t="s">
        <v>117</v>
      </c>
      <c r="B3666" s="1" t="s">
        <v>13</v>
      </c>
      <c r="C3666" s="1" t="s">
        <v>171</v>
      </c>
      <c r="D3666" s="1" t="s">
        <v>160</v>
      </c>
      <c r="E3666" s="1">
        <v>50</v>
      </c>
      <c r="F3666" s="1" t="str">
        <f>VLOOKUP(B3666,Sheet1!$A$2:$B$51,2,0)</f>
        <v>Tier 2</v>
      </c>
      <c r="G3666" s="1" t="str">
        <f>VLOOKUP(C3666,Sheet4!$A$2:$D$11,2,0)</f>
        <v>SUV</v>
      </c>
      <c r="H3666" s="1" t="str">
        <f>VLOOKUP(G3666,Sheet4!$B$2:$C$11,2,0)</f>
        <v>Petrol/Diesel</v>
      </c>
      <c r="I3666" s="1">
        <f>VLOOKUP(H3666,Sheet4!$C$2:$D$11,2,0)</f>
        <v>9.5</v>
      </c>
      <c r="J3666" s="1" t="str">
        <f>VLOOKUP(A3666,Sheet2!$B$2:$E$46,4,0)</f>
        <v>8-26-2014</v>
      </c>
    </row>
    <row r="3667" spans="1:10">
      <c r="A3667" s="1" t="s">
        <v>117</v>
      </c>
      <c r="B3667" s="1" t="s">
        <v>13</v>
      </c>
      <c r="C3667" s="1" t="s">
        <v>171</v>
      </c>
      <c r="D3667" s="1" t="s">
        <v>161</v>
      </c>
      <c r="E3667" s="1">
        <v>141</v>
      </c>
      <c r="F3667" s="1" t="str">
        <f>VLOOKUP(B3667,Sheet1!$A$2:$B$51,2,0)</f>
        <v>Tier 2</v>
      </c>
      <c r="G3667" s="1" t="str">
        <f>VLOOKUP(C3667,Sheet4!$A$2:$D$11,2,0)</f>
        <v>SUV</v>
      </c>
      <c r="H3667" s="1" t="str">
        <f>VLOOKUP(G3667,Sheet4!$B$2:$C$11,2,0)</f>
        <v>Petrol/Diesel</v>
      </c>
      <c r="I3667" s="1">
        <f>VLOOKUP(H3667,Sheet4!$C$2:$D$11,2,0)</f>
        <v>9.5</v>
      </c>
      <c r="J3667" s="1" t="str">
        <f>VLOOKUP(A3667,Sheet2!$B$2:$E$46,4,0)</f>
        <v>8-26-2014</v>
      </c>
    </row>
    <row r="3668" spans="1:10">
      <c r="A3668" s="1" t="s">
        <v>117</v>
      </c>
      <c r="B3668" s="1" t="s">
        <v>13</v>
      </c>
      <c r="C3668" s="1" t="s">
        <v>171</v>
      </c>
      <c r="D3668" s="1" t="s">
        <v>161</v>
      </c>
      <c r="E3668" s="1">
        <v>76</v>
      </c>
      <c r="F3668" s="1" t="str">
        <f>VLOOKUP(B3668,Sheet1!$A$2:$B$51,2,0)</f>
        <v>Tier 2</v>
      </c>
      <c r="G3668" s="1" t="str">
        <f>VLOOKUP(C3668,Sheet4!$A$2:$D$11,2,0)</f>
        <v>SUV</v>
      </c>
      <c r="H3668" s="1" t="str">
        <f>VLOOKUP(G3668,Sheet4!$B$2:$C$11,2,0)</f>
        <v>Petrol/Diesel</v>
      </c>
      <c r="I3668" s="1">
        <f>VLOOKUP(H3668,Sheet4!$C$2:$D$11,2,0)</f>
        <v>9.5</v>
      </c>
      <c r="J3668" s="1" t="str">
        <f>VLOOKUP(A3668,Sheet2!$B$2:$E$46,4,0)</f>
        <v>8-26-2014</v>
      </c>
    </row>
    <row r="3669" spans="1:10">
      <c r="A3669" s="1" t="s">
        <v>117</v>
      </c>
      <c r="B3669" s="1" t="s">
        <v>13</v>
      </c>
      <c r="C3669" s="1" t="s">
        <v>171</v>
      </c>
      <c r="D3669" s="1" t="s">
        <v>162</v>
      </c>
      <c r="E3669" s="1">
        <v>105</v>
      </c>
      <c r="F3669" s="1" t="str">
        <f>VLOOKUP(B3669,Sheet1!$A$2:$B$51,2,0)</f>
        <v>Tier 2</v>
      </c>
      <c r="G3669" s="1" t="str">
        <f>VLOOKUP(C3669,Sheet4!$A$2:$D$11,2,0)</f>
        <v>SUV</v>
      </c>
      <c r="H3669" s="1" t="str">
        <f>VLOOKUP(G3669,Sheet4!$B$2:$C$11,2,0)</f>
        <v>Petrol/Diesel</v>
      </c>
      <c r="I3669" s="1">
        <f>VLOOKUP(H3669,Sheet4!$C$2:$D$11,2,0)</f>
        <v>9.5</v>
      </c>
      <c r="J3669" s="1" t="str">
        <f>VLOOKUP(A3669,Sheet2!$B$2:$E$46,4,0)</f>
        <v>8-26-2014</v>
      </c>
    </row>
    <row r="3670" spans="1:10">
      <c r="A3670" s="1" t="s">
        <v>117</v>
      </c>
      <c r="B3670" s="1" t="s">
        <v>13</v>
      </c>
      <c r="C3670" s="1" t="s">
        <v>171</v>
      </c>
      <c r="D3670" s="1" t="s">
        <v>163</v>
      </c>
      <c r="E3670" s="1">
        <v>193</v>
      </c>
      <c r="F3670" s="1" t="str">
        <f>VLOOKUP(B3670,Sheet1!$A$2:$B$51,2,0)</f>
        <v>Tier 2</v>
      </c>
      <c r="G3670" s="1" t="str">
        <f>VLOOKUP(C3670,Sheet4!$A$2:$D$11,2,0)</f>
        <v>SUV</v>
      </c>
      <c r="H3670" s="1" t="str">
        <f>VLOOKUP(G3670,Sheet4!$B$2:$C$11,2,0)</f>
        <v>Petrol/Diesel</v>
      </c>
      <c r="I3670" s="1">
        <f>VLOOKUP(H3670,Sheet4!$C$2:$D$11,2,0)</f>
        <v>9.5</v>
      </c>
      <c r="J3670" s="1" t="str">
        <f>VLOOKUP(A3670,Sheet2!$B$2:$E$46,4,0)</f>
        <v>8-26-2014</v>
      </c>
    </row>
    <row r="3671" spans="1:10">
      <c r="A3671" s="1" t="s">
        <v>117</v>
      </c>
      <c r="B3671" s="1" t="s">
        <v>13</v>
      </c>
      <c r="C3671" s="1" t="s">
        <v>171</v>
      </c>
      <c r="D3671" s="1" t="s">
        <v>164</v>
      </c>
      <c r="E3671" s="1">
        <v>91</v>
      </c>
      <c r="F3671" s="1" t="str">
        <f>VLOOKUP(B3671,Sheet1!$A$2:$B$51,2,0)</f>
        <v>Tier 2</v>
      </c>
      <c r="G3671" s="1" t="str">
        <f>VLOOKUP(C3671,Sheet4!$A$2:$D$11,2,0)</f>
        <v>SUV</v>
      </c>
      <c r="H3671" s="1" t="str">
        <f>VLOOKUP(G3671,Sheet4!$B$2:$C$11,2,0)</f>
        <v>Petrol/Diesel</v>
      </c>
      <c r="I3671" s="1">
        <f>VLOOKUP(H3671,Sheet4!$C$2:$D$11,2,0)</f>
        <v>9.5</v>
      </c>
      <c r="J3671" s="1" t="str">
        <f>VLOOKUP(A3671,Sheet2!$B$2:$E$46,4,0)</f>
        <v>8-26-2014</v>
      </c>
    </row>
    <row r="3672" spans="1:10">
      <c r="A3672" s="1" t="s">
        <v>117</v>
      </c>
      <c r="B3672" s="1" t="s">
        <v>13</v>
      </c>
      <c r="C3672" s="1" t="s">
        <v>171</v>
      </c>
      <c r="D3672" s="1" t="s">
        <v>165</v>
      </c>
      <c r="E3672" s="1">
        <v>75</v>
      </c>
      <c r="F3672" s="1" t="str">
        <f>VLOOKUP(B3672,Sheet1!$A$2:$B$51,2,0)</f>
        <v>Tier 2</v>
      </c>
      <c r="G3672" s="1" t="str">
        <f>VLOOKUP(C3672,Sheet4!$A$2:$D$11,2,0)</f>
        <v>SUV</v>
      </c>
      <c r="H3672" s="1" t="str">
        <f>VLOOKUP(G3672,Sheet4!$B$2:$C$11,2,0)</f>
        <v>Petrol/Diesel</v>
      </c>
      <c r="I3672" s="1">
        <f>VLOOKUP(H3672,Sheet4!$C$2:$D$11,2,0)</f>
        <v>9.5</v>
      </c>
      <c r="J3672" s="1" t="str">
        <f>VLOOKUP(A3672,Sheet2!$B$2:$E$46,4,0)</f>
        <v>8-26-2014</v>
      </c>
    </row>
    <row r="3673" spans="1:10">
      <c r="A3673" s="1" t="s">
        <v>117</v>
      </c>
      <c r="B3673" s="1" t="s">
        <v>13</v>
      </c>
      <c r="C3673" s="1" t="s">
        <v>171</v>
      </c>
      <c r="D3673" s="1" t="s">
        <v>166</v>
      </c>
      <c r="E3673" s="1">
        <v>49</v>
      </c>
      <c r="F3673" s="1" t="str">
        <f>VLOOKUP(B3673,Sheet1!$A$2:$B$51,2,0)</f>
        <v>Tier 2</v>
      </c>
      <c r="G3673" s="1" t="str">
        <f>VLOOKUP(C3673,Sheet4!$A$2:$D$11,2,0)</f>
        <v>SUV</v>
      </c>
      <c r="H3673" s="1" t="str">
        <f>VLOOKUP(G3673,Sheet4!$B$2:$C$11,2,0)</f>
        <v>Petrol/Diesel</v>
      </c>
      <c r="I3673" s="1">
        <f>VLOOKUP(H3673,Sheet4!$C$2:$D$11,2,0)</f>
        <v>9.5</v>
      </c>
      <c r="J3673" s="1" t="str">
        <f>VLOOKUP(A3673,Sheet2!$B$2:$E$46,4,0)</f>
        <v>8-26-2014</v>
      </c>
    </row>
    <row r="3674" spans="1:10">
      <c r="A3674" s="1" t="s">
        <v>117</v>
      </c>
      <c r="B3674" s="1" t="s">
        <v>13</v>
      </c>
      <c r="C3674" s="1" t="s">
        <v>172</v>
      </c>
      <c r="D3674" s="1" t="s">
        <v>156</v>
      </c>
      <c r="E3674" s="1">
        <v>115</v>
      </c>
      <c r="F3674" s="1" t="str">
        <f>VLOOKUP(B3674,Sheet1!$A$2:$B$51,2,0)</f>
        <v>Tier 2</v>
      </c>
      <c r="G3674" s="1" t="str">
        <f>VLOOKUP(C3674,Sheet4!$A$2:$D$11,2,0)</f>
        <v>SUV</v>
      </c>
      <c r="H3674" s="1" t="str">
        <f>VLOOKUP(G3674,Sheet4!$B$2:$C$11,2,0)</f>
        <v>Petrol/Diesel</v>
      </c>
      <c r="I3674" s="1">
        <f>VLOOKUP(H3674,Sheet4!$C$2:$D$11,2,0)</f>
        <v>9.5</v>
      </c>
      <c r="J3674" s="1" t="str">
        <f>VLOOKUP(A3674,Sheet2!$B$2:$E$46,4,0)</f>
        <v>8-26-2014</v>
      </c>
    </row>
    <row r="3675" spans="1:10">
      <c r="A3675" s="1" t="s">
        <v>117</v>
      </c>
      <c r="B3675" s="1" t="s">
        <v>13</v>
      </c>
      <c r="C3675" s="1" t="s">
        <v>172</v>
      </c>
      <c r="D3675" s="1" t="s">
        <v>157</v>
      </c>
      <c r="E3675" s="1">
        <v>111</v>
      </c>
      <c r="F3675" s="1" t="str">
        <f>VLOOKUP(B3675,Sheet1!$A$2:$B$51,2,0)</f>
        <v>Tier 2</v>
      </c>
      <c r="G3675" s="1" t="str">
        <f>VLOOKUP(C3675,Sheet4!$A$2:$D$11,2,0)</f>
        <v>SUV</v>
      </c>
      <c r="H3675" s="1" t="str">
        <f>VLOOKUP(G3675,Sheet4!$B$2:$C$11,2,0)</f>
        <v>Petrol/Diesel</v>
      </c>
      <c r="I3675" s="1">
        <f>VLOOKUP(H3675,Sheet4!$C$2:$D$11,2,0)</f>
        <v>9.5</v>
      </c>
      <c r="J3675" s="1" t="str">
        <f>VLOOKUP(A3675,Sheet2!$B$2:$E$46,4,0)</f>
        <v>8-26-2014</v>
      </c>
    </row>
    <row r="3676" spans="1:10">
      <c r="A3676" s="1" t="s">
        <v>117</v>
      </c>
      <c r="B3676" s="1" t="s">
        <v>13</v>
      </c>
      <c r="C3676" s="1" t="s">
        <v>172</v>
      </c>
      <c r="D3676" s="1" t="s">
        <v>158</v>
      </c>
      <c r="E3676" s="1">
        <v>144</v>
      </c>
      <c r="F3676" s="1" t="str">
        <f>VLOOKUP(B3676,Sheet1!$A$2:$B$51,2,0)</f>
        <v>Tier 2</v>
      </c>
      <c r="G3676" s="1" t="str">
        <f>VLOOKUP(C3676,Sheet4!$A$2:$D$11,2,0)</f>
        <v>SUV</v>
      </c>
      <c r="H3676" s="1" t="str">
        <f>VLOOKUP(G3676,Sheet4!$B$2:$C$11,2,0)</f>
        <v>Petrol/Diesel</v>
      </c>
      <c r="I3676" s="1">
        <f>VLOOKUP(H3676,Sheet4!$C$2:$D$11,2,0)</f>
        <v>9.5</v>
      </c>
      <c r="J3676" s="1" t="str">
        <f>VLOOKUP(A3676,Sheet2!$B$2:$E$46,4,0)</f>
        <v>8-26-2014</v>
      </c>
    </row>
    <row r="3677" spans="1:10">
      <c r="A3677" s="1" t="s">
        <v>117</v>
      </c>
      <c r="B3677" s="1" t="s">
        <v>13</v>
      </c>
      <c r="C3677" s="1" t="s">
        <v>172</v>
      </c>
      <c r="D3677" s="1" t="s">
        <v>159</v>
      </c>
      <c r="E3677" s="1">
        <v>118</v>
      </c>
      <c r="F3677" s="1" t="str">
        <f>VLOOKUP(B3677,Sheet1!$A$2:$B$51,2,0)</f>
        <v>Tier 2</v>
      </c>
      <c r="G3677" s="1" t="str">
        <f>VLOOKUP(C3677,Sheet4!$A$2:$D$11,2,0)</f>
        <v>SUV</v>
      </c>
      <c r="H3677" s="1" t="str">
        <f>VLOOKUP(G3677,Sheet4!$B$2:$C$11,2,0)</f>
        <v>Petrol/Diesel</v>
      </c>
      <c r="I3677" s="1">
        <f>VLOOKUP(H3677,Sheet4!$C$2:$D$11,2,0)</f>
        <v>9.5</v>
      </c>
      <c r="J3677" s="1" t="str">
        <f>VLOOKUP(A3677,Sheet2!$B$2:$E$46,4,0)</f>
        <v>8-26-2014</v>
      </c>
    </row>
    <row r="3678" spans="1:10">
      <c r="A3678" s="1" t="s">
        <v>117</v>
      </c>
      <c r="B3678" s="1" t="s">
        <v>13</v>
      </c>
      <c r="C3678" s="1" t="s">
        <v>172</v>
      </c>
      <c r="D3678" s="1" t="s">
        <v>160</v>
      </c>
      <c r="E3678" s="1">
        <v>134</v>
      </c>
      <c r="F3678" s="1" t="str">
        <f>VLOOKUP(B3678,Sheet1!$A$2:$B$51,2,0)</f>
        <v>Tier 2</v>
      </c>
      <c r="G3678" s="1" t="str">
        <f>VLOOKUP(C3678,Sheet4!$A$2:$D$11,2,0)</f>
        <v>SUV</v>
      </c>
      <c r="H3678" s="1" t="str">
        <f>VLOOKUP(G3678,Sheet4!$B$2:$C$11,2,0)</f>
        <v>Petrol/Diesel</v>
      </c>
      <c r="I3678" s="1">
        <f>VLOOKUP(H3678,Sheet4!$C$2:$D$11,2,0)</f>
        <v>9.5</v>
      </c>
      <c r="J3678" s="1" t="str">
        <f>VLOOKUP(A3678,Sheet2!$B$2:$E$46,4,0)</f>
        <v>8-26-2014</v>
      </c>
    </row>
    <row r="3679" spans="1:10">
      <c r="A3679" s="1" t="s">
        <v>117</v>
      </c>
      <c r="B3679" s="1" t="s">
        <v>13</v>
      </c>
      <c r="C3679" s="1" t="s">
        <v>172</v>
      </c>
      <c r="D3679" s="1" t="s">
        <v>161</v>
      </c>
      <c r="E3679" s="1">
        <v>123</v>
      </c>
      <c r="F3679" s="1" t="str">
        <f>VLOOKUP(B3679,Sheet1!$A$2:$B$51,2,0)</f>
        <v>Tier 2</v>
      </c>
      <c r="G3679" s="1" t="str">
        <f>VLOOKUP(C3679,Sheet4!$A$2:$D$11,2,0)</f>
        <v>SUV</v>
      </c>
      <c r="H3679" s="1" t="str">
        <f>VLOOKUP(G3679,Sheet4!$B$2:$C$11,2,0)</f>
        <v>Petrol/Diesel</v>
      </c>
      <c r="I3679" s="1">
        <f>VLOOKUP(H3679,Sheet4!$C$2:$D$11,2,0)</f>
        <v>9.5</v>
      </c>
      <c r="J3679" s="1" t="str">
        <f>VLOOKUP(A3679,Sheet2!$B$2:$E$46,4,0)</f>
        <v>8-26-2014</v>
      </c>
    </row>
    <row r="3680" spans="1:10">
      <c r="A3680" s="1" t="s">
        <v>117</v>
      </c>
      <c r="B3680" s="1" t="s">
        <v>13</v>
      </c>
      <c r="C3680" s="1" t="s">
        <v>172</v>
      </c>
      <c r="D3680" s="1" t="s">
        <v>161</v>
      </c>
      <c r="E3680" s="1">
        <v>46</v>
      </c>
      <c r="F3680" s="1" t="str">
        <f>VLOOKUP(B3680,Sheet1!$A$2:$B$51,2,0)</f>
        <v>Tier 2</v>
      </c>
      <c r="G3680" s="1" t="str">
        <f>VLOOKUP(C3680,Sheet4!$A$2:$D$11,2,0)</f>
        <v>SUV</v>
      </c>
      <c r="H3680" s="1" t="str">
        <f>VLOOKUP(G3680,Sheet4!$B$2:$C$11,2,0)</f>
        <v>Petrol/Diesel</v>
      </c>
      <c r="I3680" s="1">
        <f>VLOOKUP(H3680,Sheet4!$C$2:$D$11,2,0)</f>
        <v>9.5</v>
      </c>
      <c r="J3680" s="1" t="str">
        <f>VLOOKUP(A3680,Sheet2!$B$2:$E$46,4,0)</f>
        <v>8-26-2014</v>
      </c>
    </row>
    <row r="3681" spans="1:10">
      <c r="A3681" s="1" t="s">
        <v>117</v>
      </c>
      <c r="B3681" s="1" t="s">
        <v>13</v>
      </c>
      <c r="C3681" s="1" t="s">
        <v>172</v>
      </c>
      <c r="D3681" s="1" t="s">
        <v>162</v>
      </c>
      <c r="E3681" s="1">
        <v>137</v>
      </c>
      <c r="F3681" s="1" t="str">
        <f>VLOOKUP(B3681,Sheet1!$A$2:$B$51,2,0)</f>
        <v>Tier 2</v>
      </c>
      <c r="G3681" s="1" t="str">
        <f>VLOOKUP(C3681,Sheet4!$A$2:$D$11,2,0)</f>
        <v>SUV</v>
      </c>
      <c r="H3681" s="1" t="str">
        <f>VLOOKUP(G3681,Sheet4!$B$2:$C$11,2,0)</f>
        <v>Petrol/Diesel</v>
      </c>
      <c r="I3681" s="1">
        <f>VLOOKUP(H3681,Sheet4!$C$2:$D$11,2,0)</f>
        <v>9.5</v>
      </c>
      <c r="J3681" s="1" t="str">
        <f>VLOOKUP(A3681,Sheet2!$B$2:$E$46,4,0)</f>
        <v>8-26-2014</v>
      </c>
    </row>
    <row r="3682" spans="1:10">
      <c r="A3682" s="1" t="s">
        <v>117</v>
      </c>
      <c r="B3682" s="1" t="s">
        <v>13</v>
      </c>
      <c r="C3682" s="1" t="s">
        <v>172</v>
      </c>
      <c r="D3682" s="1" t="s">
        <v>163</v>
      </c>
      <c r="E3682" s="1">
        <v>83</v>
      </c>
      <c r="F3682" s="1" t="str">
        <f>VLOOKUP(B3682,Sheet1!$A$2:$B$51,2,0)</f>
        <v>Tier 2</v>
      </c>
      <c r="G3682" s="1" t="str">
        <f>VLOOKUP(C3682,Sheet4!$A$2:$D$11,2,0)</f>
        <v>SUV</v>
      </c>
      <c r="H3682" s="1" t="str">
        <f>VLOOKUP(G3682,Sheet4!$B$2:$C$11,2,0)</f>
        <v>Petrol/Diesel</v>
      </c>
      <c r="I3682" s="1">
        <f>VLOOKUP(H3682,Sheet4!$C$2:$D$11,2,0)</f>
        <v>9.5</v>
      </c>
      <c r="J3682" s="1" t="str">
        <f>VLOOKUP(A3682,Sheet2!$B$2:$E$46,4,0)</f>
        <v>8-26-2014</v>
      </c>
    </row>
    <row r="3683" spans="1:10">
      <c r="A3683" s="1" t="s">
        <v>117</v>
      </c>
      <c r="B3683" s="1" t="s">
        <v>13</v>
      </c>
      <c r="C3683" s="1" t="s">
        <v>172</v>
      </c>
      <c r="D3683" s="1" t="s">
        <v>164</v>
      </c>
      <c r="E3683" s="1">
        <v>197</v>
      </c>
      <c r="F3683" s="1" t="str">
        <f>VLOOKUP(B3683,Sheet1!$A$2:$B$51,2,0)</f>
        <v>Tier 2</v>
      </c>
      <c r="G3683" s="1" t="str">
        <f>VLOOKUP(C3683,Sheet4!$A$2:$D$11,2,0)</f>
        <v>SUV</v>
      </c>
      <c r="H3683" s="1" t="str">
        <f>VLOOKUP(G3683,Sheet4!$B$2:$C$11,2,0)</f>
        <v>Petrol/Diesel</v>
      </c>
      <c r="I3683" s="1">
        <f>VLOOKUP(H3683,Sheet4!$C$2:$D$11,2,0)</f>
        <v>9.5</v>
      </c>
      <c r="J3683" s="1" t="str">
        <f>VLOOKUP(A3683,Sheet2!$B$2:$E$46,4,0)</f>
        <v>8-26-2014</v>
      </c>
    </row>
    <row r="3684" spans="1:10">
      <c r="A3684" s="1" t="s">
        <v>117</v>
      </c>
      <c r="B3684" s="1" t="s">
        <v>13</v>
      </c>
      <c r="C3684" s="1" t="s">
        <v>172</v>
      </c>
      <c r="D3684" s="1" t="s">
        <v>165</v>
      </c>
      <c r="E3684" s="1">
        <v>57</v>
      </c>
      <c r="F3684" s="1" t="str">
        <f>VLOOKUP(B3684,Sheet1!$A$2:$B$51,2,0)</f>
        <v>Tier 2</v>
      </c>
      <c r="G3684" s="1" t="str">
        <f>VLOOKUP(C3684,Sheet4!$A$2:$D$11,2,0)</f>
        <v>SUV</v>
      </c>
      <c r="H3684" s="1" t="str">
        <f>VLOOKUP(G3684,Sheet4!$B$2:$C$11,2,0)</f>
        <v>Petrol/Diesel</v>
      </c>
      <c r="I3684" s="1">
        <f>VLOOKUP(H3684,Sheet4!$C$2:$D$11,2,0)</f>
        <v>9.5</v>
      </c>
      <c r="J3684" s="1" t="str">
        <f>VLOOKUP(A3684,Sheet2!$B$2:$E$46,4,0)</f>
        <v>8-26-2014</v>
      </c>
    </row>
    <row r="3685" spans="1:10">
      <c r="A3685" s="1" t="s">
        <v>117</v>
      </c>
      <c r="B3685" s="1" t="s">
        <v>13</v>
      </c>
      <c r="C3685" s="1" t="s">
        <v>172</v>
      </c>
      <c r="D3685" s="1" t="s">
        <v>166</v>
      </c>
      <c r="E3685" s="1">
        <v>24</v>
      </c>
      <c r="F3685" s="1" t="str">
        <f>VLOOKUP(B3685,Sheet1!$A$2:$B$51,2,0)</f>
        <v>Tier 2</v>
      </c>
      <c r="G3685" s="1" t="str">
        <f>VLOOKUP(C3685,Sheet4!$A$2:$D$11,2,0)</f>
        <v>SUV</v>
      </c>
      <c r="H3685" s="1" t="str">
        <f>VLOOKUP(G3685,Sheet4!$B$2:$C$11,2,0)</f>
        <v>Petrol/Diesel</v>
      </c>
      <c r="I3685" s="1">
        <f>VLOOKUP(H3685,Sheet4!$C$2:$D$11,2,0)</f>
        <v>9.5</v>
      </c>
      <c r="J3685" s="1" t="str">
        <f>VLOOKUP(A3685,Sheet2!$B$2:$E$46,4,0)</f>
        <v>8-26-2014</v>
      </c>
    </row>
    <row r="3686" spans="1:10">
      <c r="A3686" s="1" t="s">
        <v>117</v>
      </c>
      <c r="B3686" s="1" t="s">
        <v>13</v>
      </c>
      <c r="C3686" s="1" t="s">
        <v>173</v>
      </c>
      <c r="D3686" s="1" t="s">
        <v>156</v>
      </c>
      <c r="E3686" s="1">
        <v>188</v>
      </c>
      <c r="F3686" s="1" t="str">
        <f>VLOOKUP(B3686,Sheet1!$A$2:$B$51,2,0)</f>
        <v>Tier 2</v>
      </c>
      <c r="G3686" s="1" t="str">
        <f>VLOOKUP(C3686,Sheet4!$A$2:$D$11,2,0)</f>
        <v>SUV</v>
      </c>
      <c r="H3686" s="1" t="str">
        <f>VLOOKUP(G3686,Sheet4!$B$2:$C$11,2,0)</f>
        <v>Petrol/Diesel</v>
      </c>
      <c r="I3686" s="1">
        <f>VLOOKUP(H3686,Sheet4!$C$2:$D$11,2,0)</f>
        <v>9.5</v>
      </c>
      <c r="J3686" s="1" t="str">
        <f>VLOOKUP(A3686,Sheet2!$B$2:$E$46,4,0)</f>
        <v>8-26-2014</v>
      </c>
    </row>
    <row r="3687" spans="1:10">
      <c r="A3687" s="1" t="s">
        <v>117</v>
      </c>
      <c r="B3687" s="1" t="s">
        <v>13</v>
      </c>
      <c r="C3687" s="1" t="s">
        <v>173</v>
      </c>
      <c r="D3687" s="1" t="s">
        <v>157</v>
      </c>
      <c r="E3687" s="1">
        <v>114</v>
      </c>
      <c r="F3687" s="1" t="str">
        <f>VLOOKUP(B3687,Sheet1!$A$2:$B$51,2,0)</f>
        <v>Tier 2</v>
      </c>
      <c r="G3687" s="1" t="str">
        <f>VLOOKUP(C3687,Sheet4!$A$2:$D$11,2,0)</f>
        <v>SUV</v>
      </c>
      <c r="H3687" s="1" t="str">
        <f>VLOOKUP(G3687,Sheet4!$B$2:$C$11,2,0)</f>
        <v>Petrol/Diesel</v>
      </c>
      <c r="I3687" s="1">
        <f>VLOOKUP(H3687,Sheet4!$C$2:$D$11,2,0)</f>
        <v>9.5</v>
      </c>
      <c r="J3687" s="1" t="str">
        <f>VLOOKUP(A3687,Sheet2!$B$2:$E$46,4,0)</f>
        <v>8-26-2014</v>
      </c>
    </row>
    <row r="3688" spans="1:10">
      <c r="A3688" s="1" t="s">
        <v>117</v>
      </c>
      <c r="B3688" s="1" t="s">
        <v>13</v>
      </c>
      <c r="C3688" s="1" t="s">
        <v>173</v>
      </c>
      <c r="D3688" s="1" t="s">
        <v>158</v>
      </c>
      <c r="E3688" s="1">
        <v>102</v>
      </c>
      <c r="F3688" s="1" t="str">
        <f>VLOOKUP(B3688,Sheet1!$A$2:$B$51,2,0)</f>
        <v>Tier 2</v>
      </c>
      <c r="G3688" s="1" t="str">
        <f>VLOOKUP(C3688,Sheet4!$A$2:$D$11,2,0)</f>
        <v>SUV</v>
      </c>
      <c r="H3688" s="1" t="str">
        <f>VLOOKUP(G3688,Sheet4!$B$2:$C$11,2,0)</f>
        <v>Petrol/Diesel</v>
      </c>
      <c r="I3688" s="1">
        <f>VLOOKUP(H3688,Sheet4!$C$2:$D$11,2,0)</f>
        <v>9.5</v>
      </c>
      <c r="J3688" s="1" t="str">
        <f>VLOOKUP(A3688,Sheet2!$B$2:$E$46,4,0)</f>
        <v>8-26-2014</v>
      </c>
    </row>
    <row r="3689" spans="1:10">
      <c r="A3689" s="1" t="s">
        <v>117</v>
      </c>
      <c r="B3689" s="1" t="s">
        <v>13</v>
      </c>
      <c r="C3689" s="1" t="s">
        <v>173</v>
      </c>
      <c r="D3689" s="1" t="s">
        <v>159</v>
      </c>
      <c r="E3689" s="1">
        <v>113</v>
      </c>
      <c r="F3689" s="1" t="str">
        <f>VLOOKUP(B3689,Sheet1!$A$2:$B$51,2,0)</f>
        <v>Tier 2</v>
      </c>
      <c r="G3689" s="1" t="str">
        <f>VLOOKUP(C3689,Sheet4!$A$2:$D$11,2,0)</f>
        <v>SUV</v>
      </c>
      <c r="H3689" s="1" t="str">
        <f>VLOOKUP(G3689,Sheet4!$B$2:$C$11,2,0)</f>
        <v>Petrol/Diesel</v>
      </c>
      <c r="I3689" s="1">
        <f>VLOOKUP(H3689,Sheet4!$C$2:$D$11,2,0)</f>
        <v>9.5</v>
      </c>
      <c r="J3689" s="1" t="str">
        <f>VLOOKUP(A3689,Sheet2!$B$2:$E$46,4,0)</f>
        <v>8-26-2014</v>
      </c>
    </row>
    <row r="3690" spans="1:10">
      <c r="A3690" s="1" t="s">
        <v>117</v>
      </c>
      <c r="B3690" s="1" t="s">
        <v>13</v>
      </c>
      <c r="C3690" s="1" t="s">
        <v>173</v>
      </c>
      <c r="D3690" s="1" t="s">
        <v>160</v>
      </c>
      <c r="E3690" s="1">
        <v>145</v>
      </c>
      <c r="F3690" s="1" t="str">
        <f>VLOOKUP(B3690,Sheet1!$A$2:$B$51,2,0)</f>
        <v>Tier 2</v>
      </c>
      <c r="G3690" s="1" t="str">
        <f>VLOOKUP(C3690,Sheet4!$A$2:$D$11,2,0)</f>
        <v>SUV</v>
      </c>
      <c r="H3690" s="1" t="str">
        <f>VLOOKUP(G3690,Sheet4!$B$2:$C$11,2,0)</f>
        <v>Petrol/Diesel</v>
      </c>
      <c r="I3690" s="1">
        <f>VLOOKUP(H3690,Sheet4!$C$2:$D$11,2,0)</f>
        <v>9.5</v>
      </c>
      <c r="J3690" s="1" t="str">
        <f>VLOOKUP(A3690,Sheet2!$B$2:$E$46,4,0)</f>
        <v>8-26-2014</v>
      </c>
    </row>
    <row r="3691" spans="1:10">
      <c r="A3691" s="1" t="s">
        <v>117</v>
      </c>
      <c r="B3691" s="1" t="s">
        <v>13</v>
      </c>
      <c r="C3691" s="1" t="s">
        <v>173</v>
      </c>
      <c r="D3691" s="1" t="s">
        <v>161</v>
      </c>
      <c r="E3691" s="1">
        <v>53</v>
      </c>
      <c r="F3691" s="1" t="str">
        <f>VLOOKUP(B3691,Sheet1!$A$2:$B$51,2,0)</f>
        <v>Tier 2</v>
      </c>
      <c r="G3691" s="1" t="str">
        <f>VLOOKUP(C3691,Sheet4!$A$2:$D$11,2,0)</f>
        <v>SUV</v>
      </c>
      <c r="H3691" s="1" t="str">
        <f>VLOOKUP(G3691,Sheet4!$B$2:$C$11,2,0)</f>
        <v>Petrol/Diesel</v>
      </c>
      <c r="I3691" s="1">
        <f>VLOOKUP(H3691,Sheet4!$C$2:$D$11,2,0)</f>
        <v>9.5</v>
      </c>
      <c r="J3691" s="1" t="str">
        <f>VLOOKUP(A3691,Sheet2!$B$2:$E$46,4,0)</f>
        <v>8-26-2014</v>
      </c>
    </row>
    <row r="3692" spans="1:10">
      <c r="A3692" s="1" t="s">
        <v>117</v>
      </c>
      <c r="B3692" s="1" t="s">
        <v>13</v>
      </c>
      <c r="C3692" s="1" t="s">
        <v>173</v>
      </c>
      <c r="D3692" s="1" t="s">
        <v>161</v>
      </c>
      <c r="E3692" s="1">
        <v>117</v>
      </c>
      <c r="F3692" s="1" t="str">
        <f>VLOOKUP(B3692,Sheet1!$A$2:$B$51,2,0)</f>
        <v>Tier 2</v>
      </c>
      <c r="G3692" s="1" t="str">
        <f>VLOOKUP(C3692,Sheet4!$A$2:$D$11,2,0)</f>
        <v>SUV</v>
      </c>
      <c r="H3692" s="1" t="str">
        <f>VLOOKUP(G3692,Sheet4!$B$2:$C$11,2,0)</f>
        <v>Petrol/Diesel</v>
      </c>
      <c r="I3692" s="1">
        <f>VLOOKUP(H3692,Sheet4!$C$2:$D$11,2,0)</f>
        <v>9.5</v>
      </c>
      <c r="J3692" s="1" t="str">
        <f>VLOOKUP(A3692,Sheet2!$B$2:$E$46,4,0)</f>
        <v>8-26-2014</v>
      </c>
    </row>
    <row r="3693" spans="1:10">
      <c r="A3693" s="1" t="s">
        <v>117</v>
      </c>
      <c r="B3693" s="1" t="s">
        <v>13</v>
      </c>
      <c r="C3693" s="1" t="s">
        <v>173</v>
      </c>
      <c r="D3693" s="1" t="s">
        <v>162</v>
      </c>
      <c r="E3693" s="1">
        <v>22</v>
      </c>
      <c r="F3693" s="1" t="str">
        <f>VLOOKUP(B3693,Sheet1!$A$2:$B$51,2,0)</f>
        <v>Tier 2</v>
      </c>
      <c r="G3693" s="1" t="str">
        <f>VLOOKUP(C3693,Sheet4!$A$2:$D$11,2,0)</f>
        <v>SUV</v>
      </c>
      <c r="H3693" s="1" t="str">
        <f>VLOOKUP(G3693,Sheet4!$B$2:$C$11,2,0)</f>
        <v>Petrol/Diesel</v>
      </c>
      <c r="I3693" s="1">
        <f>VLOOKUP(H3693,Sheet4!$C$2:$D$11,2,0)</f>
        <v>9.5</v>
      </c>
      <c r="J3693" s="1" t="str">
        <f>VLOOKUP(A3693,Sheet2!$B$2:$E$46,4,0)</f>
        <v>8-26-2014</v>
      </c>
    </row>
    <row r="3694" spans="1:10">
      <c r="A3694" s="1" t="s">
        <v>117</v>
      </c>
      <c r="B3694" s="1" t="s">
        <v>13</v>
      </c>
      <c r="C3694" s="1" t="s">
        <v>173</v>
      </c>
      <c r="D3694" s="1" t="s">
        <v>163</v>
      </c>
      <c r="E3694" s="1">
        <v>17</v>
      </c>
      <c r="F3694" s="1" t="str">
        <f>VLOOKUP(B3694,Sheet1!$A$2:$B$51,2,0)</f>
        <v>Tier 2</v>
      </c>
      <c r="G3694" s="1" t="str">
        <f>VLOOKUP(C3694,Sheet4!$A$2:$D$11,2,0)</f>
        <v>SUV</v>
      </c>
      <c r="H3694" s="1" t="str">
        <f>VLOOKUP(G3694,Sheet4!$B$2:$C$11,2,0)</f>
        <v>Petrol/Diesel</v>
      </c>
      <c r="I3694" s="1">
        <f>VLOOKUP(H3694,Sheet4!$C$2:$D$11,2,0)</f>
        <v>9.5</v>
      </c>
      <c r="J3694" s="1" t="str">
        <f>VLOOKUP(A3694,Sheet2!$B$2:$E$46,4,0)</f>
        <v>8-26-2014</v>
      </c>
    </row>
    <row r="3695" spans="1:10">
      <c r="A3695" s="1" t="s">
        <v>117</v>
      </c>
      <c r="B3695" s="1" t="s">
        <v>13</v>
      </c>
      <c r="C3695" s="1" t="s">
        <v>173</v>
      </c>
      <c r="D3695" s="1" t="s">
        <v>164</v>
      </c>
      <c r="E3695" s="1">
        <v>77</v>
      </c>
      <c r="F3695" s="1" t="str">
        <f>VLOOKUP(B3695,Sheet1!$A$2:$B$51,2,0)</f>
        <v>Tier 2</v>
      </c>
      <c r="G3695" s="1" t="str">
        <f>VLOOKUP(C3695,Sheet4!$A$2:$D$11,2,0)</f>
        <v>SUV</v>
      </c>
      <c r="H3695" s="1" t="str">
        <f>VLOOKUP(G3695,Sheet4!$B$2:$C$11,2,0)</f>
        <v>Petrol/Diesel</v>
      </c>
      <c r="I3695" s="1">
        <f>VLOOKUP(H3695,Sheet4!$C$2:$D$11,2,0)</f>
        <v>9.5</v>
      </c>
      <c r="J3695" s="1" t="str">
        <f>VLOOKUP(A3695,Sheet2!$B$2:$E$46,4,0)</f>
        <v>8-26-2014</v>
      </c>
    </row>
    <row r="3696" spans="1:10">
      <c r="A3696" s="1" t="s">
        <v>117</v>
      </c>
      <c r="B3696" s="1" t="s">
        <v>13</v>
      </c>
      <c r="C3696" s="1" t="s">
        <v>173</v>
      </c>
      <c r="D3696" s="1" t="s">
        <v>165</v>
      </c>
      <c r="E3696" s="1">
        <v>124</v>
      </c>
      <c r="F3696" s="1" t="str">
        <f>VLOOKUP(B3696,Sheet1!$A$2:$B$51,2,0)</f>
        <v>Tier 2</v>
      </c>
      <c r="G3696" s="1" t="str">
        <f>VLOOKUP(C3696,Sheet4!$A$2:$D$11,2,0)</f>
        <v>SUV</v>
      </c>
      <c r="H3696" s="1" t="str">
        <f>VLOOKUP(G3696,Sheet4!$B$2:$C$11,2,0)</f>
        <v>Petrol/Diesel</v>
      </c>
      <c r="I3696" s="1">
        <f>VLOOKUP(H3696,Sheet4!$C$2:$D$11,2,0)</f>
        <v>9.5</v>
      </c>
      <c r="J3696" s="1" t="str">
        <f>VLOOKUP(A3696,Sheet2!$B$2:$E$46,4,0)</f>
        <v>8-26-2014</v>
      </c>
    </row>
    <row r="3697" spans="1:10">
      <c r="A3697" s="1" t="s">
        <v>117</v>
      </c>
      <c r="B3697" s="1" t="s">
        <v>13</v>
      </c>
      <c r="C3697" s="1" t="s">
        <v>173</v>
      </c>
      <c r="D3697" s="1" t="s">
        <v>166</v>
      </c>
      <c r="E3697" s="1">
        <v>149</v>
      </c>
      <c r="F3697" s="1" t="str">
        <f>VLOOKUP(B3697,Sheet1!$A$2:$B$51,2,0)</f>
        <v>Tier 2</v>
      </c>
      <c r="G3697" s="1" t="str">
        <f>VLOOKUP(C3697,Sheet4!$A$2:$D$11,2,0)</f>
        <v>SUV</v>
      </c>
      <c r="H3697" s="1" t="str">
        <f>VLOOKUP(G3697,Sheet4!$B$2:$C$11,2,0)</f>
        <v>Petrol/Diesel</v>
      </c>
      <c r="I3697" s="1">
        <f>VLOOKUP(H3697,Sheet4!$C$2:$D$11,2,0)</f>
        <v>9.5</v>
      </c>
      <c r="J3697" s="1" t="str">
        <f>VLOOKUP(A3697,Sheet2!$B$2:$E$46,4,0)</f>
        <v>8-26-2014</v>
      </c>
    </row>
    <row r="3698" spans="1:10">
      <c r="A3698" s="1" t="s">
        <v>117</v>
      </c>
      <c r="B3698" s="1" t="s">
        <v>13</v>
      </c>
      <c r="C3698" s="1" t="s">
        <v>174</v>
      </c>
      <c r="D3698" s="1" t="s">
        <v>156</v>
      </c>
      <c r="E3698" s="1">
        <v>118</v>
      </c>
      <c r="F3698" s="1" t="str">
        <f>VLOOKUP(B3698,Sheet1!$A$2:$B$51,2,0)</f>
        <v>Tier 2</v>
      </c>
      <c r="G3698" s="1" t="str">
        <f>VLOOKUP(C3698,Sheet4!$A$2:$D$11,2,0)</f>
        <v>Electric</v>
      </c>
      <c r="H3698" s="1" t="str">
        <f>VLOOKUP(G3698,Sheet4!$B$2:$C$11,2,0)</f>
        <v>Electric</v>
      </c>
      <c r="I3698" s="1">
        <f>VLOOKUP(H3698,Sheet4!$C$2:$D$11,2,0)</f>
        <v>24</v>
      </c>
      <c r="J3698" s="1" t="str">
        <f>VLOOKUP(A3698,Sheet2!$B$2:$E$46,4,0)</f>
        <v>8-26-2014</v>
      </c>
    </row>
    <row r="3699" spans="1:10">
      <c r="A3699" s="1" t="s">
        <v>117</v>
      </c>
      <c r="B3699" s="1" t="s">
        <v>13</v>
      </c>
      <c r="C3699" s="1" t="s">
        <v>174</v>
      </c>
      <c r="D3699" s="1" t="s">
        <v>157</v>
      </c>
      <c r="E3699" s="1">
        <v>110</v>
      </c>
      <c r="F3699" s="1" t="str">
        <f>VLOOKUP(B3699,Sheet1!$A$2:$B$51,2,0)</f>
        <v>Tier 2</v>
      </c>
      <c r="G3699" s="1" t="str">
        <f>VLOOKUP(C3699,Sheet4!$A$2:$D$11,2,0)</f>
        <v>Electric</v>
      </c>
      <c r="H3699" s="1" t="str">
        <f>VLOOKUP(G3699,Sheet4!$B$2:$C$11,2,0)</f>
        <v>Electric</v>
      </c>
      <c r="I3699" s="1">
        <f>VLOOKUP(H3699,Sheet4!$C$2:$D$11,2,0)</f>
        <v>24</v>
      </c>
      <c r="J3699" s="1" t="str">
        <f>VLOOKUP(A3699,Sheet2!$B$2:$E$46,4,0)</f>
        <v>8-26-2014</v>
      </c>
    </row>
    <row r="3700" spans="1:10">
      <c r="A3700" s="1" t="s">
        <v>117</v>
      </c>
      <c r="B3700" s="1" t="s">
        <v>13</v>
      </c>
      <c r="C3700" s="1" t="s">
        <v>174</v>
      </c>
      <c r="D3700" s="1" t="s">
        <v>158</v>
      </c>
      <c r="E3700" s="1">
        <v>77</v>
      </c>
      <c r="F3700" s="1" t="str">
        <f>VLOOKUP(B3700,Sheet1!$A$2:$B$51,2,0)</f>
        <v>Tier 2</v>
      </c>
      <c r="G3700" s="1" t="str">
        <f>VLOOKUP(C3700,Sheet4!$A$2:$D$11,2,0)</f>
        <v>Electric</v>
      </c>
      <c r="H3700" s="1" t="str">
        <f>VLOOKUP(G3700,Sheet4!$B$2:$C$11,2,0)</f>
        <v>Electric</v>
      </c>
      <c r="I3700" s="1">
        <f>VLOOKUP(H3700,Sheet4!$C$2:$D$11,2,0)</f>
        <v>24</v>
      </c>
      <c r="J3700" s="1" t="str">
        <f>VLOOKUP(A3700,Sheet2!$B$2:$E$46,4,0)</f>
        <v>8-26-2014</v>
      </c>
    </row>
    <row r="3701" spans="1:10">
      <c r="A3701" s="1" t="s">
        <v>117</v>
      </c>
      <c r="B3701" s="1" t="s">
        <v>13</v>
      </c>
      <c r="C3701" s="1" t="s">
        <v>174</v>
      </c>
      <c r="D3701" s="1" t="s">
        <v>159</v>
      </c>
      <c r="E3701" s="1">
        <v>137</v>
      </c>
      <c r="F3701" s="1" t="str">
        <f>VLOOKUP(B3701,Sheet1!$A$2:$B$51,2,0)</f>
        <v>Tier 2</v>
      </c>
      <c r="G3701" s="1" t="str">
        <f>VLOOKUP(C3701,Sheet4!$A$2:$D$11,2,0)</f>
        <v>Electric</v>
      </c>
      <c r="H3701" s="1" t="str">
        <f>VLOOKUP(G3701,Sheet4!$B$2:$C$11,2,0)</f>
        <v>Electric</v>
      </c>
      <c r="I3701" s="1">
        <f>VLOOKUP(H3701,Sheet4!$C$2:$D$11,2,0)</f>
        <v>24</v>
      </c>
      <c r="J3701" s="1" t="str">
        <f>VLOOKUP(A3701,Sheet2!$B$2:$E$46,4,0)</f>
        <v>8-26-2014</v>
      </c>
    </row>
    <row r="3702" spans="1:10">
      <c r="A3702" s="1" t="s">
        <v>117</v>
      </c>
      <c r="B3702" s="1" t="s">
        <v>13</v>
      </c>
      <c r="C3702" s="1" t="s">
        <v>174</v>
      </c>
      <c r="D3702" s="1" t="s">
        <v>160</v>
      </c>
      <c r="E3702" s="1">
        <v>116</v>
      </c>
      <c r="F3702" s="1" t="str">
        <f>VLOOKUP(B3702,Sheet1!$A$2:$B$51,2,0)</f>
        <v>Tier 2</v>
      </c>
      <c r="G3702" s="1" t="str">
        <f>VLOOKUP(C3702,Sheet4!$A$2:$D$11,2,0)</f>
        <v>Electric</v>
      </c>
      <c r="H3702" s="1" t="str">
        <f>VLOOKUP(G3702,Sheet4!$B$2:$C$11,2,0)</f>
        <v>Electric</v>
      </c>
      <c r="I3702" s="1">
        <f>VLOOKUP(H3702,Sheet4!$C$2:$D$11,2,0)</f>
        <v>24</v>
      </c>
      <c r="J3702" s="1" t="str">
        <f>VLOOKUP(A3702,Sheet2!$B$2:$E$46,4,0)</f>
        <v>8-26-2014</v>
      </c>
    </row>
    <row r="3703" spans="1:10">
      <c r="A3703" s="1" t="s">
        <v>117</v>
      </c>
      <c r="B3703" s="1" t="s">
        <v>13</v>
      </c>
      <c r="C3703" s="1" t="s">
        <v>174</v>
      </c>
      <c r="D3703" s="1" t="s">
        <v>161</v>
      </c>
      <c r="E3703" s="1">
        <v>135</v>
      </c>
      <c r="F3703" s="1" t="str">
        <f>VLOOKUP(B3703,Sheet1!$A$2:$B$51,2,0)</f>
        <v>Tier 2</v>
      </c>
      <c r="G3703" s="1" t="str">
        <f>VLOOKUP(C3703,Sheet4!$A$2:$D$11,2,0)</f>
        <v>Electric</v>
      </c>
      <c r="H3703" s="1" t="str">
        <f>VLOOKUP(G3703,Sheet4!$B$2:$C$11,2,0)</f>
        <v>Electric</v>
      </c>
      <c r="I3703" s="1">
        <f>VLOOKUP(H3703,Sheet4!$C$2:$D$11,2,0)</f>
        <v>24</v>
      </c>
      <c r="J3703" s="1" t="str">
        <f>VLOOKUP(A3703,Sheet2!$B$2:$E$46,4,0)</f>
        <v>8-26-2014</v>
      </c>
    </row>
    <row r="3704" spans="1:10">
      <c r="A3704" s="1" t="s">
        <v>117</v>
      </c>
      <c r="B3704" s="1" t="s">
        <v>13</v>
      </c>
      <c r="C3704" s="1" t="s">
        <v>174</v>
      </c>
      <c r="D3704" s="1" t="s">
        <v>161</v>
      </c>
      <c r="E3704" s="1">
        <v>91</v>
      </c>
      <c r="F3704" s="1" t="str">
        <f>VLOOKUP(B3704,Sheet1!$A$2:$B$51,2,0)</f>
        <v>Tier 2</v>
      </c>
      <c r="G3704" s="1" t="str">
        <f>VLOOKUP(C3704,Sheet4!$A$2:$D$11,2,0)</f>
        <v>Electric</v>
      </c>
      <c r="H3704" s="1" t="str">
        <f>VLOOKUP(G3704,Sheet4!$B$2:$C$11,2,0)</f>
        <v>Electric</v>
      </c>
      <c r="I3704" s="1">
        <f>VLOOKUP(H3704,Sheet4!$C$2:$D$11,2,0)</f>
        <v>24</v>
      </c>
      <c r="J3704" s="1" t="str">
        <f>VLOOKUP(A3704,Sheet2!$B$2:$E$46,4,0)</f>
        <v>8-26-2014</v>
      </c>
    </row>
    <row r="3705" spans="1:10">
      <c r="A3705" s="1" t="s">
        <v>117</v>
      </c>
      <c r="B3705" s="1" t="s">
        <v>13</v>
      </c>
      <c r="C3705" s="1" t="s">
        <v>174</v>
      </c>
      <c r="D3705" s="1" t="s">
        <v>162</v>
      </c>
      <c r="E3705" s="1">
        <v>81</v>
      </c>
      <c r="F3705" s="1" t="str">
        <f>VLOOKUP(B3705,Sheet1!$A$2:$B$51,2,0)</f>
        <v>Tier 2</v>
      </c>
      <c r="G3705" s="1" t="str">
        <f>VLOOKUP(C3705,Sheet4!$A$2:$D$11,2,0)</f>
        <v>Electric</v>
      </c>
      <c r="H3705" s="1" t="str">
        <f>VLOOKUP(G3705,Sheet4!$B$2:$C$11,2,0)</f>
        <v>Electric</v>
      </c>
      <c r="I3705" s="1">
        <f>VLOOKUP(H3705,Sheet4!$C$2:$D$11,2,0)</f>
        <v>24</v>
      </c>
      <c r="J3705" s="1" t="str">
        <f>VLOOKUP(A3705,Sheet2!$B$2:$E$46,4,0)</f>
        <v>8-26-2014</v>
      </c>
    </row>
    <row r="3706" spans="1:10">
      <c r="A3706" s="1" t="s">
        <v>117</v>
      </c>
      <c r="B3706" s="1" t="s">
        <v>13</v>
      </c>
      <c r="C3706" s="1" t="s">
        <v>174</v>
      </c>
      <c r="D3706" s="1" t="s">
        <v>163</v>
      </c>
      <c r="E3706" s="1">
        <v>36</v>
      </c>
      <c r="F3706" s="1" t="str">
        <f>VLOOKUP(B3706,Sheet1!$A$2:$B$51,2,0)</f>
        <v>Tier 2</v>
      </c>
      <c r="G3706" s="1" t="str">
        <f>VLOOKUP(C3706,Sheet4!$A$2:$D$11,2,0)</f>
        <v>Electric</v>
      </c>
      <c r="H3706" s="1" t="str">
        <f>VLOOKUP(G3706,Sheet4!$B$2:$C$11,2,0)</f>
        <v>Electric</v>
      </c>
      <c r="I3706" s="1">
        <f>VLOOKUP(H3706,Sheet4!$C$2:$D$11,2,0)</f>
        <v>24</v>
      </c>
      <c r="J3706" s="1" t="str">
        <f>VLOOKUP(A3706,Sheet2!$B$2:$E$46,4,0)</f>
        <v>8-26-2014</v>
      </c>
    </row>
    <row r="3707" spans="1:10">
      <c r="A3707" s="1" t="s">
        <v>117</v>
      </c>
      <c r="B3707" s="1" t="s">
        <v>13</v>
      </c>
      <c r="C3707" s="1" t="s">
        <v>174</v>
      </c>
      <c r="D3707" s="1" t="s">
        <v>164</v>
      </c>
      <c r="E3707" s="1">
        <v>159</v>
      </c>
      <c r="F3707" s="1" t="str">
        <f>VLOOKUP(B3707,Sheet1!$A$2:$B$51,2,0)</f>
        <v>Tier 2</v>
      </c>
      <c r="G3707" s="1" t="str">
        <f>VLOOKUP(C3707,Sheet4!$A$2:$D$11,2,0)</f>
        <v>Electric</v>
      </c>
      <c r="H3707" s="1" t="str">
        <f>VLOOKUP(G3707,Sheet4!$B$2:$C$11,2,0)</f>
        <v>Electric</v>
      </c>
      <c r="I3707" s="1">
        <f>VLOOKUP(H3707,Sheet4!$C$2:$D$11,2,0)</f>
        <v>24</v>
      </c>
      <c r="J3707" s="1" t="str">
        <f>VLOOKUP(A3707,Sheet2!$B$2:$E$46,4,0)</f>
        <v>8-26-2014</v>
      </c>
    </row>
    <row r="3708" spans="1:10">
      <c r="A3708" s="1" t="s">
        <v>117</v>
      </c>
      <c r="B3708" s="1" t="s">
        <v>13</v>
      </c>
      <c r="C3708" s="1" t="s">
        <v>174</v>
      </c>
      <c r="D3708" s="1" t="s">
        <v>165</v>
      </c>
      <c r="E3708" s="1">
        <v>104</v>
      </c>
      <c r="F3708" s="1" t="str">
        <f>VLOOKUP(B3708,Sheet1!$A$2:$B$51,2,0)</f>
        <v>Tier 2</v>
      </c>
      <c r="G3708" s="1" t="str">
        <f>VLOOKUP(C3708,Sheet4!$A$2:$D$11,2,0)</f>
        <v>Electric</v>
      </c>
      <c r="H3708" s="1" t="str">
        <f>VLOOKUP(G3708,Sheet4!$B$2:$C$11,2,0)</f>
        <v>Electric</v>
      </c>
      <c r="I3708" s="1">
        <f>VLOOKUP(H3708,Sheet4!$C$2:$D$11,2,0)</f>
        <v>24</v>
      </c>
      <c r="J3708" s="1" t="str">
        <f>VLOOKUP(A3708,Sheet2!$B$2:$E$46,4,0)</f>
        <v>8-26-2014</v>
      </c>
    </row>
    <row r="3709" spans="1:10">
      <c r="A3709" s="1" t="s">
        <v>117</v>
      </c>
      <c r="B3709" s="1" t="s">
        <v>13</v>
      </c>
      <c r="C3709" s="1" t="s">
        <v>174</v>
      </c>
      <c r="D3709" s="1" t="s">
        <v>166</v>
      </c>
      <c r="E3709" s="1">
        <v>167</v>
      </c>
      <c r="F3709" s="1" t="str">
        <f>VLOOKUP(B3709,Sheet1!$A$2:$B$51,2,0)</f>
        <v>Tier 2</v>
      </c>
      <c r="G3709" s="1" t="str">
        <f>VLOOKUP(C3709,Sheet4!$A$2:$D$11,2,0)</f>
        <v>Electric</v>
      </c>
      <c r="H3709" s="1" t="str">
        <f>VLOOKUP(G3709,Sheet4!$B$2:$C$11,2,0)</f>
        <v>Electric</v>
      </c>
      <c r="I3709" s="1">
        <f>VLOOKUP(H3709,Sheet4!$C$2:$D$11,2,0)</f>
        <v>24</v>
      </c>
      <c r="J3709" s="1" t="str">
        <f>VLOOKUP(A3709,Sheet2!$B$2:$E$46,4,0)</f>
        <v>8-26-2014</v>
      </c>
    </row>
    <row r="3710" spans="1:10">
      <c r="A3710" s="1" t="s">
        <v>117</v>
      </c>
      <c r="B3710" s="1" t="s">
        <v>13</v>
      </c>
      <c r="C3710" s="1" t="s">
        <v>175</v>
      </c>
      <c r="D3710" s="1" t="s">
        <v>156</v>
      </c>
      <c r="E3710" s="1">
        <v>91</v>
      </c>
      <c r="F3710" s="1" t="str">
        <f>VLOOKUP(B3710,Sheet1!$A$2:$B$51,2,0)</f>
        <v>Tier 2</v>
      </c>
      <c r="G3710" s="1" t="str">
        <f>VLOOKUP(C3710,Sheet4!$A$2:$D$11,2,0)</f>
        <v>Electric</v>
      </c>
      <c r="H3710" s="1" t="str">
        <f>VLOOKUP(G3710,Sheet4!$B$2:$C$11,2,0)</f>
        <v>Electric</v>
      </c>
      <c r="I3710" s="1">
        <f>VLOOKUP(H3710,Sheet4!$C$2:$D$11,2,0)</f>
        <v>24</v>
      </c>
      <c r="J3710" s="1" t="str">
        <f>VLOOKUP(A3710,Sheet2!$B$2:$E$46,4,0)</f>
        <v>8-26-2014</v>
      </c>
    </row>
    <row r="3711" spans="1:10">
      <c r="A3711" s="1" t="s">
        <v>117</v>
      </c>
      <c r="B3711" s="1" t="s">
        <v>13</v>
      </c>
      <c r="C3711" s="1" t="s">
        <v>175</v>
      </c>
      <c r="D3711" s="1" t="s">
        <v>157</v>
      </c>
      <c r="E3711" s="1">
        <v>196</v>
      </c>
      <c r="F3711" s="1" t="str">
        <f>VLOOKUP(B3711,Sheet1!$A$2:$B$51,2,0)</f>
        <v>Tier 2</v>
      </c>
      <c r="G3711" s="1" t="str">
        <f>VLOOKUP(C3711,Sheet4!$A$2:$D$11,2,0)</f>
        <v>Electric</v>
      </c>
      <c r="H3711" s="1" t="str">
        <f>VLOOKUP(G3711,Sheet4!$B$2:$C$11,2,0)</f>
        <v>Electric</v>
      </c>
      <c r="I3711" s="1">
        <f>VLOOKUP(H3711,Sheet4!$C$2:$D$11,2,0)</f>
        <v>24</v>
      </c>
      <c r="J3711" s="1" t="str">
        <f>VLOOKUP(A3711,Sheet2!$B$2:$E$46,4,0)</f>
        <v>8-26-2014</v>
      </c>
    </row>
    <row r="3712" spans="1:10">
      <c r="A3712" s="1" t="s">
        <v>117</v>
      </c>
      <c r="B3712" s="1" t="s">
        <v>13</v>
      </c>
      <c r="C3712" s="1" t="s">
        <v>175</v>
      </c>
      <c r="D3712" s="1" t="s">
        <v>158</v>
      </c>
      <c r="E3712" s="1">
        <v>54</v>
      </c>
      <c r="F3712" s="1" t="str">
        <f>VLOOKUP(B3712,Sheet1!$A$2:$B$51,2,0)</f>
        <v>Tier 2</v>
      </c>
      <c r="G3712" s="1" t="str">
        <f>VLOOKUP(C3712,Sheet4!$A$2:$D$11,2,0)</f>
        <v>Electric</v>
      </c>
      <c r="H3712" s="1" t="str">
        <f>VLOOKUP(G3712,Sheet4!$B$2:$C$11,2,0)</f>
        <v>Electric</v>
      </c>
      <c r="I3712" s="1">
        <f>VLOOKUP(H3712,Sheet4!$C$2:$D$11,2,0)</f>
        <v>24</v>
      </c>
      <c r="J3712" s="1" t="str">
        <f>VLOOKUP(A3712,Sheet2!$B$2:$E$46,4,0)</f>
        <v>8-26-2014</v>
      </c>
    </row>
    <row r="3713" spans="1:10">
      <c r="A3713" s="1" t="s">
        <v>117</v>
      </c>
      <c r="B3713" s="1" t="s">
        <v>13</v>
      </c>
      <c r="C3713" s="1" t="s">
        <v>175</v>
      </c>
      <c r="D3713" s="1" t="s">
        <v>159</v>
      </c>
      <c r="E3713" s="1">
        <v>15</v>
      </c>
      <c r="F3713" s="1" t="str">
        <f>VLOOKUP(B3713,Sheet1!$A$2:$B$51,2,0)</f>
        <v>Tier 2</v>
      </c>
      <c r="G3713" s="1" t="str">
        <f>VLOOKUP(C3713,Sheet4!$A$2:$D$11,2,0)</f>
        <v>Electric</v>
      </c>
      <c r="H3713" s="1" t="str">
        <f>VLOOKUP(G3713,Sheet4!$B$2:$C$11,2,0)</f>
        <v>Electric</v>
      </c>
      <c r="I3713" s="1">
        <f>VLOOKUP(H3713,Sheet4!$C$2:$D$11,2,0)</f>
        <v>24</v>
      </c>
      <c r="J3713" s="1" t="str">
        <f>VLOOKUP(A3713,Sheet2!$B$2:$E$46,4,0)</f>
        <v>8-26-2014</v>
      </c>
    </row>
    <row r="3714" spans="1:10">
      <c r="A3714" s="1" t="s">
        <v>117</v>
      </c>
      <c r="B3714" s="1" t="s">
        <v>13</v>
      </c>
      <c r="C3714" s="1" t="s">
        <v>175</v>
      </c>
      <c r="D3714" s="1" t="s">
        <v>160</v>
      </c>
      <c r="E3714" s="1">
        <v>52</v>
      </c>
      <c r="F3714" s="1" t="str">
        <f>VLOOKUP(B3714,Sheet1!$A$2:$B$51,2,0)</f>
        <v>Tier 2</v>
      </c>
      <c r="G3714" s="1" t="str">
        <f>VLOOKUP(C3714,Sheet4!$A$2:$D$11,2,0)</f>
        <v>Electric</v>
      </c>
      <c r="H3714" s="1" t="str">
        <f>VLOOKUP(G3714,Sheet4!$B$2:$C$11,2,0)</f>
        <v>Electric</v>
      </c>
      <c r="I3714" s="1">
        <f>VLOOKUP(H3714,Sheet4!$C$2:$D$11,2,0)</f>
        <v>24</v>
      </c>
      <c r="J3714" s="1" t="str">
        <f>VLOOKUP(A3714,Sheet2!$B$2:$E$46,4,0)</f>
        <v>8-26-2014</v>
      </c>
    </row>
    <row r="3715" spans="1:10">
      <c r="A3715" s="1" t="s">
        <v>117</v>
      </c>
      <c r="B3715" s="1" t="s">
        <v>13</v>
      </c>
      <c r="C3715" s="1" t="s">
        <v>175</v>
      </c>
      <c r="D3715" s="1" t="s">
        <v>161</v>
      </c>
      <c r="E3715" s="1">
        <v>102</v>
      </c>
      <c r="F3715" s="1" t="str">
        <f>VLOOKUP(B3715,Sheet1!$A$2:$B$51,2,0)</f>
        <v>Tier 2</v>
      </c>
      <c r="G3715" s="1" t="str">
        <f>VLOOKUP(C3715,Sheet4!$A$2:$D$11,2,0)</f>
        <v>Electric</v>
      </c>
      <c r="H3715" s="1" t="str">
        <f>VLOOKUP(G3715,Sheet4!$B$2:$C$11,2,0)</f>
        <v>Electric</v>
      </c>
      <c r="I3715" s="1">
        <f>VLOOKUP(H3715,Sheet4!$C$2:$D$11,2,0)</f>
        <v>24</v>
      </c>
      <c r="J3715" s="1" t="str">
        <f>VLOOKUP(A3715,Sheet2!$B$2:$E$46,4,0)</f>
        <v>8-26-2014</v>
      </c>
    </row>
    <row r="3716" spans="1:10">
      <c r="A3716" s="1" t="s">
        <v>117</v>
      </c>
      <c r="B3716" s="1" t="s">
        <v>13</v>
      </c>
      <c r="C3716" s="1" t="s">
        <v>175</v>
      </c>
      <c r="D3716" s="1" t="s">
        <v>161</v>
      </c>
      <c r="E3716" s="1">
        <v>195</v>
      </c>
      <c r="F3716" s="1" t="str">
        <f>VLOOKUP(B3716,Sheet1!$A$2:$B$51,2,0)</f>
        <v>Tier 2</v>
      </c>
      <c r="G3716" s="1" t="str">
        <f>VLOOKUP(C3716,Sheet4!$A$2:$D$11,2,0)</f>
        <v>Electric</v>
      </c>
      <c r="H3716" s="1" t="str">
        <f>VLOOKUP(G3716,Sheet4!$B$2:$C$11,2,0)</f>
        <v>Electric</v>
      </c>
      <c r="I3716" s="1">
        <f>VLOOKUP(H3716,Sheet4!$C$2:$D$11,2,0)</f>
        <v>24</v>
      </c>
      <c r="J3716" s="1" t="str">
        <f>VLOOKUP(A3716,Sheet2!$B$2:$E$46,4,0)</f>
        <v>8-26-2014</v>
      </c>
    </row>
    <row r="3717" spans="1:10">
      <c r="A3717" s="1" t="s">
        <v>117</v>
      </c>
      <c r="B3717" s="1" t="s">
        <v>13</v>
      </c>
      <c r="C3717" s="1" t="s">
        <v>175</v>
      </c>
      <c r="D3717" s="1" t="s">
        <v>162</v>
      </c>
      <c r="E3717" s="1">
        <v>13</v>
      </c>
      <c r="F3717" s="1" t="str">
        <f>VLOOKUP(B3717,Sheet1!$A$2:$B$51,2,0)</f>
        <v>Tier 2</v>
      </c>
      <c r="G3717" s="1" t="str">
        <f>VLOOKUP(C3717,Sheet4!$A$2:$D$11,2,0)</f>
        <v>Electric</v>
      </c>
      <c r="H3717" s="1" t="str">
        <f>VLOOKUP(G3717,Sheet4!$B$2:$C$11,2,0)</f>
        <v>Electric</v>
      </c>
      <c r="I3717" s="1">
        <f>VLOOKUP(H3717,Sheet4!$C$2:$D$11,2,0)</f>
        <v>24</v>
      </c>
      <c r="J3717" s="1" t="str">
        <f>VLOOKUP(A3717,Sheet2!$B$2:$E$46,4,0)</f>
        <v>8-26-2014</v>
      </c>
    </row>
    <row r="3718" spans="1:10">
      <c r="A3718" s="1" t="s">
        <v>117</v>
      </c>
      <c r="B3718" s="1" t="s">
        <v>13</v>
      </c>
      <c r="C3718" s="1" t="s">
        <v>175</v>
      </c>
      <c r="D3718" s="1" t="s">
        <v>163</v>
      </c>
      <c r="E3718" s="1">
        <v>144</v>
      </c>
      <c r="F3718" s="1" t="str">
        <f>VLOOKUP(B3718,Sheet1!$A$2:$B$51,2,0)</f>
        <v>Tier 2</v>
      </c>
      <c r="G3718" s="1" t="str">
        <f>VLOOKUP(C3718,Sheet4!$A$2:$D$11,2,0)</f>
        <v>Electric</v>
      </c>
      <c r="H3718" s="1" t="str">
        <f>VLOOKUP(G3718,Sheet4!$B$2:$C$11,2,0)</f>
        <v>Electric</v>
      </c>
      <c r="I3718" s="1">
        <f>VLOOKUP(H3718,Sheet4!$C$2:$D$11,2,0)</f>
        <v>24</v>
      </c>
      <c r="J3718" s="1" t="str">
        <f>VLOOKUP(A3718,Sheet2!$B$2:$E$46,4,0)</f>
        <v>8-26-2014</v>
      </c>
    </row>
    <row r="3719" spans="1:10">
      <c r="A3719" s="1" t="s">
        <v>117</v>
      </c>
      <c r="B3719" s="1" t="s">
        <v>13</v>
      </c>
      <c r="C3719" s="1" t="s">
        <v>175</v>
      </c>
      <c r="D3719" s="1" t="s">
        <v>164</v>
      </c>
      <c r="E3719" s="1">
        <v>190</v>
      </c>
      <c r="F3719" s="1" t="str">
        <f>VLOOKUP(B3719,Sheet1!$A$2:$B$51,2,0)</f>
        <v>Tier 2</v>
      </c>
      <c r="G3719" s="1" t="str">
        <f>VLOOKUP(C3719,Sheet4!$A$2:$D$11,2,0)</f>
        <v>Electric</v>
      </c>
      <c r="H3719" s="1" t="str">
        <f>VLOOKUP(G3719,Sheet4!$B$2:$C$11,2,0)</f>
        <v>Electric</v>
      </c>
      <c r="I3719" s="1">
        <f>VLOOKUP(H3719,Sheet4!$C$2:$D$11,2,0)</f>
        <v>24</v>
      </c>
      <c r="J3719" s="1" t="str">
        <f>VLOOKUP(A3719,Sheet2!$B$2:$E$46,4,0)</f>
        <v>8-26-2014</v>
      </c>
    </row>
    <row r="3720" spans="1:10">
      <c r="A3720" s="1" t="s">
        <v>117</v>
      </c>
      <c r="B3720" s="1" t="s">
        <v>13</v>
      </c>
      <c r="C3720" s="1" t="s">
        <v>175</v>
      </c>
      <c r="D3720" s="1" t="s">
        <v>165</v>
      </c>
      <c r="E3720" s="1">
        <v>13</v>
      </c>
      <c r="F3720" s="1" t="str">
        <f>VLOOKUP(B3720,Sheet1!$A$2:$B$51,2,0)</f>
        <v>Tier 2</v>
      </c>
      <c r="G3720" s="1" t="str">
        <f>VLOOKUP(C3720,Sheet4!$A$2:$D$11,2,0)</f>
        <v>Electric</v>
      </c>
      <c r="H3720" s="1" t="str">
        <f>VLOOKUP(G3720,Sheet4!$B$2:$C$11,2,0)</f>
        <v>Electric</v>
      </c>
      <c r="I3720" s="1">
        <f>VLOOKUP(H3720,Sheet4!$C$2:$D$11,2,0)</f>
        <v>24</v>
      </c>
      <c r="J3720" s="1" t="str">
        <f>VLOOKUP(A3720,Sheet2!$B$2:$E$46,4,0)</f>
        <v>8-26-2014</v>
      </c>
    </row>
    <row r="3721" spans="1:10">
      <c r="A3721" s="1" t="s">
        <v>117</v>
      </c>
      <c r="B3721" s="1" t="s">
        <v>13</v>
      </c>
      <c r="C3721" s="1" t="s">
        <v>175</v>
      </c>
      <c r="D3721" s="1" t="s">
        <v>166</v>
      </c>
      <c r="E3721" s="1">
        <v>15</v>
      </c>
      <c r="F3721" s="1" t="str">
        <f>VLOOKUP(B3721,Sheet1!$A$2:$B$51,2,0)</f>
        <v>Tier 2</v>
      </c>
      <c r="G3721" s="1" t="str">
        <f>VLOOKUP(C3721,Sheet4!$A$2:$D$11,2,0)</f>
        <v>Electric</v>
      </c>
      <c r="H3721" s="1" t="str">
        <f>VLOOKUP(G3721,Sheet4!$B$2:$C$11,2,0)</f>
        <v>Electric</v>
      </c>
      <c r="I3721" s="1">
        <f>VLOOKUP(H3721,Sheet4!$C$2:$D$11,2,0)</f>
        <v>24</v>
      </c>
      <c r="J3721" s="1" t="str">
        <f>VLOOKUP(A3721,Sheet2!$B$2:$E$46,4,0)</f>
        <v>8-26-2014</v>
      </c>
    </row>
    <row r="3722" spans="1:10">
      <c r="A3722" s="1" t="s">
        <v>119</v>
      </c>
      <c r="B3722" s="1" t="s">
        <v>15</v>
      </c>
      <c r="C3722" s="1" t="s">
        <v>155</v>
      </c>
      <c r="D3722" s="1" t="s">
        <v>156</v>
      </c>
      <c r="E3722" s="1">
        <v>134</v>
      </c>
      <c r="F3722" s="1" t="str">
        <f>VLOOKUP(B3722,Sheet1!$A$2:$B$51,2,0)</f>
        <v>Tier 2</v>
      </c>
      <c r="G3722" s="1" t="str">
        <f>VLOOKUP(C3722,Sheet4!$A$2:$D$11,2,0)</f>
        <v>Hatchback</v>
      </c>
      <c r="H3722" s="1" t="str">
        <f>VLOOKUP(G3722,Sheet4!$B$2:$C$11,2,0)</f>
        <v>Petrol/CNG</v>
      </c>
      <c r="I3722" s="1">
        <f>VLOOKUP(H3722,Sheet4!$C$2:$D$11,2,0)</f>
        <v>6</v>
      </c>
      <c r="J3722" s="1" t="str">
        <f>VLOOKUP(A3722,Sheet2!$B$2:$E$46,4,0)</f>
        <v>01-08-2014</v>
      </c>
    </row>
    <row r="3723" spans="1:10">
      <c r="A3723" s="1" t="s">
        <v>119</v>
      </c>
      <c r="B3723" s="1" t="s">
        <v>15</v>
      </c>
      <c r="C3723" s="1" t="s">
        <v>155</v>
      </c>
      <c r="D3723" s="1" t="s">
        <v>157</v>
      </c>
      <c r="E3723" s="1">
        <v>59</v>
      </c>
      <c r="F3723" s="1" t="str">
        <f>VLOOKUP(B3723,Sheet1!$A$2:$B$51,2,0)</f>
        <v>Tier 2</v>
      </c>
      <c r="G3723" s="1" t="str">
        <f>VLOOKUP(C3723,Sheet4!$A$2:$D$11,2,0)</f>
        <v>Hatchback</v>
      </c>
      <c r="H3723" s="1" t="str">
        <f>VLOOKUP(G3723,Sheet4!$B$2:$C$11,2,0)</f>
        <v>Petrol/CNG</v>
      </c>
      <c r="I3723" s="1">
        <f>VLOOKUP(H3723,Sheet4!$C$2:$D$11,2,0)</f>
        <v>6</v>
      </c>
      <c r="J3723" s="1" t="str">
        <f>VLOOKUP(A3723,Sheet2!$B$2:$E$46,4,0)</f>
        <v>01-08-2014</v>
      </c>
    </row>
    <row r="3724" spans="1:10">
      <c r="A3724" s="1" t="s">
        <v>119</v>
      </c>
      <c r="B3724" s="1" t="s">
        <v>15</v>
      </c>
      <c r="C3724" s="1" t="s">
        <v>155</v>
      </c>
      <c r="D3724" s="1" t="s">
        <v>158</v>
      </c>
      <c r="E3724" s="1">
        <v>30</v>
      </c>
      <c r="F3724" s="1" t="str">
        <f>VLOOKUP(B3724,Sheet1!$A$2:$B$51,2,0)</f>
        <v>Tier 2</v>
      </c>
      <c r="G3724" s="1" t="str">
        <f>VLOOKUP(C3724,Sheet4!$A$2:$D$11,2,0)</f>
        <v>Hatchback</v>
      </c>
      <c r="H3724" s="1" t="str">
        <f>VLOOKUP(G3724,Sheet4!$B$2:$C$11,2,0)</f>
        <v>Petrol/CNG</v>
      </c>
      <c r="I3724" s="1">
        <f>VLOOKUP(H3724,Sheet4!$C$2:$D$11,2,0)</f>
        <v>6</v>
      </c>
      <c r="J3724" s="1" t="str">
        <f>VLOOKUP(A3724,Sheet2!$B$2:$E$46,4,0)</f>
        <v>01-08-2014</v>
      </c>
    </row>
    <row r="3725" spans="1:10">
      <c r="A3725" s="1" t="s">
        <v>119</v>
      </c>
      <c r="B3725" s="1" t="s">
        <v>15</v>
      </c>
      <c r="C3725" s="1" t="s">
        <v>155</v>
      </c>
      <c r="D3725" s="1" t="s">
        <v>159</v>
      </c>
      <c r="E3725" s="1">
        <v>174</v>
      </c>
      <c r="F3725" s="1" t="str">
        <f>VLOOKUP(B3725,Sheet1!$A$2:$B$51,2,0)</f>
        <v>Tier 2</v>
      </c>
      <c r="G3725" s="1" t="str">
        <f>VLOOKUP(C3725,Sheet4!$A$2:$D$11,2,0)</f>
        <v>Hatchback</v>
      </c>
      <c r="H3725" s="1" t="str">
        <f>VLOOKUP(G3725,Sheet4!$B$2:$C$11,2,0)</f>
        <v>Petrol/CNG</v>
      </c>
      <c r="I3725" s="1">
        <f>VLOOKUP(H3725,Sheet4!$C$2:$D$11,2,0)</f>
        <v>6</v>
      </c>
      <c r="J3725" s="1" t="str">
        <f>VLOOKUP(A3725,Sheet2!$B$2:$E$46,4,0)</f>
        <v>01-08-2014</v>
      </c>
    </row>
    <row r="3726" spans="1:10">
      <c r="A3726" s="1" t="s">
        <v>119</v>
      </c>
      <c r="B3726" s="1" t="s">
        <v>15</v>
      </c>
      <c r="C3726" s="1" t="s">
        <v>155</v>
      </c>
      <c r="D3726" s="1" t="s">
        <v>160</v>
      </c>
      <c r="E3726" s="1">
        <v>8</v>
      </c>
      <c r="F3726" s="1" t="str">
        <f>VLOOKUP(B3726,Sheet1!$A$2:$B$51,2,0)</f>
        <v>Tier 2</v>
      </c>
      <c r="G3726" s="1" t="str">
        <f>VLOOKUP(C3726,Sheet4!$A$2:$D$11,2,0)</f>
        <v>Hatchback</v>
      </c>
      <c r="H3726" s="1" t="str">
        <f>VLOOKUP(G3726,Sheet4!$B$2:$C$11,2,0)</f>
        <v>Petrol/CNG</v>
      </c>
      <c r="I3726" s="1">
        <f>VLOOKUP(H3726,Sheet4!$C$2:$D$11,2,0)</f>
        <v>6</v>
      </c>
      <c r="J3726" s="1" t="str">
        <f>VLOOKUP(A3726,Sheet2!$B$2:$E$46,4,0)</f>
        <v>01-08-2014</v>
      </c>
    </row>
    <row r="3727" spans="1:10">
      <c r="A3727" s="1" t="s">
        <v>119</v>
      </c>
      <c r="B3727" s="1" t="s">
        <v>15</v>
      </c>
      <c r="C3727" s="1" t="s">
        <v>155</v>
      </c>
      <c r="D3727" s="1" t="s">
        <v>161</v>
      </c>
      <c r="E3727" s="1">
        <v>84</v>
      </c>
      <c r="F3727" s="1" t="str">
        <f>VLOOKUP(B3727,Sheet1!$A$2:$B$51,2,0)</f>
        <v>Tier 2</v>
      </c>
      <c r="G3727" s="1" t="str">
        <f>VLOOKUP(C3727,Sheet4!$A$2:$D$11,2,0)</f>
        <v>Hatchback</v>
      </c>
      <c r="H3727" s="1" t="str">
        <f>VLOOKUP(G3727,Sheet4!$B$2:$C$11,2,0)</f>
        <v>Petrol/CNG</v>
      </c>
      <c r="I3727" s="1">
        <f>VLOOKUP(H3727,Sheet4!$C$2:$D$11,2,0)</f>
        <v>6</v>
      </c>
      <c r="J3727" s="1" t="str">
        <f>VLOOKUP(A3727,Sheet2!$B$2:$E$46,4,0)</f>
        <v>01-08-2014</v>
      </c>
    </row>
    <row r="3728" spans="1:10">
      <c r="A3728" s="1" t="s">
        <v>119</v>
      </c>
      <c r="B3728" s="1" t="s">
        <v>15</v>
      </c>
      <c r="C3728" s="1" t="s">
        <v>155</v>
      </c>
      <c r="D3728" s="1" t="s">
        <v>161</v>
      </c>
      <c r="E3728" s="1">
        <v>133</v>
      </c>
      <c r="F3728" s="1" t="str">
        <f>VLOOKUP(B3728,Sheet1!$A$2:$B$51,2,0)</f>
        <v>Tier 2</v>
      </c>
      <c r="G3728" s="1" t="str">
        <f>VLOOKUP(C3728,Sheet4!$A$2:$D$11,2,0)</f>
        <v>Hatchback</v>
      </c>
      <c r="H3728" s="1" t="str">
        <f>VLOOKUP(G3728,Sheet4!$B$2:$C$11,2,0)</f>
        <v>Petrol/CNG</v>
      </c>
      <c r="I3728" s="1">
        <f>VLOOKUP(H3728,Sheet4!$C$2:$D$11,2,0)</f>
        <v>6</v>
      </c>
      <c r="J3728" s="1" t="str">
        <f>VLOOKUP(A3728,Sheet2!$B$2:$E$46,4,0)</f>
        <v>01-08-2014</v>
      </c>
    </row>
    <row r="3729" spans="1:10">
      <c r="A3729" s="1" t="s">
        <v>119</v>
      </c>
      <c r="B3729" s="1" t="s">
        <v>15</v>
      </c>
      <c r="C3729" s="1" t="s">
        <v>155</v>
      </c>
      <c r="D3729" s="1" t="s">
        <v>162</v>
      </c>
      <c r="E3729" s="1">
        <v>17</v>
      </c>
      <c r="F3729" s="1" t="str">
        <f>VLOOKUP(B3729,Sheet1!$A$2:$B$51,2,0)</f>
        <v>Tier 2</v>
      </c>
      <c r="G3729" s="1" t="str">
        <f>VLOOKUP(C3729,Sheet4!$A$2:$D$11,2,0)</f>
        <v>Hatchback</v>
      </c>
      <c r="H3729" s="1" t="str">
        <f>VLOOKUP(G3729,Sheet4!$B$2:$C$11,2,0)</f>
        <v>Petrol/CNG</v>
      </c>
      <c r="I3729" s="1">
        <f>VLOOKUP(H3729,Sheet4!$C$2:$D$11,2,0)</f>
        <v>6</v>
      </c>
      <c r="J3729" s="1" t="str">
        <f>VLOOKUP(A3729,Sheet2!$B$2:$E$46,4,0)</f>
        <v>01-08-2014</v>
      </c>
    </row>
    <row r="3730" spans="1:10">
      <c r="A3730" s="1" t="s">
        <v>119</v>
      </c>
      <c r="B3730" s="1" t="s">
        <v>15</v>
      </c>
      <c r="C3730" s="1" t="s">
        <v>155</v>
      </c>
      <c r="D3730" s="1" t="s">
        <v>163</v>
      </c>
      <c r="E3730" s="1">
        <v>122</v>
      </c>
      <c r="F3730" s="1" t="str">
        <f>VLOOKUP(B3730,Sheet1!$A$2:$B$51,2,0)</f>
        <v>Tier 2</v>
      </c>
      <c r="G3730" s="1" t="str">
        <f>VLOOKUP(C3730,Sheet4!$A$2:$D$11,2,0)</f>
        <v>Hatchback</v>
      </c>
      <c r="H3730" s="1" t="str">
        <f>VLOOKUP(G3730,Sheet4!$B$2:$C$11,2,0)</f>
        <v>Petrol/CNG</v>
      </c>
      <c r="I3730" s="1">
        <f>VLOOKUP(H3730,Sheet4!$C$2:$D$11,2,0)</f>
        <v>6</v>
      </c>
      <c r="J3730" s="1" t="str">
        <f>VLOOKUP(A3730,Sheet2!$B$2:$E$46,4,0)</f>
        <v>01-08-2014</v>
      </c>
    </row>
    <row r="3731" spans="1:10">
      <c r="A3731" s="1" t="s">
        <v>119</v>
      </c>
      <c r="B3731" s="1" t="s">
        <v>15</v>
      </c>
      <c r="C3731" s="1" t="s">
        <v>155</v>
      </c>
      <c r="D3731" s="1" t="s">
        <v>164</v>
      </c>
      <c r="E3731" s="1">
        <v>162</v>
      </c>
      <c r="F3731" s="1" t="str">
        <f>VLOOKUP(B3731,Sheet1!$A$2:$B$51,2,0)</f>
        <v>Tier 2</v>
      </c>
      <c r="G3731" s="1" t="str">
        <f>VLOOKUP(C3731,Sheet4!$A$2:$D$11,2,0)</f>
        <v>Hatchback</v>
      </c>
      <c r="H3731" s="1" t="str">
        <f>VLOOKUP(G3731,Sheet4!$B$2:$C$11,2,0)</f>
        <v>Petrol/CNG</v>
      </c>
      <c r="I3731" s="1">
        <f>VLOOKUP(H3731,Sheet4!$C$2:$D$11,2,0)</f>
        <v>6</v>
      </c>
      <c r="J3731" s="1" t="str">
        <f>VLOOKUP(A3731,Sheet2!$B$2:$E$46,4,0)</f>
        <v>01-08-2014</v>
      </c>
    </row>
    <row r="3732" spans="1:10">
      <c r="A3732" s="1" t="s">
        <v>119</v>
      </c>
      <c r="B3732" s="1" t="s">
        <v>15</v>
      </c>
      <c r="C3732" s="1" t="s">
        <v>155</v>
      </c>
      <c r="D3732" s="1" t="s">
        <v>165</v>
      </c>
      <c r="E3732" s="1">
        <v>163</v>
      </c>
      <c r="F3732" s="1" t="str">
        <f>VLOOKUP(B3732,Sheet1!$A$2:$B$51,2,0)</f>
        <v>Tier 2</v>
      </c>
      <c r="G3732" s="1" t="str">
        <f>VLOOKUP(C3732,Sheet4!$A$2:$D$11,2,0)</f>
        <v>Hatchback</v>
      </c>
      <c r="H3732" s="1" t="str">
        <f>VLOOKUP(G3732,Sheet4!$B$2:$C$11,2,0)</f>
        <v>Petrol/CNG</v>
      </c>
      <c r="I3732" s="1">
        <f>VLOOKUP(H3732,Sheet4!$C$2:$D$11,2,0)</f>
        <v>6</v>
      </c>
      <c r="J3732" s="1" t="str">
        <f>VLOOKUP(A3732,Sheet2!$B$2:$E$46,4,0)</f>
        <v>01-08-2014</v>
      </c>
    </row>
    <row r="3733" spans="1:10">
      <c r="A3733" s="1" t="s">
        <v>119</v>
      </c>
      <c r="B3733" s="1" t="s">
        <v>15</v>
      </c>
      <c r="C3733" s="1" t="s">
        <v>155</v>
      </c>
      <c r="D3733" s="1" t="s">
        <v>166</v>
      </c>
      <c r="E3733" s="1">
        <v>195</v>
      </c>
      <c r="F3733" s="1" t="str">
        <f>VLOOKUP(B3733,Sheet1!$A$2:$B$51,2,0)</f>
        <v>Tier 2</v>
      </c>
      <c r="G3733" s="1" t="str">
        <f>VLOOKUP(C3733,Sheet4!$A$2:$D$11,2,0)</f>
        <v>Hatchback</v>
      </c>
      <c r="H3733" s="1" t="str">
        <f>VLOOKUP(G3733,Sheet4!$B$2:$C$11,2,0)</f>
        <v>Petrol/CNG</v>
      </c>
      <c r="I3733" s="1">
        <f>VLOOKUP(H3733,Sheet4!$C$2:$D$11,2,0)</f>
        <v>6</v>
      </c>
      <c r="J3733" s="1" t="str">
        <f>VLOOKUP(A3733,Sheet2!$B$2:$E$46,4,0)</f>
        <v>01-08-2014</v>
      </c>
    </row>
    <row r="3734" spans="1:10">
      <c r="A3734" s="1" t="s">
        <v>119</v>
      </c>
      <c r="B3734" s="1" t="s">
        <v>15</v>
      </c>
      <c r="C3734" s="1" t="s">
        <v>167</v>
      </c>
      <c r="D3734" s="1" t="s">
        <v>156</v>
      </c>
      <c r="E3734" s="1">
        <v>109</v>
      </c>
      <c r="F3734" s="1" t="str">
        <f>VLOOKUP(B3734,Sheet1!$A$2:$B$51,2,0)</f>
        <v>Tier 2</v>
      </c>
      <c r="G3734" s="1" t="str">
        <f>VLOOKUP(C3734,Sheet4!$A$2:$D$11,2,0)</f>
        <v>Hatchback</v>
      </c>
      <c r="H3734" s="1" t="str">
        <f>VLOOKUP(G3734,Sheet4!$B$2:$C$11,2,0)</f>
        <v>Petrol/CNG</v>
      </c>
      <c r="I3734" s="1">
        <f>VLOOKUP(H3734,Sheet4!$C$2:$D$11,2,0)</f>
        <v>6</v>
      </c>
      <c r="J3734" s="1" t="str">
        <f>VLOOKUP(A3734,Sheet2!$B$2:$E$46,4,0)</f>
        <v>01-08-2014</v>
      </c>
    </row>
    <row r="3735" spans="1:10">
      <c r="A3735" s="1" t="s">
        <v>119</v>
      </c>
      <c r="B3735" s="1" t="s">
        <v>15</v>
      </c>
      <c r="C3735" s="1" t="s">
        <v>167</v>
      </c>
      <c r="D3735" s="1" t="s">
        <v>157</v>
      </c>
      <c r="E3735" s="1">
        <v>160</v>
      </c>
      <c r="F3735" s="1" t="str">
        <f>VLOOKUP(B3735,Sheet1!$A$2:$B$51,2,0)</f>
        <v>Tier 2</v>
      </c>
      <c r="G3735" s="1" t="str">
        <f>VLOOKUP(C3735,Sheet4!$A$2:$D$11,2,0)</f>
        <v>Hatchback</v>
      </c>
      <c r="H3735" s="1" t="str">
        <f>VLOOKUP(G3735,Sheet4!$B$2:$C$11,2,0)</f>
        <v>Petrol/CNG</v>
      </c>
      <c r="I3735" s="1">
        <f>VLOOKUP(H3735,Sheet4!$C$2:$D$11,2,0)</f>
        <v>6</v>
      </c>
      <c r="J3735" s="1" t="str">
        <f>VLOOKUP(A3735,Sheet2!$B$2:$E$46,4,0)</f>
        <v>01-08-2014</v>
      </c>
    </row>
    <row r="3736" spans="1:10">
      <c r="A3736" s="1" t="s">
        <v>119</v>
      </c>
      <c r="B3736" s="1" t="s">
        <v>15</v>
      </c>
      <c r="C3736" s="1" t="s">
        <v>167</v>
      </c>
      <c r="D3736" s="1" t="s">
        <v>158</v>
      </c>
      <c r="E3736" s="1">
        <v>157</v>
      </c>
      <c r="F3736" s="1" t="str">
        <f>VLOOKUP(B3736,Sheet1!$A$2:$B$51,2,0)</f>
        <v>Tier 2</v>
      </c>
      <c r="G3736" s="1" t="str">
        <f>VLOOKUP(C3736,Sheet4!$A$2:$D$11,2,0)</f>
        <v>Hatchback</v>
      </c>
      <c r="H3736" s="1" t="str">
        <f>VLOOKUP(G3736,Sheet4!$B$2:$C$11,2,0)</f>
        <v>Petrol/CNG</v>
      </c>
      <c r="I3736" s="1">
        <f>VLOOKUP(H3736,Sheet4!$C$2:$D$11,2,0)</f>
        <v>6</v>
      </c>
      <c r="J3736" s="1" t="str">
        <f>VLOOKUP(A3736,Sheet2!$B$2:$E$46,4,0)</f>
        <v>01-08-2014</v>
      </c>
    </row>
    <row r="3737" spans="1:10">
      <c r="A3737" s="1" t="s">
        <v>119</v>
      </c>
      <c r="B3737" s="1" t="s">
        <v>15</v>
      </c>
      <c r="C3737" s="1" t="s">
        <v>167</v>
      </c>
      <c r="D3737" s="1" t="s">
        <v>159</v>
      </c>
      <c r="E3737" s="1">
        <v>129</v>
      </c>
      <c r="F3737" s="1" t="str">
        <f>VLOOKUP(B3737,Sheet1!$A$2:$B$51,2,0)</f>
        <v>Tier 2</v>
      </c>
      <c r="G3737" s="1" t="str">
        <f>VLOOKUP(C3737,Sheet4!$A$2:$D$11,2,0)</f>
        <v>Hatchback</v>
      </c>
      <c r="H3737" s="1" t="str">
        <f>VLOOKUP(G3737,Sheet4!$B$2:$C$11,2,0)</f>
        <v>Petrol/CNG</v>
      </c>
      <c r="I3737" s="1">
        <f>VLOOKUP(H3737,Sheet4!$C$2:$D$11,2,0)</f>
        <v>6</v>
      </c>
      <c r="J3737" s="1" t="str">
        <f>VLOOKUP(A3737,Sheet2!$B$2:$E$46,4,0)</f>
        <v>01-08-2014</v>
      </c>
    </row>
    <row r="3738" spans="1:10">
      <c r="A3738" s="1" t="s">
        <v>119</v>
      </c>
      <c r="B3738" s="1" t="s">
        <v>15</v>
      </c>
      <c r="C3738" s="1" t="s">
        <v>167</v>
      </c>
      <c r="D3738" s="1" t="s">
        <v>160</v>
      </c>
      <c r="E3738" s="1">
        <v>163</v>
      </c>
      <c r="F3738" s="1" t="str">
        <f>VLOOKUP(B3738,Sheet1!$A$2:$B$51,2,0)</f>
        <v>Tier 2</v>
      </c>
      <c r="G3738" s="1" t="str">
        <f>VLOOKUP(C3738,Sheet4!$A$2:$D$11,2,0)</f>
        <v>Hatchback</v>
      </c>
      <c r="H3738" s="1" t="str">
        <f>VLOOKUP(G3738,Sheet4!$B$2:$C$11,2,0)</f>
        <v>Petrol/CNG</v>
      </c>
      <c r="I3738" s="1">
        <f>VLOOKUP(H3738,Sheet4!$C$2:$D$11,2,0)</f>
        <v>6</v>
      </c>
      <c r="J3738" s="1" t="str">
        <f>VLOOKUP(A3738,Sheet2!$B$2:$E$46,4,0)</f>
        <v>01-08-2014</v>
      </c>
    </row>
    <row r="3739" spans="1:10">
      <c r="A3739" s="1" t="s">
        <v>119</v>
      </c>
      <c r="B3739" s="1" t="s">
        <v>15</v>
      </c>
      <c r="C3739" s="1" t="s">
        <v>167</v>
      </c>
      <c r="D3739" s="1" t="s">
        <v>161</v>
      </c>
      <c r="E3739" s="1">
        <v>155</v>
      </c>
      <c r="F3739" s="1" t="str">
        <f>VLOOKUP(B3739,Sheet1!$A$2:$B$51,2,0)</f>
        <v>Tier 2</v>
      </c>
      <c r="G3739" s="1" t="str">
        <f>VLOOKUP(C3739,Sheet4!$A$2:$D$11,2,0)</f>
        <v>Hatchback</v>
      </c>
      <c r="H3739" s="1" t="str">
        <f>VLOOKUP(G3739,Sheet4!$B$2:$C$11,2,0)</f>
        <v>Petrol/CNG</v>
      </c>
      <c r="I3739" s="1">
        <f>VLOOKUP(H3739,Sheet4!$C$2:$D$11,2,0)</f>
        <v>6</v>
      </c>
      <c r="J3739" s="1" t="str">
        <f>VLOOKUP(A3739,Sheet2!$B$2:$E$46,4,0)</f>
        <v>01-08-2014</v>
      </c>
    </row>
    <row r="3740" spans="1:10">
      <c r="A3740" s="1" t="s">
        <v>119</v>
      </c>
      <c r="B3740" s="1" t="s">
        <v>15</v>
      </c>
      <c r="C3740" s="1" t="s">
        <v>167</v>
      </c>
      <c r="D3740" s="1" t="s">
        <v>161</v>
      </c>
      <c r="E3740" s="1">
        <v>58</v>
      </c>
      <c r="F3740" s="1" t="str">
        <f>VLOOKUP(B3740,Sheet1!$A$2:$B$51,2,0)</f>
        <v>Tier 2</v>
      </c>
      <c r="G3740" s="1" t="str">
        <f>VLOOKUP(C3740,Sheet4!$A$2:$D$11,2,0)</f>
        <v>Hatchback</v>
      </c>
      <c r="H3740" s="1" t="str">
        <f>VLOOKUP(G3740,Sheet4!$B$2:$C$11,2,0)</f>
        <v>Petrol/CNG</v>
      </c>
      <c r="I3740" s="1">
        <f>VLOOKUP(H3740,Sheet4!$C$2:$D$11,2,0)</f>
        <v>6</v>
      </c>
      <c r="J3740" s="1" t="str">
        <f>VLOOKUP(A3740,Sheet2!$B$2:$E$46,4,0)</f>
        <v>01-08-2014</v>
      </c>
    </row>
    <row r="3741" spans="1:10">
      <c r="A3741" s="1" t="s">
        <v>119</v>
      </c>
      <c r="B3741" s="1" t="s">
        <v>15</v>
      </c>
      <c r="C3741" s="1" t="s">
        <v>167</v>
      </c>
      <c r="D3741" s="1" t="s">
        <v>162</v>
      </c>
      <c r="E3741" s="1">
        <v>142</v>
      </c>
      <c r="F3741" s="1" t="str">
        <f>VLOOKUP(B3741,Sheet1!$A$2:$B$51,2,0)</f>
        <v>Tier 2</v>
      </c>
      <c r="G3741" s="1" t="str">
        <f>VLOOKUP(C3741,Sheet4!$A$2:$D$11,2,0)</f>
        <v>Hatchback</v>
      </c>
      <c r="H3741" s="1" t="str">
        <f>VLOOKUP(G3741,Sheet4!$B$2:$C$11,2,0)</f>
        <v>Petrol/CNG</v>
      </c>
      <c r="I3741" s="1">
        <f>VLOOKUP(H3741,Sheet4!$C$2:$D$11,2,0)</f>
        <v>6</v>
      </c>
      <c r="J3741" s="1" t="str">
        <f>VLOOKUP(A3741,Sheet2!$B$2:$E$46,4,0)</f>
        <v>01-08-2014</v>
      </c>
    </row>
    <row r="3742" spans="1:10">
      <c r="A3742" s="1" t="s">
        <v>119</v>
      </c>
      <c r="B3742" s="1" t="s">
        <v>15</v>
      </c>
      <c r="C3742" s="1" t="s">
        <v>167</v>
      </c>
      <c r="D3742" s="1" t="s">
        <v>163</v>
      </c>
      <c r="E3742" s="1">
        <v>15</v>
      </c>
      <c r="F3742" s="1" t="str">
        <f>VLOOKUP(B3742,Sheet1!$A$2:$B$51,2,0)</f>
        <v>Tier 2</v>
      </c>
      <c r="G3742" s="1" t="str">
        <f>VLOOKUP(C3742,Sheet4!$A$2:$D$11,2,0)</f>
        <v>Hatchback</v>
      </c>
      <c r="H3742" s="1" t="str">
        <f>VLOOKUP(G3742,Sheet4!$B$2:$C$11,2,0)</f>
        <v>Petrol/CNG</v>
      </c>
      <c r="I3742" s="1">
        <f>VLOOKUP(H3742,Sheet4!$C$2:$D$11,2,0)</f>
        <v>6</v>
      </c>
      <c r="J3742" s="1" t="str">
        <f>VLOOKUP(A3742,Sheet2!$B$2:$E$46,4,0)</f>
        <v>01-08-2014</v>
      </c>
    </row>
    <row r="3743" spans="1:10">
      <c r="A3743" s="1" t="s">
        <v>119</v>
      </c>
      <c r="B3743" s="1" t="s">
        <v>15</v>
      </c>
      <c r="C3743" s="1" t="s">
        <v>167</v>
      </c>
      <c r="D3743" s="1" t="s">
        <v>164</v>
      </c>
      <c r="E3743" s="1">
        <v>61</v>
      </c>
      <c r="F3743" s="1" t="str">
        <f>VLOOKUP(B3743,Sheet1!$A$2:$B$51,2,0)</f>
        <v>Tier 2</v>
      </c>
      <c r="G3743" s="1" t="str">
        <f>VLOOKUP(C3743,Sheet4!$A$2:$D$11,2,0)</f>
        <v>Hatchback</v>
      </c>
      <c r="H3743" s="1" t="str">
        <f>VLOOKUP(G3743,Sheet4!$B$2:$C$11,2,0)</f>
        <v>Petrol/CNG</v>
      </c>
      <c r="I3743" s="1">
        <f>VLOOKUP(H3743,Sheet4!$C$2:$D$11,2,0)</f>
        <v>6</v>
      </c>
      <c r="J3743" s="1" t="str">
        <f>VLOOKUP(A3743,Sheet2!$B$2:$E$46,4,0)</f>
        <v>01-08-2014</v>
      </c>
    </row>
    <row r="3744" spans="1:10">
      <c r="A3744" s="1" t="s">
        <v>119</v>
      </c>
      <c r="B3744" s="1" t="s">
        <v>15</v>
      </c>
      <c r="C3744" s="1" t="s">
        <v>167</v>
      </c>
      <c r="D3744" s="1" t="s">
        <v>165</v>
      </c>
      <c r="E3744" s="1">
        <v>71</v>
      </c>
      <c r="F3744" s="1" t="str">
        <f>VLOOKUP(B3744,Sheet1!$A$2:$B$51,2,0)</f>
        <v>Tier 2</v>
      </c>
      <c r="G3744" s="1" t="str">
        <f>VLOOKUP(C3744,Sheet4!$A$2:$D$11,2,0)</f>
        <v>Hatchback</v>
      </c>
      <c r="H3744" s="1" t="str">
        <f>VLOOKUP(G3744,Sheet4!$B$2:$C$11,2,0)</f>
        <v>Petrol/CNG</v>
      </c>
      <c r="I3744" s="1">
        <f>VLOOKUP(H3744,Sheet4!$C$2:$D$11,2,0)</f>
        <v>6</v>
      </c>
      <c r="J3744" s="1" t="str">
        <f>VLOOKUP(A3744,Sheet2!$B$2:$E$46,4,0)</f>
        <v>01-08-2014</v>
      </c>
    </row>
    <row r="3745" spans="1:10">
      <c r="A3745" s="1" t="s">
        <v>119</v>
      </c>
      <c r="B3745" s="1" t="s">
        <v>15</v>
      </c>
      <c r="C3745" s="1" t="s">
        <v>167</v>
      </c>
      <c r="D3745" s="1" t="s">
        <v>166</v>
      </c>
      <c r="E3745" s="1">
        <v>168</v>
      </c>
      <c r="F3745" s="1" t="str">
        <f>VLOOKUP(B3745,Sheet1!$A$2:$B$51,2,0)</f>
        <v>Tier 2</v>
      </c>
      <c r="G3745" s="1" t="str">
        <f>VLOOKUP(C3745,Sheet4!$A$2:$D$11,2,0)</f>
        <v>Hatchback</v>
      </c>
      <c r="H3745" s="1" t="str">
        <f>VLOOKUP(G3745,Sheet4!$B$2:$C$11,2,0)</f>
        <v>Petrol/CNG</v>
      </c>
      <c r="I3745" s="1">
        <f>VLOOKUP(H3745,Sheet4!$C$2:$D$11,2,0)</f>
        <v>6</v>
      </c>
      <c r="J3745" s="1" t="str">
        <f>VLOOKUP(A3745,Sheet2!$B$2:$E$46,4,0)</f>
        <v>01-08-2014</v>
      </c>
    </row>
    <row r="3746" spans="1:10">
      <c r="A3746" s="1" t="s">
        <v>119</v>
      </c>
      <c r="B3746" s="1" t="s">
        <v>15</v>
      </c>
      <c r="C3746" s="1" t="s">
        <v>168</v>
      </c>
      <c r="D3746" s="1" t="s">
        <v>156</v>
      </c>
      <c r="E3746" s="1">
        <v>164</v>
      </c>
      <c r="F3746" s="1" t="str">
        <f>VLOOKUP(B3746,Sheet1!$A$2:$B$51,2,0)</f>
        <v>Tier 2</v>
      </c>
      <c r="G3746" s="1" t="str">
        <f>VLOOKUP(C3746,Sheet4!$A$2:$D$11,2,0)</f>
        <v>Sedan</v>
      </c>
      <c r="H3746" s="1" t="str">
        <f>VLOOKUP(G3746,Sheet4!$B$2:$C$11,2,0)</f>
        <v>Petrol/CNG</v>
      </c>
      <c r="I3746" s="1">
        <f>VLOOKUP(H3746,Sheet4!$C$2:$D$11,2,0)</f>
        <v>6</v>
      </c>
      <c r="J3746" s="1" t="str">
        <f>VLOOKUP(A3746,Sheet2!$B$2:$E$46,4,0)</f>
        <v>01-08-2014</v>
      </c>
    </row>
    <row r="3747" spans="1:10">
      <c r="A3747" s="1" t="s">
        <v>119</v>
      </c>
      <c r="B3747" s="1" t="s">
        <v>15</v>
      </c>
      <c r="C3747" s="1" t="s">
        <v>168</v>
      </c>
      <c r="D3747" s="1" t="s">
        <v>157</v>
      </c>
      <c r="E3747" s="1">
        <v>114</v>
      </c>
      <c r="F3747" s="1" t="str">
        <f>VLOOKUP(B3747,Sheet1!$A$2:$B$51,2,0)</f>
        <v>Tier 2</v>
      </c>
      <c r="G3747" s="1" t="str">
        <f>VLOOKUP(C3747,Sheet4!$A$2:$D$11,2,0)</f>
        <v>Sedan</v>
      </c>
      <c r="H3747" s="1" t="str">
        <f>VLOOKUP(G3747,Sheet4!$B$2:$C$11,2,0)</f>
        <v>Petrol/CNG</v>
      </c>
      <c r="I3747" s="1">
        <f>VLOOKUP(H3747,Sheet4!$C$2:$D$11,2,0)</f>
        <v>6</v>
      </c>
      <c r="J3747" s="1" t="str">
        <f>VLOOKUP(A3747,Sheet2!$B$2:$E$46,4,0)</f>
        <v>01-08-2014</v>
      </c>
    </row>
    <row r="3748" spans="1:10">
      <c r="A3748" s="1" t="s">
        <v>119</v>
      </c>
      <c r="B3748" s="1" t="s">
        <v>15</v>
      </c>
      <c r="C3748" s="1" t="s">
        <v>168</v>
      </c>
      <c r="D3748" s="1" t="s">
        <v>158</v>
      </c>
      <c r="E3748" s="1">
        <v>134</v>
      </c>
      <c r="F3748" s="1" t="str">
        <f>VLOOKUP(B3748,Sheet1!$A$2:$B$51,2,0)</f>
        <v>Tier 2</v>
      </c>
      <c r="G3748" s="1" t="str">
        <f>VLOOKUP(C3748,Sheet4!$A$2:$D$11,2,0)</f>
        <v>Sedan</v>
      </c>
      <c r="H3748" s="1" t="str">
        <f>VLOOKUP(G3748,Sheet4!$B$2:$C$11,2,0)</f>
        <v>Petrol/CNG</v>
      </c>
      <c r="I3748" s="1">
        <f>VLOOKUP(H3748,Sheet4!$C$2:$D$11,2,0)</f>
        <v>6</v>
      </c>
      <c r="J3748" s="1" t="str">
        <f>VLOOKUP(A3748,Sheet2!$B$2:$E$46,4,0)</f>
        <v>01-08-2014</v>
      </c>
    </row>
    <row r="3749" spans="1:10">
      <c r="A3749" s="1" t="s">
        <v>119</v>
      </c>
      <c r="B3749" s="1" t="s">
        <v>15</v>
      </c>
      <c r="C3749" s="1" t="s">
        <v>168</v>
      </c>
      <c r="D3749" s="1" t="s">
        <v>159</v>
      </c>
      <c r="E3749" s="1">
        <v>148</v>
      </c>
      <c r="F3749" s="1" t="str">
        <f>VLOOKUP(B3749,Sheet1!$A$2:$B$51,2,0)</f>
        <v>Tier 2</v>
      </c>
      <c r="G3749" s="1" t="str">
        <f>VLOOKUP(C3749,Sheet4!$A$2:$D$11,2,0)</f>
        <v>Sedan</v>
      </c>
      <c r="H3749" s="1" t="str">
        <f>VLOOKUP(G3749,Sheet4!$B$2:$C$11,2,0)</f>
        <v>Petrol/CNG</v>
      </c>
      <c r="I3749" s="1">
        <f>VLOOKUP(H3749,Sheet4!$C$2:$D$11,2,0)</f>
        <v>6</v>
      </c>
      <c r="J3749" s="1" t="str">
        <f>VLOOKUP(A3749,Sheet2!$B$2:$E$46,4,0)</f>
        <v>01-08-2014</v>
      </c>
    </row>
    <row r="3750" spans="1:10">
      <c r="A3750" s="1" t="s">
        <v>119</v>
      </c>
      <c r="B3750" s="1" t="s">
        <v>15</v>
      </c>
      <c r="C3750" s="1" t="s">
        <v>168</v>
      </c>
      <c r="D3750" s="1" t="s">
        <v>160</v>
      </c>
      <c r="E3750" s="1">
        <v>171</v>
      </c>
      <c r="F3750" s="1" t="str">
        <f>VLOOKUP(B3750,Sheet1!$A$2:$B$51,2,0)</f>
        <v>Tier 2</v>
      </c>
      <c r="G3750" s="1" t="str">
        <f>VLOOKUP(C3750,Sheet4!$A$2:$D$11,2,0)</f>
        <v>Sedan</v>
      </c>
      <c r="H3750" s="1" t="str">
        <f>VLOOKUP(G3750,Sheet4!$B$2:$C$11,2,0)</f>
        <v>Petrol/CNG</v>
      </c>
      <c r="I3750" s="1">
        <f>VLOOKUP(H3750,Sheet4!$C$2:$D$11,2,0)</f>
        <v>6</v>
      </c>
      <c r="J3750" s="1" t="str">
        <f>VLOOKUP(A3750,Sheet2!$B$2:$E$46,4,0)</f>
        <v>01-08-2014</v>
      </c>
    </row>
    <row r="3751" spans="1:10">
      <c r="A3751" s="1" t="s">
        <v>119</v>
      </c>
      <c r="B3751" s="1" t="s">
        <v>15</v>
      </c>
      <c r="C3751" s="1" t="s">
        <v>168</v>
      </c>
      <c r="D3751" s="1" t="s">
        <v>161</v>
      </c>
      <c r="E3751" s="1">
        <v>84</v>
      </c>
      <c r="F3751" s="1" t="str">
        <f>VLOOKUP(B3751,Sheet1!$A$2:$B$51,2,0)</f>
        <v>Tier 2</v>
      </c>
      <c r="G3751" s="1" t="str">
        <f>VLOOKUP(C3751,Sheet4!$A$2:$D$11,2,0)</f>
        <v>Sedan</v>
      </c>
      <c r="H3751" s="1" t="str">
        <f>VLOOKUP(G3751,Sheet4!$B$2:$C$11,2,0)</f>
        <v>Petrol/CNG</v>
      </c>
      <c r="I3751" s="1">
        <f>VLOOKUP(H3751,Sheet4!$C$2:$D$11,2,0)</f>
        <v>6</v>
      </c>
      <c r="J3751" s="1" t="str">
        <f>VLOOKUP(A3751,Sheet2!$B$2:$E$46,4,0)</f>
        <v>01-08-2014</v>
      </c>
    </row>
    <row r="3752" spans="1:10">
      <c r="A3752" s="1" t="s">
        <v>119</v>
      </c>
      <c r="B3752" s="1" t="s">
        <v>15</v>
      </c>
      <c r="C3752" s="1" t="s">
        <v>168</v>
      </c>
      <c r="D3752" s="1" t="s">
        <v>161</v>
      </c>
      <c r="E3752" s="1">
        <v>14</v>
      </c>
      <c r="F3752" s="1" t="str">
        <f>VLOOKUP(B3752,Sheet1!$A$2:$B$51,2,0)</f>
        <v>Tier 2</v>
      </c>
      <c r="G3752" s="1" t="str">
        <f>VLOOKUP(C3752,Sheet4!$A$2:$D$11,2,0)</f>
        <v>Sedan</v>
      </c>
      <c r="H3752" s="1" t="str">
        <f>VLOOKUP(G3752,Sheet4!$B$2:$C$11,2,0)</f>
        <v>Petrol/CNG</v>
      </c>
      <c r="I3752" s="1">
        <f>VLOOKUP(H3752,Sheet4!$C$2:$D$11,2,0)</f>
        <v>6</v>
      </c>
      <c r="J3752" s="1" t="str">
        <f>VLOOKUP(A3752,Sheet2!$B$2:$E$46,4,0)</f>
        <v>01-08-2014</v>
      </c>
    </row>
    <row r="3753" spans="1:10">
      <c r="A3753" s="1" t="s">
        <v>119</v>
      </c>
      <c r="B3753" s="1" t="s">
        <v>15</v>
      </c>
      <c r="C3753" s="1" t="s">
        <v>168</v>
      </c>
      <c r="D3753" s="1" t="s">
        <v>162</v>
      </c>
      <c r="E3753" s="1">
        <v>157</v>
      </c>
      <c r="F3753" s="1" t="str">
        <f>VLOOKUP(B3753,Sheet1!$A$2:$B$51,2,0)</f>
        <v>Tier 2</v>
      </c>
      <c r="G3753" s="1" t="str">
        <f>VLOOKUP(C3753,Sheet4!$A$2:$D$11,2,0)</f>
        <v>Sedan</v>
      </c>
      <c r="H3753" s="1" t="str">
        <f>VLOOKUP(G3753,Sheet4!$B$2:$C$11,2,0)</f>
        <v>Petrol/CNG</v>
      </c>
      <c r="I3753" s="1">
        <f>VLOOKUP(H3753,Sheet4!$C$2:$D$11,2,0)</f>
        <v>6</v>
      </c>
      <c r="J3753" s="1" t="str">
        <f>VLOOKUP(A3753,Sheet2!$B$2:$E$46,4,0)</f>
        <v>01-08-2014</v>
      </c>
    </row>
    <row r="3754" spans="1:10">
      <c r="A3754" s="1" t="s">
        <v>119</v>
      </c>
      <c r="B3754" s="1" t="s">
        <v>15</v>
      </c>
      <c r="C3754" s="1" t="s">
        <v>168</v>
      </c>
      <c r="D3754" s="1" t="s">
        <v>163</v>
      </c>
      <c r="E3754" s="1">
        <v>32</v>
      </c>
      <c r="F3754" s="1" t="str">
        <f>VLOOKUP(B3754,Sheet1!$A$2:$B$51,2,0)</f>
        <v>Tier 2</v>
      </c>
      <c r="G3754" s="1" t="str">
        <f>VLOOKUP(C3754,Sheet4!$A$2:$D$11,2,0)</f>
        <v>Sedan</v>
      </c>
      <c r="H3754" s="1" t="str">
        <f>VLOOKUP(G3754,Sheet4!$B$2:$C$11,2,0)</f>
        <v>Petrol/CNG</v>
      </c>
      <c r="I3754" s="1">
        <f>VLOOKUP(H3754,Sheet4!$C$2:$D$11,2,0)</f>
        <v>6</v>
      </c>
      <c r="J3754" s="1" t="str">
        <f>VLOOKUP(A3754,Sheet2!$B$2:$E$46,4,0)</f>
        <v>01-08-2014</v>
      </c>
    </row>
    <row r="3755" spans="1:10">
      <c r="A3755" s="1" t="s">
        <v>119</v>
      </c>
      <c r="B3755" s="1" t="s">
        <v>15</v>
      </c>
      <c r="C3755" s="1" t="s">
        <v>168</v>
      </c>
      <c r="D3755" s="1" t="s">
        <v>164</v>
      </c>
      <c r="E3755" s="1">
        <v>172</v>
      </c>
      <c r="F3755" s="1" t="str">
        <f>VLOOKUP(B3755,Sheet1!$A$2:$B$51,2,0)</f>
        <v>Tier 2</v>
      </c>
      <c r="G3755" s="1" t="str">
        <f>VLOOKUP(C3755,Sheet4!$A$2:$D$11,2,0)</f>
        <v>Sedan</v>
      </c>
      <c r="H3755" s="1" t="str">
        <f>VLOOKUP(G3755,Sheet4!$B$2:$C$11,2,0)</f>
        <v>Petrol/CNG</v>
      </c>
      <c r="I3755" s="1">
        <f>VLOOKUP(H3755,Sheet4!$C$2:$D$11,2,0)</f>
        <v>6</v>
      </c>
      <c r="J3755" s="1" t="str">
        <f>VLOOKUP(A3755,Sheet2!$B$2:$E$46,4,0)</f>
        <v>01-08-2014</v>
      </c>
    </row>
    <row r="3756" spans="1:10">
      <c r="A3756" s="1" t="s">
        <v>119</v>
      </c>
      <c r="B3756" s="1" t="s">
        <v>15</v>
      </c>
      <c r="C3756" s="1" t="s">
        <v>168</v>
      </c>
      <c r="D3756" s="1" t="s">
        <v>165</v>
      </c>
      <c r="E3756" s="1">
        <v>194</v>
      </c>
      <c r="F3756" s="1" t="str">
        <f>VLOOKUP(B3756,Sheet1!$A$2:$B$51,2,0)</f>
        <v>Tier 2</v>
      </c>
      <c r="G3756" s="1" t="str">
        <f>VLOOKUP(C3756,Sheet4!$A$2:$D$11,2,0)</f>
        <v>Sedan</v>
      </c>
      <c r="H3756" s="1" t="str">
        <f>VLOOKUP(G3756,Sheet4!$B$2:$C$11,2,0)</f>
        <v>Petrol/CNG</v>
      </c>
      <c r="I3756" s="1">
        <f>VLOOKUP(H3756,Sheet4!$C$2:$D$11,2,0)</f>
        <v>6</v>
      </c>
      <c r="J3756" s="1" t="str">
        <f>VLOOKUP(A3756,Sheet2!$B$2:$E$46,4,0)</f>
        <v>01-08-2014</v>
      </c>
    </row>
    <row r="3757" spans="1:10">
      <c r="A3757" s="1" t="s">
        <v>119</v>
      </c>
      <c r="B3757" s="1" t="s">
        <v>15</v>
      </c>
      <c r="C3757" s="1" t="s">
        <v>168</v>
      </c>
      <c r="D3757" s="1" t="s">
        <v>166</v>
      </c>
      <c r="E3757" s="1">
        <v>55</v>
      </c>
      <c r="F3757" s="1" t="str">
        <f>VLOOKUP(B3757,Sheet1!$A$2:$B$51,2,0)</f>
        <v>Tier 2</v>
      </c>
      <c r="G3757" s="1" t="str">
        <f>VLOOKUP(C3757,Sheet4!$A$2:$D$11,2,0)</f>
        <v>Sedan</v>
      </c>
      <c r="H3757" s="1" t="str">
        <f>VLOOKUP(G3757,Sheet4!$B$2:$C$11,2,0)</f>
        <v>Petrol/CNG</v>
      </c>
      <c r="I3757" s="1">
        <f>VLOOKUP(H3757,Sheet4!$C$2:$D$11,2,0)</f>
        <v>6</v>
      </c>
      <c r="J3757" s="1" t="str">
        <f>VLOOKUP(A3757,Sheet2!$B$2:$E$46,4,0)</f>
        <v>01-08-2014</v>
      </c>
    </row>
    <row r="3758" spans="1:10">
      <c r="A3758" s="1" t="s">
        <v>119</v>
      </c>
      <c r="B3758" s="1" t="s">
        <v>15</v>
      </c>
      <c r="C3758" s="1" t="s">
        <v>169</v>
      </c>
      <c r="D3758" s="1" t="s">
        <v>156</v>
      </c>
      <c r="E3758" s="1">
        <v>38</v>
      </c>
      <c r="F3758" s="1" t="str">
        <f>VLOOKUP(B3758,Sheet1!$A$2:$B$51,2,0)</f>
        <v>Tier 2</v>
      </c>
      <c r="G3758" s="1" t="str">
        <f>VLOOKUP(C3758,Sheet4!$A$2:$D$11,2,0)</f>
        <v>Sedan</v>
      </c>
      <c r="H3758" s="1" t="str">
        <f>VLOOKUP(G3758,Sheet4!$B$2:$C$11,2,0)</f>
        <v>Petrol/CNG</v>
      </c>
      <c r="I3758" s="1">
        <f>VLOOKUP(H3758,Sheet4!$C$2:$D$11,2,0)</f>
        <v>6</v>
      </c>
      <c r="J3758" s="1" t="str">
        <f>VLOOKUP(A3758,Sheet2!$B$2:$E$46,4,0)</f>
        <v>01-08-2014</v>
      </c>
    </row>
    <row r="3759" spans="1:10">
      <c r="A3759" s="1" t="s">
        <v>119</v>
      </c>
      <c r="B3759" s="1" t="s">
        <v>15</v>
      </c>
      <c r="C3759" s="1" t="s">
        <v>169</v>
      </c>
      <c r="D3759" s="1" t="s">
        <v>157</v>
      </c>
      <c r="E3759" s="1">
        <v>82</v>
      </c>
      <c r="F3759" s="1" t="str">
        <f>VLOOKUP(B3759,Sheet1!$A$2:$B$51,2,0)</f>
        <v>Tier 2</v>
      </c>
      <c r="G3759" s="1" t="str">
        <f>VLOOKUP(C3759,Sheet4!$A$2:$D$11,2,0)</f>
        <v>Sedan</v>
      </c>
      <c r="H3759" s="1" t="str">
        <f>VLOOKUP(G3759,Sheet4!$B$2:$C$11,2,0)</f>
        <v>Petrol/CNG</v>
      </c>
      <c r="I3759" s="1">
        <f>VLOOKUP(H3759,Sheet4!$C$2:$D$11,2,0)</f>
        <v>6</v>
      </c>
      <c r="J3759" s="1" t="str">
        <f>VLOOKUP(A3759,Sheet2!$B$2:$E$46,4,0)</f>
        <v>01-08-2014</v>
      </c>
    </row>
    <row r="3760" spans="1:10">
      <c r="A3760" s="1" t="s">
        <v>119</v>
      </c>
      <c r="B3760" s="1" t="s">
        <v>15</v>
      </c>
      <c r="C3760" s="1" t="s">
        <v>169</v>
      </c>
      <c r="D3760" s="1" t="s">
        <v>158</v>
      </c>
      <c r="E3760" s="1">
        <v>143</v>
      </c>
      <c r="F3760" s="1" t="str">
        <f>VLOOKUP(B3760,Sheet1!$A$2:$B$51,2,0)</f>
        <v>Tier 2</v>
      </c>
      <c r="G3760" s="1" t="str">
        <f>VLOOKUP(C3760,Sheet4!$A$2:$D$11,2,0)</f>
        <v>Sedan</v>
      </c>
      <c r="H3760" s="1" t="str">
        <f>VLOOKUP(G3760,Sheet4!$B$2:$C$11,2,0)</f>
        <v>Petrol/CNG</v>
      </c>
      <c r="I3760" s="1">
        <f>VLOOKUP(H3760,Sheet4!$C$2:$D$11,2,0)</f>
        <v>6</v>
      </c>
      <c r="J3760" s="1" t="str">
        <f>VLOOKUP(A3760,Sheet2!$B$2:$E$46,4,0)</f>
        <v>01-08-2014</v>
      </c>
    </row>
    <row r="3761" spans="1:10">
      <c r="A3761" s="1" t="s">
        <v>119</v>
      </c>
      <c r="B3761" s="1" t="s">
        <v>15</v>
      </c>
      <c r="C3761" s="1" t="s">
        <v>169</v>
      </c>
      <c r="D3761" s="1" t="s">
        <v>159</v>
      </c>
      <c r="E3761" s="1">
        <v>152</v>
      </c>
      <c r="F3761" s="1" t="str">
        <f>VLOOKUP(B3761,Sheet1!$A$2:$B$51,2,0)</f>
        <v>Tier 2</v>
      </c>
      <c r="G3761" s="1" t="str">
        <f>VLOOKUP(C3761,Sheet4!$A$2:$D$11,2,0)</f>
        <v>Sedan</v>
      </c>
      <c r="H3761" s="1" t="str">
        <f>VLOOKUP(G3761,Sheet4!$B$2:$C$11,2,0)</f>
        <v>Petrol/CNG</v>
      </c>
      <c r="I3761" s="1">
        <f>VLOOKUP(H3761,Sheet4!$C$2:$D$11,2,0)</f>
        <v>6</v>
      </c>
      <c r="J3761" s="1" t="str">
        <f>VLOOKUP(A3761,Sheet2!$B$2:$E$46,4,0)</f>
        <v>01-08-2014</v>
      </c>
    </row>
    <row r="3762" spans="1:10">
      <c r="A3762" s="1" t="s">
        <v>119</v>
      </c>
      <c r="B3762" s="1" t="s">
        <v>15</v>
      </c>
      <c r="C3762" s="1" t="s">
        <v>169</v>
      </c>
      <c r="D3762" s="1" t="s">
        <v>160</v>
      </c>
      <c r="E3762" s="1">
        <v>94</v>
      </c>
      <c r="F3762" s="1" t="str">
        <f>VLOOKUP(B3762,Sheet1!$A$2:$B$51,2,0)</f>
        <v>Tier 2</v>
      </c>
      <c r="G3762" s="1" t="str">
        <f>VLOOKUP(C3762,Sheet4!$A$2:$D$11,2,0)</f>
        <v>Sedan</v>
      </c>
      <c r="H3762" s="1" t="str">
        <f>VLOOKUP(G3762,Sheet4!$B$2:$C$11,2,0)</f>
        <v>Petrol/CNG</v>
      </c>
      <c r="I3762" s="1">
        <f>VLOOKUP(H3762,Sheet4!$C$2:$D$11,2,0)</f>
        <v>6</v>
      </c>
      <c r="J3762" s="1" t="str">
        <f>VLOOKUP(A3762,Sheet2!$B$2:$E$46,4,0)</f>
        <v>01-08-2014</v>
      </c>
    </row>
    <row r="3763" spans="1:10">
      <c r="A3763" s="1" t="s">
        <v>119</v>
      </c>
      <c r="B3763" s="1" t="s">
        <v>15</v>
      </c>
      <c r="C3763" s="1" t="s">
        <v>169</v>
      </c>
      <c r="D3763" s="1" t="s">
        <v>161</v>
      </c>
      <c r="E3763" s="1">
        <v>23</v>
      </c>
      <c r="F3763" s="1" t="str">
        <f>VLOOKUP(B3763,Sheet1!$A$2:$B$51,2,0)</f>
        <v>Tier 2</v>
      </c>
      <c r="G3763" s="1" t="str">
        <f>VLOOKUP(C3763,Sheet4!$A$2:$D$11,2,0)</f>
        <v>Sedan</v>
      </c>
      <c r="H3763" s="1" t="str">
        <f>VLOOKUP(G3763,Sheet4!$B$2:$C$11,2,0)</f>
        <v>Petrol/CNG</v>
      </c>
      <c r="I3763" s="1">
        <f>VLOOKUP(H3763,Sheet4!$C$2:$D$11,2,0)</f>
        <v>6</v>
      </c>
      <c r="J3763" s="1" t="str">
        <f>VLOOKUP(A3763,Sheet2!$B$2:$E$46,4,0)</f>
        <v>01-08-2014</v>
      </c>
    </row>
    <row r="3764" spans="1:10">
      <c r="A3764" s="1" t="s">
        <v>119</v>
      </c>
      <c r="B3764" s="1" t="s">
        <v>15</v>
      </c>
      <c r="C3764" s="1" t="s">
        <v>169</v>
      </c>
      <c r="D3764" s="1" t="s">
        <v>161</v>
      </c>
      <c r="E3764" s="1">
        <v>39</v>
      </c>
      <c r="F3764" s="1" t="str">
        <f>VLOOKUP(B3764,Sheet1!$A$2:$B$51,2,0)</f>
        <v>Tier 2</v>
      </c>
      <c r="G3764" s="1" t="str">
        <f>VLOOKUP(C3764,Sheet4!$A$2:$D$11,2,0)</f>
        <v>Sedan</v>
      </c>
      <c r="H3764" s="1" t="str">
        <f>VLOOKUP(G3764,Sheet4!$B$2:$C$11,2,0)</f>
        <v>Petrol/CNG</v>
      </c>
      <c r="I3764" s="1">
        <f>VLOOKUP(H3764,Sheet4!$C$2:$D$11,2,0)</f>
        <v>6</v>
      </c>
      <c r="J3764" s="1" t="str">
        <f>VLOOKUP(A3764,Sheet2!$B$2:$E$46,4,0)</f>
        <v>01-08-2014</v>
      </c>
    </row>
    <row r="3765" spans="1:10">
      <c r="A3765" s="1" t="s">
        <v>119</v>
      </c>
      <c r="B3765" s="1" t="s">
        <v>15</v>
      </c>
      <c r="C3765" s="1" t="s">
        <v>169</v>
      </c>
      <c r="D3765" s="1" t="s">
        <v>162</v>
      </c>
      <c r="E3765" s="1">
        <v>96</v>
      </c>
      <c r="F3765" s="1" t="str">
        <f>VLOOKUP(B3765,Sheet1!$A$2:$B$51,2,0)</f>
        <v>Tier 2</v>
      </c>
      <c r="G3765" s="1" t="str">
        <f>VLOOKUP(C3765,Sheet4!$A$2:$D$11,2,0)</f>
        <v>Sedan</v>
      </c>
      <c r="H3765" s="1" t="str">
        <f>VLOOKUP(G3765,Sheet4!$B$2:$C$11,2,0)</f>
        <v>Petrol/CNG</v>
      </c>
      <c r="I3765" s="1">
        <f>VLOOKUP(H3765,Sheet4!$C$2:$D$11,2,0)</f>
        <v>6</v>
      </c>
      <c r="J3765" s="1" t="str">
        <f>VLOOKUP(A3765,Sheet2!$B$2:$E$46,4,0)</f>
        <v>01-08-2014</v>
      </c>
    </row>
    <row r="3766" spans="1:10">
      <c r="A3766" s="1" t="s">
        <v>119</v>
      </c>
      <c r="B3766" s="1" t="s">
        <v>15</v>
      </c>
      <c r="C3766" s="1" t="s">
        <v>169</v>
      </c>
      <c r="D3766" s="1" t="s">
        <v>163</v>
      </c>
      <c r="E3766" s="1">
        <v>101</v>
      </c>
      <c r="F3766" s="1" t="str">
        <f>VLOOKUP(B3766,Sheet1!$A$2:$B$51,2,0)</f>
        <v>Tier 2</v>
      </c>
      <c r="G3766" s="1" t="str">
        <f>VLOOKUP(C3766,Sheet4!$A$2:$D$11,2,0)</f>
        <v>Sedan</v>
      </c>
      <c r="H3766" s="1" t="str">
        <f>VLOOKUP(G3766,Sheet4!$B$2:$C$11,2,0)</f>
        <v>Petrol/CNG</v>
      </c>
      <c r="I3766" s="1">
        <f>VLOOKUP(H3766,Sheet4!$C$2:$D$11,2,0)</f>
        <v>6</v>
      </c>
      <c r="J3766" s="1" t="str">
        <f>VLOOKUP(A3766,Sheet2!$B$2:$E$46,4,0)</f>
        <v>01-08-2014</v>
      </c>
    </row>
    <row r="3767" spans="1:10">
      <c r="A3767" s="1" t="s">
        <v>119</v>
      </c>
      <c r="B3767" s="1" t="s">
        <v>15</v>
      </c>
      <c r="C3767" s="1" t="s">
        <v>169</v>
      </c>
      <c r="D3767" s="1" t="s">
        <v>164</v>
      </c>
      <c r="E3767" s="1">
        <v>13</v>
      </c>
      <c r="F3767" s="1" t="str">
        <f>VLOOKUP(B3767,Sheet1!$A$2:$B$51,2,0)</f>
        <v>Tier 2</v>
      </c>
      <c r="G3767" s="1" t="str">
        <f>VLOOKUP(C3767,Sheet4!$A$2:$D$11,2,0)</f>
        <v>Sedan</v>
      </c>
      <c r="H3767" s="1" t="str">
        <f>VLOOKUP(G3767,Sheet4!$B$2:$C$11,2,0)</f>
        <v>Petrol/CNG</v>
      </c>
      <c r="I3767" s="1">
        <f>VLOOKUP(H3767,Sheet4!$C$2:$D$11,2,0)</f>
        <v>6</v>
      </c>
      <c r="J3767" s="1" t="str">
        <f>VLOOKUP(A3767,Sheet2!$B$2:$E$46,4,0)</f>
        <v>01-08-2014</v>
      </c>
    </row>
    <row r="3768" spans="1:10">
      <c r="A3768" s="1" t="s">
        <v>119</v>
      </c>
      <c r="B3768" s="1" t="s">
        <v>15</v>
      </c>
      <c r="C3768" s="1" t="s">
        <v>169</v>
      </c>
      <c r="D3768" s="1" t="s">
        <v>165</v>
      </c>
      <c r="E3768" s="1">
        <v>154</v>
      </c>
      <c r="F3768" s="1" t="str">
        <f>VLOOKUP(B3768,Sheet1!$A$2:$B$51,2,0)</f>
        <v>Tier 2</v>
      </c>
      <c r="G3768" s="1" t="str">
        <f>VLOOKUP(C3768,Sheet4!$A$2:$D$11,2,0)</f>
        <v>Sedan</v>
      </c>
      <c r="H3768" s="1" t="str">
        <f>VLOOKUP(G3768,Sheet4!$B$2:$C$11,2,0)</f>
        <v>Petrol/CNG</v>
      </c>
      <c r="I3768" s="1">
        <f>VLOOKUP(H3768,Sheet4!$C$2:$D$11,2,0)</f>
        <v>6</v>
      </c>
      <c r="J3768" s="1" t="str">
        <f>VLOOKUP(A3768,Sheet2!$B$2:$E$46,4,0)</f>
        <v>01-08-2014</v>
      </c>
    </row>
    <row r="3769" spans="1:10">
      <c r="A3769" s="1" t="s">
        <v>119</v>
      </c>
      <c r="B3769" s="1" t="s">
        <v>15</v>
      </c>
      <c r="C3769" s="1" t="s">
        <v>169</v>
      </c>
      <c r="D3769" s="1" t="s">
        <v>166</v>
      </c>
      <c r="E3769" s="1">
        <v>177</v>
      </c>
      <c r="F3769" s="1" t="str">
        <f>VLOOKUP(B3769,Sheet1!$A$2:$B$51,2,0)</f>
        <v>Tier 2</v>
      </c>
      <c r="G3769" s="1" t="str">
        <f>VLOOKUP(C3769,Sheet4!$A$2:$D$11,2,0)</f>
        <v>Sedan</v>
      </c>
      <c r="H3769" s="1" t="str">
        <f>VLOOKUP(G3769,Sheet4!$B$2:$C$11,2,0)</f>
        <v>Petrol/CNG</v>
      </c>
      <c r="I3769" s="1">
        <f>VLOOKUP(H3769,Sheet4!$C$2:$D$11,2,0)</f>
        <v>6</v>
      </c>
      <c r="J3769" s="1" t="str">
        <f>VLOOKUP(A3769,Sheet2!$B$2:$E$46,4,0)</f>
        <v>01-08-2014</v>
      </c>
    </row>
    <row r="3770" spans="1:10">
      <c r="A3770" s="1" t="s">
        <v>119</v>
      </c>
      <c r="B3770" s="1" t="s">
        <v>15</v>
      </c>
      <c r="C3770" s="1" t="s">
        <v>170</v>
      </c>
      <c r="D3770" s="1" t="s">
        <v>156</v>
      </c>
      <c r="E3770" s="1">
        <v>10</v>
      </c>
      <c r="F3770" s="1" t="str">
        <f>VLOOKUP(B3770,Sheet1!$A$2:$B$51,2,0)</f>
        <v>Tier 2</v>
      </c>
      <c r="G3770" s="1" t="str">
        <f>VLOOKUP(C3770,Sheet4!$A$2:$D$11,2,0)</f>
        <v>SUV</v>
      </c>
      <c r="H3770" s="1" t="str">
        <f>VLOOKUP(G3770,Sheet4!$B$2:$C$11,2,0)</f>
        <v>Petrol/Diesel</v>
      </c>
      <c r="I3770" s="1">
        <f>VLOOKUP(H3770,Sheet4!$C$2:$D$11,2,0)</f>
        <v>9.5</v>
      </c>
      <c r="J3770" s="1" t="str">
        <f>VLOOKUP(A3770,Sheet2!$B$2:$E$46,4,0)</f>
        <v>01-08-2014</v>
      </c>
    </row>
    <row r="3771" spans="1:10">
      <c r="A3771" s="1" t="s">
        <v>119</v>
      </c>
      <c r="B3771" s="1" t="s">
        <v>15</v>
      </c>
      <c r="C3771" s="1" t="s">
        <v>170</v>
      </c>
      <c r="D3771" s="1" t="s">
        <v>157</v>
      </c>
      <c r="E3771" s="1">
        <v>164</v>
      </c>
      <c r="F3771" s="1" t="str">
        <f>VLOOKUP(B3771,Sheet1!$A$2:$B$51,2,0)</f>
        <v>Tier 2</v>
      </c>
      <c r="G3771" s="1" t="str">
        <f>VLOOKUP(C3771,Sheet4!$A$2:$D$11,2,0)</f>
        <v>SUV</v>
      </c>
      <c r="H3771" s="1" t="str">
        <f>VLOOKUP(G3771,Sheet4!$B$2:$C$11,2,0)</f>
        <v>Petrol/Diesel</v>
      </c>
      <c r="I3771" s="1">
        <f>VLOOKUP(H3771,Sheet4!$C$2:$D$11,2,0)</f>
        <v>9.5</v>
      </c>
      <c r="J3771" s="1" t="str">
        <f>VLOOKUP(A3771,Sheet2!$B$2:$E$46,4,0)</f>
        <v>01-08-2014</v>
      </c>
    </row>
    <row r="3772" spans="1:10">
      <c r="A3772" s="1" t="s">
        <v>119</v>
      </c>
      <c r="B3772" s="1" t="s">
        <v>15</v>
      </c>
      <c r="C3772" s="1" t="s">
        <v>170</v>
      </c>
      <c r="D3772" s="1" t="s">
        <v>158</v>
      </c>
      <c r="E3772" s="1">
        <v>7</v>
      </c>
      <c r="F3772" s="1" t="str">
        <f>VLOOKUP(B3772,Sheet1!$A$2:$B$51,2,0)</f>
        <v>Tier 2</v>
      </c>
      <c r="G3772" s="1" t="str">
        <f>VLOOKUP(C3772,Sheet4!$A$2:$D$11,2,0)</f>
        <v>SUV</v>
      </c>
      <c r="H3772" s="1" t="str">
        <f>VLOOKUP(G3772,Sheet4!$B$2:$C$11,2,0)</f>
        <v>Petrol/Diesel</v>
      </c>
      <c r="I3772" s="1">
        <f>VLOOKUP(H3772,Sheet4!$C$2:$D$11,2,0)</f>
        <v>9.5</v>
      </c>
      <c r="J3772" s="1" t="str">
        <f>VLOOKUP(A3772,Sheet2!$B$2:$E$46,4,0)</f>
        <v>01-08-2014</v>
      </c>
    </row>
    <row r="3773" spans="1:10">
      <c r="A3773" s="1" t="s">
        <v>119</v>
      </c>
      <c r="B3773" s="1" t="s">
        <v>15</v>
      </c>
      <c r="C3773" s="1" t="s">
        <v>170</v>
      </c>
      <c r="D3773" s="1" t="s">
        <v>159</v>
      </c>
      <c r="E3773" s="1">
        <v>85</v>
      </c>
      <c r="F3773" s="1" t="str">
        <f>VLOOKUP(B3773,Sheet1!$A$2:$B$51,2,0)</f>
        <v>Tier 2</v>
      </c>
      <c r="G3773" s="1" t="str">
        <f>VLOOKUP(C3773,Sheet4!$A$2:$D$11,2,0)</f>
        <v>SUV</v>
      </c>
      <c r="H3773" s="1" t="str">
        <f>VLOOKUP(G3773,Sheet4!$B$2:$C$11,2,0)</f>
        <v>Petrol/Diesel</v>
      </c>
      <c r="I3773" s="1">
        <f>VLOOKUP(H3773,Sheet4!$C$2:$D$11,2,0)</f>
        <v>9.5</v>
      </c>
      <c r="J3773" s="1" t="str">
        <f>VLOOKUP(A3773,Sheet2!$B$2:$E$46,4,0)</f>
        <v>01-08-2014</v>
      </c>
    </row>
    <row r="3774" spans="1:10">
      <c r="A3774" s="1" t="s">
        <v>119</v>
      </c>
      <c r="B3774" s="1" t="s">
        <v>15</v>
      </c>
      <c r="C3774" s="1" t="s">
        <v>170</v>
      </c>
      <c r="D3774" s="1" t="s">
        <v>160</v>
      </c>
      <c r="E3774" s="1">
        <v>76</v>
      </c>
      <c r="F3774" s="1" t="str">
        <f>VLOOKUP(B3774,Sheet1!$A$2:$B$51,2,0)</f>
        <v>Tier 2</v>
      </c>
      <c r="G3774" s="1" t="str">
        <f>VLOOKUP(C3774,Sheet4!$A$2:$D$11,2,0)</f>
        <v>SUV</v>
      </c>
      <c r="H3774" s="1" t="str">
        <f>VLOOKUP(G3774,Sheet4!$B$2:$C$11,2,0)</f>
        <v>Petrol/Diesel</v>
      </c>
      <c r="I3774" s="1">
        <f>VLOOKUP(H3774,Sheet4!$C$2:$D$11,2,0)</f>
        <v>9.5</v>
      </c>
      <c r="J3774" s="1" t="str">
        <f>VLOOKUP(A3774,Sheet2!$B$2:$E$46,4,0)</f>
        <v>01-08-2014</v>
      </c>
    </row>
    <row r="3775" spans="1:10">
      <c r="A3775" s="1" t="s">
        <v>119</v>
      </c>
      <c r="B3775" s="1" t="s">
        <v>15</v>
      </c>
      <c r="C3775" s="1" t="s">
        <v>170</v>
      </c>
      <c r="D3775" s="1" t="s">
        <v>161</v>
      </c>
      <c r="E3775" s="1">
        <v>18</v>
      </c>
      <c r="F3775" s="1" t="str">
        <f>VLOOKUP(B3775,Sheet1!$A$2:$B$51,2,0)</f>
        <v>Tier 2</v>
      </c>
      <c r="G3775" s="1" t="str">
        <f>VLOOKUP(C3775,Sheet4!$A$2:$D$11,2,0)</f>
        <v>SUV</v>
      </c>
      <c r="H3775" s="1" t="str">
        <f>VLOOKUP(G3775,Sheet4!$B$2:$C$11,2,0)</f>
        <v>Petrol/Diesel</v>
      </c>
      <c r="I3775" s="1">
        <f>VLOOKUP(H3775,Sheet4!$C$2:$D$11,2,0)</f>
        <v>9.5</v>
      </c>
      <c r="J3775" s="1" t="str">
        <f>VLOOKUP(A3775,Sheet2!$B$2:$E$46,4,0)</f>
        <v>01-08-2014</v>
      </c>
    </row>
    <row r="3776" spans="1:10">
      <c r="A3776" s="1" t="s">
        <v>119</v>
      </c>
      <c r="B3776" s="1" t="s">
        <v>15</v>
      </c>
      <c r="C3776" s="1" t="s">
        <v>170</v>
      </c>
      <c r="D3776" s="1" t="s">
        <v>161</v>
      </c>
      <c r="E3776" s="1">
        <v>179</v>
      </c>
      <c r="F3776" s="1" t="str">
        <f>VLOOKUP(B3776,Sheet1!$A$2:$B$51,2,0)</f>
        <v>Tier 2</v>
      </c>
      <c r="G3776" s="1" t="str">
        <f>VLOOKUP(C3776,Sheet4!$A$2:$D$11,2,0)</f>
        <v>SUV</v>
      </c>
      <c r="H3776" s="1" t="str">
        <f>VLOOKUP(G3776,Sheet4!$B$2:$C$11,2,0)</f>
        <v>Petrol/Diesel</v>
      </c>
      <c r="I3776" s="1">
        <f>VLOOKUP(H3776,Sheet4!$C$2:$D$11,2,0)</f>
        <v>9.5</v>
      </c>
      <c r="J3776" s="1" t="str">
        <f>VLOOKUP(A3776,Sheet2!$B$2:$E$46,4,0)</f>
        <v>01-08-2014</v>
      </c>
    </row>
    <row r="3777" spans="1:10">
      <c r="A3777" s="1" t="s">
        <v>119</v>
      </c>
      <c r="B3777" s="1" t="s">
        <v>15</v>
      </c>
      <c r="C3777" s="1" t="s">
        <v>170</v>
      </c>
      <c r="D3777" s="1" t="s">
        <v>162</v>
      </c>
      <c r="E3777" s="1">
        <v>116</v>
      </c>
      <c r="F3777" s="1" t="str">
        <f>VLOOKUP(B3777,Sheet1!$A$2:$B$51,2,0)</f>
        <v>Tier 2</v>
      </c>
      <c r="G3777" s="1" t="str">
        <f>VLOOKUP(C3777,Sheet4!$A$2:$D$11,2,0)</f>
        <v>SUV</v>
      </c>
      <c r="H3777" s="1" t="str">
        <f>VLOOKUP(G3777,Sheet4!$B$2:$C$11,2,0)</f>
        <v>Petrol/Diesel</v>
      </c>
      <c r="I3777" s="1">
        <f>VLOOKUP(H3777,Sheet4!$C$2:$D$11,2,0)</f>
        <v>9.5</v>
      </c>
      <c r="J3777" s="1" t="str">
        <f>VLOOKUP(A3777,Sheet2!$B$2:$E$46,4,0)</f>
        <v>01-08-2014</v>
      </c>
    </row>
    <row r="3778" spans="1:10">
      <c r="A3778" s="1" t="s">
        <v>119</v>
      </c>
      <c r="B3778" s="1" t="s">
        <v>15</v>
      </c>
      <c r="C3778" s="1" t="s">
        <v>170</v>
      </c>
      <c r="D3778" s="1" t="s">
        <v>163</v>
      </c>
      <c r="E3778" s="1">
        <v>125</v>
      </c>
      <c r="F3778" s="1" t="str">
        <f>VLOOKUP(B3778,Sheet1!$A$2:$B$51,2,0)</f>
        <v>Tier 2</v>
      </c>
      <c r="G3778" s="1" t="str">
        <f>VLOOKUP(C3778,Sheet4!$A$2:$D$11,2,0)</f>
        <v>SUV</v>
      </c>
      <c r="H3778" s="1" t="str">
        <f>VLOOKUP(G3778,Sheet4!$B$2:$C$11,2,0)</f>
        <v>Petrol/Diesel</v>
      </c>
      <c r="I3778" s="1">
        <f>VLOOKUP(H3778,Sheet4!$C$2:$D$11,2,0)</f>
        <v>9.5</v>
      </c>
      <c r="J3778" s="1" t="str">
        <f>VLOOKUP(A3778,Sheet2!$B$2:$E$46,4,0)</f>
        <v>01-08-2014</v>
      </c>
    </row>
    <row r="3779" spans="1:10">
      <c r="A3779" s="1" t="s">
        <v>119</v>
      </c>
      <c r="B3779" s="1" t="s">
        <v>15</v>
      </c>
      <c r="C3779" s="1" t="s">
        <v>170</v>
      </c>
      <c r="D3779" s="1" t="s">
        <v>164</v>
      </c>
      <c r="E3779" s="1">
        <v>150</v>
      </c>
      <c r="F3779" s="1" t="str">
        <f>VLOOKUP(B3779,Sheet1!$A$2:$B$51,2,0)</f>
        <v>Tier 2</v>
      </c>
      <c r="G3779" s="1" t="str">
        <f>VLOOKUP(C3779,Sheet4!$A$2:$D$11,2,0)</f>
        <v>SUV</v>
      </c>
      <c r="H3779" s="1" t="str">
        <f>VLOOKUP(G3779,Sheet4!$B$2:$C$11,2,0)</f>
        <v>Petrol/Diesel</v>
      </c>
      <c r="I3779" s="1">
        <f>VLOOKUP(H3779,Sheet4!$C$2:$D$11,2,0)</f>
        <v>9.5</v>
      </c>
      <c r="J3779" s="1" t="str">
        <f>VLOOKUP(A3779,Sheet2!$B$2:$E$46,4,0)</f>
        <v>01-08-2014</v>
      </c>
    </row>
    <row r="3780" spans="1:10">
      <c r="A3780" s="1" t="s">
        <v>119</v>
      </c>
      <c r="B3780" s="1" t="s">
        <v>15</v>
      </c>
      <c r="C3780" s="1" t="s">
        <v>170</v>
      </c>
      <c r="D3780" s="1" t="s">
        <v>165</v>
      </c>
      <c r="E3780" s="1">
        <v>80</v>
      </c>
      <c r="F3780" s="1" t="str">
        <f>VLOOKUP(B3780,Sheet1!$A$2:$B$51,2,0)</f>
        <v>Tier 2</v>
      </c>
      <c r="G3780" s="1" t="str">
        <f>VLOOKUP(C3780,Sheet4!$A$2:$D$11,2,0)</f>
        <v>SUV</v>
      </c>
      <c r="H3780" s="1" t="str">
        <f>VLOOKUP(G3780,Sheet4!$B$2:$C$11,2,0)</f>
        <v>Petrol/Diesel</v>
      </c>
      <c r="I3780" s="1">
        <f>VLOOKUP(H3780,Sheet4!$C$2:$D$11,2,0)</f>
        <v>9.5</v>
      </c>
      <c r="J3780" s="1" t="str">
        <f>VLOOKUP(A3780,Sheet2!$B$2:$E$46,4,0)</f>
        <v>01-08-2014</v>
      </c>
    </row>
    <row r="3781" spans="1:10">
      <c r="A3781" s="1" t="s">
        <v>119</v>
      </c>
      <c r="B3781" s="1" t="s">
        <v>15</v>
      </c>
      <c r="C3781" s="1" t="s">
        <v>170</v>
      </c>
      <c r="D3781" s="1" t="s">
        <v>166</v>
      </c>
      <c r="E3781" s="1">
        <v>128</v>
      </c>
      <c r="F3781" s="1" t="str">
        <f>VLOOKUP(B3781,Sheet1!$A$2:$B$51,2,0)</f>
        <v>Tier 2</v>
      </c>
      <c r="G3781" s="1" t="str">
        <f>VLOOKUP(C3781,Sheet4!$A$2:$D$11,2,0)</f>
        <v>SUV</v>
      </c>
      <c r="H3781" s="1" t="str">
        <f>VLOOKUP(G3781,Sheet4!$B$2:$C$11,2,0)</f>
        <v>Petrol/Diesel</v>
      </c>
      <c r="I3781" s="1">
        <f>VLOOKUP(H3781,Sheet4!$C$2:$D$11,2,0)</f>
        <v>9.5</v>
      </c>
      <c r="J3781" s="1" t="str">
        <f>VLOOKUP(A3781,Sheet2!$B$2:$E$46,4,0)</f>
        <v>01-08-2014</v>
      </c>
    </row>
    <row r="3782" spans="1:10">
      <c r="A3782" s="1" t="s">
        <v>119</v>
      </c>
      <c r="B3782" s="1" t="s">
        <v>15</v>
      </c>
      <c r="C3782" s="1" t="s">
        <v>171</v>
      </c>
      <c r="D3782" s="1" t="s">
        <v>156</v>
      </c>
      <c r="E3782" s="1">
        <v>189</v>
      </c>
      <c r="F3782" s="1" t="str">
        <f>VLOOKUP(B3782,Sheet1!$A$2:$B$51,2,0)</f>
        <v>Tier 2</v>
      </c>
      <c r="G3782" s="1" t="str">
        <f>VLOOKUP(C3782,Sheet4!$A$2:$D$11,2,0)</f>
        <v>SUV</v>
      </c>
      <c r="H3782" s="1" t="str">
        <f>VLOOKUP(G3782,Sheet4!$B$2:$C$11,2,0)</f>
        <v>Petrol/Diesel</v>
      </c>
      <c r="I3782" s="1">
        <f>VLOOKUP(H3782,Sheet4!$C$2:$D$11,2,0)</f>
        <v>9.5</v>
      </c>
      <c r="J3782" s="1" t="str">
        <f>VLOOKUP(A3782,Sheet2!$B$2:$E$46,4,0)</f>
        <v>01-08-2014</v>
      </c>
    </row>
    <row r="3783" spans="1:10">
      <c r="A3783" s="1" t="s">
        <v>119</v>
      </c>
      <c r="B3783" s="1" t="s">
        <v>15</v>
      </c>
      <c r="C3783" s="1" t="s">
        <v>171</v>
      </c>
      <c r="D3783" s="1" t="s">
        <v>157</v>
      </c>
      <c r="E3783" s="1">
        <v>166</v>
      </c>
      <c r="F3783" s="1" t="str">
        <f>VLOOKUP(B3783,Sheet1!$A$2:$B$51,2,0)</f>
        <v>Tier 2</v>
      </c>
      <c r="G3783" s="1" t="str">
        <f>VLOOKUP(C3783,Sheet4!$A$2:$D$11,2,0)</f>
        <v>SUV</v>
      </c>
      <c r="H3783" s="1" t="str">
        <f>VLOOKUP(G3783,Sheet4!$B$2:$C$11,2,0)</f>
        <v>Petrol/Diesel</v>
      </c>
      <c r="I3783" s="1">
        <f>VLOOKUP(H3783,Sheet4!$C$2:$D$11,2,0)</f>
        <v>9.5</v>
      </c>
      <c r="J3783" s="1" t="str">
        <f>VLOOKUP(A3783,Sheet2!$B$2:$E$46,4,0)</f>
        <v>01-08-2014</v>
      </c>
    </row>
    <row r="3784" spans="1:10">
      <c r="A3784" s="1" t="s">
        <v>119</v>
      </c>
      <c r="B3784" s="1" t="s">
        <v>15</v>
      </c>
      <c r="C3784" s="1" t="s">
        <v>171</v>
      </c>
      <c r="D3784" s="1" t="s">
        <v>158</v>
      </c>
      <c r="E3784" s="1">
        <v>132</v>
      </c>
      <c r="F3784" s="1" t="str">
        <f>VLOOKUP(B3784,Sheet1!$A$2:$B$51,2,0)</f>
        <v>Tier 2</v>
      </c>
      <c r="G3784" s="1" t="str">
        <f>VLOOKUP(C3784,Sheet4!$A$2:$D$11,2,0)</f>
        <v>SUV</v>
      </c>
      <c r="H3784" s="1" t="str">
        <f>VLOOKUP(G3784,Sheet4!$B$2:$C$11,2,0)</f>
        <v>Petrol/Diesel</v>
      </c>
      <c r="I3784" s="1">
        <f>VLOOKUP(H3784,Sheet4!$C$2:$D$11,2,0)</f>
        <v>9.5</v>
      </c>
      <c r="J3784" s="1" t="str">
        <f>VLOOKUP(A3784,Sheet2!$B$2:$E$46,4,0)</f>
        <v>01-08-2014</v>
      </c>
    </row>
    <row r="3785" spans="1:10">
      <c r="A3785" s="1" t="s">
        <v>119</v>
      </c>
      <c r="B3785" s="1" t="s">
        <v>15</v>
      </c>
      <c r="C3785" s="1" t="s">
        <v>171</v>
      </c>
      <c r="D3785" s="1" t="s">
        <v>159</v>
      </c>
      <c r="E3785" s="1">
        <v>62</v>
      </c>
      <c r="F3785" s="1" t="str">
        <f>VLOOKUP(B3785,Sheet1!$A$2:$B$51,2,0)</f>
        <v>Tier 2</v>
      </c>
      <c r="G3785" s="1" t="str">
        <f>VLOOKUP(C3785,Sheet4!$A$2:$D$11,2,0)</f>
        <v>SUV</v>
      </c>
      <c r="H3785" s="1" t="str">
        <f>VLOOKUP(G3785,Sheet4!$B$2:$C$11,2,0)</f>
        <v>Petrol/Diesel</v>
      </c>
      <c r="I3785" s="1">
        <f>VLOOKUP(H3785,Sheet4!$C$2:$D$11,2,0)</f>
        <v>9.5</v>
      </c>
      <c r="J3785" s="1" t="str">
        <f>VLOOKUP(A3785,Sheet2!$B$2:$E$46,4,0)</f>
        <v>01-08-2014</v>
      </c>
    </row>
    <row r="3786" spans="1:10">
      <c r="A3786" s="1" t="s">
        <v>119</v>
      </c>
      <c r="B3786" s="1" t="s">
        <v>15</v>
      </c>
      <c r="C3786" s="1" t="s">
        <v>171</v>
      </c>
      <c r="D3786" s="1" t="s">
        <v>160</v>
      </c>
      <c r="E3786" s="1">
        <v>79</v>
      </c>
      <c r="F3786" s="1" t="str">
        <f>VLOOKUP(B3786,Sheet1!$A$2:$B$51,2,0)</f>
        <v>Tier 2</v>
      </c>
      <c r="G3786" s="1" t="str">
        <f>VLOOKUP(C3786,Sheet4!$A$2:$D$11,2,0)</f>
        <v>SUV</v>
      </c>
      <c r="H3786" s="1" t="str">
        <f>VLOOKUP(G3786,Sheet4!$B$2:$C$11,2,0)</f>
        <v>Petrol/Diesel</v>
      </c>
      <c r="I3786" s="1">
        <f>VLOOKUP(H3786,Sheet4!$C$2:$D$11,2,0)</f>
        <v>9.5</v>
      </c>
      <c r="J3786" s="1" t="str">
        <f>VLOOKUP(A3786,Sheet2!$B$2:$E$46,4,0)</f>
        <v>01-08-2014</v>
      </c>
    </row>
    <row r="3787" spans="1:10">
      <c r="A3787" s="1" t="s">
        <v>119</v>
      </c>
      <c r="B3787" s="1" t="s">
        <v>15</v>
      </c>
      <c r="C3787" s="1" t="s">
        <v>171</v>
      </c>
      <c r="D3787" s="1" t="s">
        <v>161</v>
      </c>
      <c r="E3787" s="1">
        <v>180</v>
      </c>
      <c r="F3787" s="1" t="str">
        <f>VLOOKUP(B3787,Sheet1!$A$2:$B$51,2,0)</f>
        <v>Tier 2</v>
      </c>
      <c r="G3787" s="1" t="str">
        <f>VLOOKUP(C3787,Sheet4!$A$2:$D$11,2,0)</f>
        <v>SUV</v>
      </c>
      <c r="H3787" s="1" t="str">
        <f>VLOOKUP(G3787,Sheet4!$B$2:$C$11,2,0)</f>
        <v>Petrol/Diesel</v>
      </c>
      <c r="I3787" s="1">
        <f>VLOOKUP(H3787,Sheet4!$C$2:$D$11,2,0)</f>
        <v>9.5</v>
      </c>
      <c r="J3787" s="1" t="str">
        <f>VLOOKUP(A3787,Sheet2!$B$2:$E$46,4,0)</f>
        <v>01-08-2014</v>
      </c>
    </row>
    <row r="3788" spans="1:10">
      <c r="A3788" s="1" t="s">
        <v>119</v>
      </c>
      <c r="B3788" s="1" t="s">
        <v>15</v>
      </c>
      <c r="C3788" s="1" t="s">
        <v>171</v>
      </c>
      <c r="D3788" s="1" t="s">
        <v>161</v>
      </c>
      <c r="E3788" s="1">
        <v>38</v>
      </c>
      <c r="F3788" s="1" t="str">
        <f>VLOOKUP(B3788,Sheet1!$A$2:$B$51,2,0)</f>
        <v>Tier 2</v>
      </c>
      <c r="G3788" s="1" t="str">
        <f>VLOOKUP(C3788,Sheet4!$A$2:$D$11,2,0)</f>
        <v>SUV</v>
      </c>
      <c r="H3788" s="1" t="str">
        <f>VLOOKUP(G3788,Sheet4!$B$2:$C$11,2,0)</f>
        <v>Petrol/Diesel</v>
      </c>
      <c r="I3788" s="1">
        <f>VLOOKUP(H3788,Sheet4!$C$2:$D$11,2,0)</f>
        <v>9.5</v>
      </c>
      <c r="J3788" s="1" t="str">
        <f>VLOOKUP(A3788,Sheet2!$B$2:$E$46,4,0)</f>
        <v>01-08-2014</v>
      </c>
    </row>
    <row r="3789" spans="1:10">
      <c r="A3789" s="1" t="s">
        <v>119</v>
      </c>
      <c r="B3789" s="1" t="s">
        <v>15</v>
      </c>
      <c r="C3789" s="1" t="s">
        <v>171</v>
      </c>
      <c r="D3789" s="1" t="s">
        <v>162</v>
      </c>
      <c r="E3789" s="1">
        <v>87</v>
      </c>
      <c r="F3789" s="1" t="str">
        <f>VLOOKUP(B3789,Sheet1!$A$2:$B$51,2,0)</f>
        <v>Tier 2</v>
      </c>
      <c r="G3789" s="1" t="str">
        <f>VLOOKUP(C3789,Sheet4!$A$2:$D$11,2,0)</f>
        <v>SUV</v>
      </c>
      <c r="H3789" s="1" t="str">
        <f>VLOOKUP(G3789,Sheet4!$B$2:$C$11,2,0)</f>
        <v>Petrol/Diesel</v>
      </c>
      <c r="I3789" s="1">
        <f>VLOOKUP(H3789,Sheet4!$C$2:$D$11,2,0)</f>
        <v>9.5</v>
      </c>
      <c r="J3789" s="1" t="str">
        <f>VLOOKUP(A3789,Sheet2!$B$2:$E$46,4,0)</f>
        <v>01-08-2014</v>
      </c>
    </row>
    <row r="3790" spans="1:10">
      <c r="A3790" s="1" t="s">
        <v>119</v>
      </c>
      <c r="B3790" s="1" t="s">
        <v>15</v>
      </c>
      <c r="C3790" s="1" t="s">
        <v>171</v>
      </c>
      <c r="D3790" s="1" t="s">
        <v>163</v>
      </c>
      <c r="E3790" s="1">
        <v>128</v>
      </c>
      <c r="F3790" s="1" t="str">
        <f>VLOOKUP(B3790,Sheet1!$A$2:$B$51,2,0)</f>
        <v>Tier 2</v>
      </c>
      <c r="G3790" s="1" t="str">
        <f>VLOOKUP(C3790,Sheet4!$A$2:$D$11,2,0)</f>
        <v>SUV</v>
      </c>
      <c r="H3790" s="1" t="str">
        <f>VLOOKUP(G3790,Sheet4!$B$2:$C$11,2,0)</f>
        <v>Petrol/Diesel</v>
      </c>
      <c r="I3790" s="1">
        <f>VLOOKUP(H3790,Sheet4!$C$2:$D$11,2,0)</f>
        <v>9.5</v>
      </c>
      <c r="J3790" s="1" t="str">
        <f>VLOOKUP(A3790,Sheet2!$B$2:$E$46,4,0)</f>
        <v>01-08-2014</v>
      </c>
    </row>
    <row r="3791" spans="1:10">
      <c r="A3791" s="1" t="s">
        <v>119</v>
      </c>
      <c r="B3791" s="1" t="s">
        <v>15</v>
      </c>
      <c r="C3791" s="1" t="s">
        <v>171</v>
      </c>
      <c r="D3791" s="1" t="s">
        <v>164</v>
      </c>
      <c r="E3791" s="1">
        <v>200</v>
      </c>
      <c r="F3791" s="1" t="str">
        <f>VLOOKUP(B3791,Sheet1!$A$2:$B$51,2,0)</f>
        <v>Tier 2</v>
      </c>
      <c r="G3791" s="1" t="str">
        <f>VLOOKUP(C3791,Sheet4!$A$2:$D$11,2,0)</f>
        <v>SUV</v>
      </c>
      <c r="H3791" s="1" t="str">
        <f>VLOOKUP(G3791,Sheet4!$B$2:$C$11,2,0)</f>
        <v>Petrol/Diesel</v>
      </c>
      <c r="I3791" s="1">
        <f>VLOOKUP(H3791,Sheet4!$C$2:$D$11,2,0)</f>
        <v>9.5</v>
      </c>
      <c r="J3791" s="1" t="str">
        <f>VLOOKUP(A3791,Sheet2!$B$2:$E$46,4,0)</f>
        <v>01-08-2014</v>
      </c>
    </row>
    <row r="3792" spans="1:10">
      <c r="A3792" s="1" t="s">
        <v>119</v>
      </c>
      <c r="B3792" s="1" t="s">
        <v>15</v>
      </c>
      <c r="C3792" s="1" t="s">
        <v>171</v>
      </c>
      <c r="D3792" s="1" t="s">
        <v>165</v>
      </c>
      <c r="E3792" s="1">
        <v>103</v>
      </c>
      <c r="F3792" s="1" t="str">
        <f>VLOOKUP(B3792,Sheet1!$A$2:$B$51,2,0)</f>
        <v>Tier 2</v>
      </c>
      <c r="G3792" s="1" t="str">
        <f>VLOOKUP(C3792,Sheet4!$A$2:$D$11,2,0)</f>
        <v>SUV</v>
      </c>
      <c r="H3792" s="1" t="str">
        <f>VLOOKUP(G3792,Sheet4!$B$2:$C$11,2,0)</f>
        <v>Petrol/Diesel</v>
      </c>
      <c r="I3792" s="1">
        <f>VLOOKUP(H3792,Sheet4!$C$2:$D$11,2,0)</f>
        <v>9.5</v>
      </c>
      <c r="J3792" s="1" t="str">
        <f>VLOOKUP(A3792,Sheet2!$B$2:$E$46,4,0)</f>
        <v>01-08-2014</v>
      </c>
    </row>
    <row r="3793" spans="1:10">
      <c r="A3793" s="1" t="s">
        <v>119</v>
      </c>
      <c r="B3793" s="1" t="s">
        <v>15</v>
      </c>
      <c r="C3793" s="1" t="s">
        <v>171</v>
      </c>
      <c r="D3793" s="1" t="s">
        <v>166</v>
      </c>
      <c r="E3793" s="1">
        <v>19</v>
      </c>
      <c r="F3793" s="1" t="str">
        <f>VLOOKUP(B3793,Sheet1!$A$2:$B$51,2,0)</f>
        <v>Tier 2</v>
      </c>
      <c r="G3793" s="1" t="str">
        <f>VLOOKUP(C3793,Sheet4!$A$2:$D$11,2,0)</f>
        <v>SUV</v>
      </c>
      <c r="H3793" s="1" t="str">
        <f>VLOOKUP(G3793,Sheet4!$B$2:$C$11,2,0)</f>
        <v>Petrol/Diesel</v>
      </c>
      <c r="I3793" s="1">
        <f>VLOOKUP(H3793,Sheet4!$C$2:$D$11,2,0)</f>
        <v>9.5</v>
      </c>
      <c r="J3793" s="1" t="str">
        <f>VLOOKUP(A3793,Sheet2!$B$2:$E$46,4,0)</f>
        <v>01-08-2014</v>
      </c>
    </row>
    <row r="3794" spans="1:10">
      <c r="A3794" s="1" t="s">
        <v>119</v>
      </c>
      <c r="B3794" s="1" t="s">
        <v>15</v>
      </c>
      <c r="C3794" s="1" t="s">
        <v>172</v>
      </c>
      <c r="D3794" s="1" t="s">
        <v>156</v>
      </c>
      <c r="E3794" s="1">
        <v>78</v>
      </c>
      <c r="F3794" s="1" t="str">
        <f>VLOOKUP(B3794,Sheet1!$A$2:$B$51,2,0)</f>
        <v>Tier 2</v>
      </c>
      <c r="G3794" s="1" t="str">
        <f>VLOOKUP(C3794,Sheet4!$A$2:$D$11,2,0)</f>
        <v>SUV</v>
      </c>
      <c r="H3794" s="1" t="str">
        <f>VLOOKUP(G3794,Sheet4!$B$2:$C$11,2,0)</f>
        <v>Petrol/Diesel</v>
      </c>
      <c r="I3794" s="1">
        <f>VLOOKUP(H3794,Sheet4!$C$2:$D$11,2,0)</f>
        <v>9.5</v>
      </c>
      <c r="J3794" s="1" t="str">
        <f>VLOOKUP(A3794,Sheet2!$B$2:$E$46,4,0)</f>
        <v>01-08-2014</v>
      </c>
    </row>
    <row r="3795" spans="1:10">
      <c r="A3795" s="1" t="s">
        <v>119</v>
      </c>
      <c r="B3795" s="1" t="s">
        <v>15</v>
      </c>
      <c r="C3795" s="1" t="s">
        <v>172</v>
      </c>
      <c r="D3795" s="1" t="s">
        <v>157</v>
      </c>
      <c r="E3795" s="1">
        <v>49</v>
      </c>
      <c r="F3795" s="1" t="str">
        <f>VLOOKUP(B3795,Sheet1!$A$2:$B$51,2,0)</f>
        <v>Tier 2</v>
      </c>
      <c r="G3795" s="1" t="str">
        <f>VLOOKUP(C3795,Sheet4!$A$2:$D$11,2,0)</f>
        <v>SUV</v>
      </c>
      <c r="H3795" s="1" t="str">
        <f>VLOOKUP(G3795,Sheet4!$B$2:$C$11,2,0)</f>
        <v>Petrol/Diesel</v>
      </c>
      <c r="I3795" s="1">
        <f>VLOOKUP(H3795,Sheet4!$C$2:$D$11,2,0)</f>
        <v>9.5</v>
      </c>
      <c r="J3795" s="1" t="str">
        <f>VLOOKUP(A3795,Sheet2!$B$2:$E$46,4,0)</f>
        <v>01-08-2014</v>
      </c>
    </row>
    <row r="3796" spans="1:10">
      <c r="A3796" s="1" t="s">
        <v>119</v>
      </c>
      <c r="B3796" s="1" t="s">
        <v>15</v>
      </c>
      <c r="C3796" s="1" t="s">
        <v>172</v>
      </c>
      <c r="D3796" s="1" t="s">
        <v>158</v>
      </c>
      <c r="E3796" s="1">
        <v>149</v>
      </c>
      <c r="F3796" s="1" t="str">
        <f>VLOOKUP(B3796,Sheet1!$A$2:$B$51,2,0)</f>
        <v>Tier 2</v>
      </c>
      <c r="G3796" s="1" t="str">
        <f>VLOOKUP(C3796,Sheet4!$A$2:$D$11,2,0)</f>
        <v>SUV</v>
      </c>
      <c r="H3796" s="1" t="str">
        <f>VLOOKUP(G3796,Sheet4!$B$2:$C$11,2,0)</f>
        <v>Petrol/Diesel</v>
      </c>
      <c r="I3796" s="1">
        <f>VLOOKUP(H3796,Sheet4!$C$2:$D$11,2,0)</f>
        <v>9.5</v>
      </c>
      <c r="J3796" s="1" t="str">
        <f>VLOOKUP(A3796,Sheet2!$B$2:$E$46,4,0)</f>
        <v>01-08-2014</v>
      </c>
    </row>
    <row r="3797" spans="1:10">
      <c r="A3797" s="1" t="s">
        <v>119</v>
      </c>
      <c r="B3797" s="1" t="s">
        <v>15</v>
      </c>
      <c r="C3797" s="1" t="s">
        <v>172</v>
      </c>
      <c r="D3797" s="1" t="s">
        <v>159</v>
      </c>
      <c r="E3797" s="1">
        <v>109</v>
      </c>
      <c r="F3797" s="1" t="str">
        <f>VLOOKUP(B3797,Sheet1!$A$2:$B$51,2,0)</f>
        <v>Tier 2</v>
      </c>
      <c r="G3797" s="1" t="str">
        <f>VLOOKUP(C3797,Sheet4!$A$2:$D$11,2,0)</f>
        <v>SUV</v>
      </c>
      <c r="H3797" s="1" t="str">
        <f>VLOOKUP(G3797,Sheet4!$B$2:$C$11,2,0)</f>
        <v>Petrol/Diesel</v>
      </c>
      <c r="I3797" s="1">
        <f>VLOOKUP(H3797,Sheet4!$C$2:$D$11,2,0)</f>
        <v>9.5</v>
      </c>
      <c r="J3797" s="1" t="str">
        <f>VLOOKUP(A3797,Sheet2!$B$2:$E$46,4,0)</f>
        <v>01-08-2014</v>
      </c>
    </row>
    <row r="3798" spans="1:10">
      <c r="A3798" s="1" t="s">
        <v>119</v>
      </c>
      <c r="B3798" s="1" t="s">
        <v>15</v>
      </c>
      <c r="C3798" s="1" t="s">
        <v>172</v>
      </c>
      <c r="D3798" s="1" t="s">
        <v>160</v>
      </c>
      <c r="E3798" s="1">
        <v>118</v>
      </c>
      <c r="F3798" s="1" t="str">
        <f>VLOOKUP(B3798,Sheet1!$A$2:$B$51,2,0)</f>
        <v>Tier 2</v>
      </c>
      <c r="G3798" s="1" t="str">
        <f>VLOOKUP(C3798,Sheet4!$A$2:$D$11,2,0)</f>
        <v>SUV</v>
      </c>
      <c r="H3798" s="1" t="str">
        <f>VLOOKUP(G3798,Sheet4!$B$2:$C$11,2,0)</f>
        <v>Petrol/Diesel</v>
      </c>
      <c r="I3798" s="1">
        <f>VLOOKUP(H3798,Sheet4!$C$2:$D$11,2,0)</f>
        <v>9.5</v>
      </c>
      <c r="J3798" s="1" t="str">
        <f>VLOOKUP(A3798,Sheet2!$B$2:$E$46,4,0)</f>
        <v>01-08-2014</v>
      </c>
    </row>
    <row r="3799" spans="1:10">
      <c r="A3799" s="1" t="s">
        <v>119</v>
      </c>
      <c r="B3799" s="1" t="s">
        <v>15</v>
      </c>
      <c r="C3799" s="1" t="s">
        <v>172</v>
      </c>
      <c r="D3799" s="1" t="s">
        <v>161</v>
      </c>
      <c r="E3799" s="1">
        <v>99</v>
      </c>
      <c r="F3799" s="1" t="str">
        <f>VLOOKUP(B3799,Sheet1!$A$2:$B$51,2,0)</f>
        <v>Tier 2</v>
      </c>
      <c r="G3799" s="1" t="str">
        <f>VLOOKUP(C3799,Sheet4!$A$2:$D$11,2,0)</f>
        <v>SUV</v>
      </c>
      <c r="H3799" s="1" t="str">
        <f>VLOOKUP(G3799,Sheet4!$B$2:$C$11,2,0)</f>
        <v>Petrol/Diesel</v>
      </c>
      <c r="I3799" s="1">
        <f>VLOOKUP(H3799,Sheet4!$C$2:$D$11,2,0)</f>
        <v>9.5</v>
      </c>
      <c r="J3799" s="1" t="str">
        <f>VLOOKUP(A3799,Sheet2!$B$2:$E$46,4,0)</f>
        <v>01-08-2014</v>
      </c>
    </row>
    <row r="3800" spans="1:10">
      <c r="A3800" s="1" t="s">
        <v>119</v>
      </c>
      <c r="B3800" s="1" t="s">
        <v>15</v>
      </c>
      <c r="C3800" s="1" t="s">
        <v>172</v>
      </c>
      <c r="D3800" s="1" t="s">
        <v>161</v>
      </c>
      <c r="E3800" s="1">
        <v>188</v>
      </c>
      <c r="F3800" s="1" t="str">
        <f>VLOOKUP(B3800,Sheet1!$A$2:$B$51,2,0)</f>
        <v>Tier 2</v>
      </c>
      <c r="G3800" s="1" t="str">
        <f>VLOOKUP(C3800,Sheet4!$A$2:$D$11,2,0)</f>
        <v>SUV</v>
      </c>
      <c r="H3800" s="1" t="str">
        <f>VLOOKUP(G3800,Sheet4!$B$2:$C$11,2,0)</f>
        <v>Petrol/Diesel</v>
      </c>
      <c r="I3800" s="1">
        <f>VLOOKUP(H3800,Sheet4!$C$2:$D$11,2,0)</f>
        <v>9.5</v>
      </c>
      <c r="J3800" s="1" t="str">
        <f>VLOOKUP(A3800,Sheet2!$B$2:$E$46,4,0)</f>
        <v>01-08-2014</v>
      </c>
    </row>
    <row r="3801" spans="1:10">
      <c r="A3801" s="1" t="s">
        <v>119</v>
      </c>
      <c r="B3801" s="1" t="s">
        <v>15</v>
      </c>
      <c r="C3801" s="1" t="s">
        <v>172</v>
      </c>
      <c r="D3801" s="1" t="s">
        <v>162</v>
      </c>
      <c r="E3801" s="1">
        <v>157</v>
      </c>
      <c r="F3801" s="1" t="str">
        <f>VLOOKUP(B3801,Sheet1!$A$2:$B$51,2,0)</f>
        <v>Tier 2</v>
      </c>
      <c r="G3801" s="1" t="str">
        <f>VLOOKUP(C3801,Sheet4!$A$2:$D$11,2,0)</f>
        <v>SUV</v>
      </c>
      <c r="H3801" s="1" t="str">
        <f>VLOOKUP(G3801,Sheet4!$B$2:$C$11,2,0)</f>
        <v>Petrol/Diesel</v>
      </c>
      <c r="I3801" s="1">
        <f>VLOOKUP(H3801,Sheet4!$C$2:$D$11,2,0)</f>
        <v>9.5</v>
      </c>
      <c r="J3801" s="1" t="str">
        <f>VLOOKUP(A3801,Sheet2!$B$2:$E$46,4,0)</f>
        <v>01-08-2014</v>
      </c>
    </row>
    <row r="3802" spans="1:10">
      <c r="A3802" s="1" t="s">
        <v>119</v>
      </c>
      <c r="B3802" s="1" t="s">
        <v>15</v>
      </c>
      <c r="C3802" s="1" t="s">
        <v>172</v>
      </c>
      <c r="D3802" s="1" t="s">
        <v>163</v>
      </c>
      <c r="E3802" s="1">
        <v>151</v>
      </c>
      <c r="F3802" s="1" t="str">
        <f>VLOOKUP(B3802,Sheet1!$A$2:$B$51,2,0)</f>
        <v>Tier 2</v>
      </c>
      <c r="G3802" s="1" t="str">
        <f>VLOOKUP(C3802,Sheet4!$A$2:$D$11,2,0)</f>
        <v>SUV</v>
      </c>
      <c r="H3802" s="1" t="str">
        <f>VLOOKUP(G3802,Sheet4!$B$2:$C$11,2,0)</f>
        <v>Petrol/Diesel</v>
      </c>
      <c r="I3802" s="1">
        <f>VLOOKUP(H3802,Sheet4!$C$2:$D$11,2,0)</f>
        <v>9.5</v>
      </c>
      <c r="J3802" s="1" t="str">
        <f>VLOOKUP(A3802,Sheet2!$B$2:$E$46,4,0)</f>
        <v>01-08-2014</v>
      </c>
    </row>
    <row r="3803" spans="1:10">
      <c r="A3803" s="1" t="s">
        <v>119</v>
      </c>
      <c r="B3803" s="1" t="s">
        <v>15</v>
      </c>
      <c r="C3803" s="1" t="s">
        <v>172</v>
      </c>
      <c r="D3803" s="1" t="s">
        <v>164</v>
      </c>
      <c r="E3803" s="1">
        <v>79</v>
      </c>
      <c r="F3803" s="1" t="str">
        <f>VLOOKUP(B3803,Sheet1!$A$2:$B$51,2,0)</f>
        <v>Tier 2</v>
      </c>
      <c r="G3803" s="1" t="str">
        <f>VLOOKUP(C3803,Sheet4!$A$2:$D$11,2,0)</f>
        <v>SUV</v>
      </c>
      <c r="H3803" s="1" t="str">
        <f>VLOOKUP(G3803,Sheet4!$B$2:$C$11,2,0)</f>
        <v>Petrol/Diesel</v>
      </c>
      <c r="I3803" s="1">
        <f>VLOOKUP(H3803,Sheet4!$C$2:$D$11,2,0)</f>
        <v>9.5</v>
      </c>
      <c r="J3803" s="1" t="str">
        <f>VLOOKUP(A3803,Sheet2!$B$2:$E$46,4,0)</f>
        <v>01-08-2014</v>
      </c>
    </row>
    <row r="3804" spans="1:10">
      <c r="A3804" s="1" t="s">
        <v>119</v>
      </c>
      <c r="B3804" s="1" t="s">
        <v>15</v>
      </c>
      <c r="C3804" s="1" t="s">
        <v>172</v>
      </c>
      <c r="D3804" s="1" t="s">
        <v>165</v>
      </c>
      <c r="E3804" s="1">
        <v>37</v>
      </c>
      <c r="F3804" s="1" t="str">
        <f>VLOOKUP(B3804,Sheet1!$A$2:$B$51,2,0)</f>
        <v>Tier 2</v>
      </c>
      <c r="G3804" s="1" t="str">
        <f>VLOOKUP(C3804,Sheet4!$A$2:$D$11,2,0)</f>
        <v>SUV</v>
      </c>
      <c r="H3804" s="1" t="str">
        <f>VLOOKUP(G3804,Sheet4!$B$2:$C$11,2,0)</f>
        <v>Petrol/Diesel</v>
      </c>
      <c r="I3804" s="1">
        <f>VLOOKUP(H3804,Sheet4!$C$2:$D$11,2,0)</f>
        <v>9.5</v>
      </c>
      <c r="J3804" s="1" t="str">
        <f>VLOOKUP(A3804,Sheet2!$B$2:$E$46,4,0)</f>
        <v>01-08-2014</v>
      </c>
    </row>
    <row r="3805" spans="1:10">
      <c r="A3805" s="1" t="s">
        <v>119</v>
      </c>
      <c r="B3805" s="1" t="s">
        <v>15</v>
      </c>
      <c r="C3805" s="1" t="s">
        <v>172</v>
      </c>
      <c r="D3805" s="1" t="s">
        <v>166</v>
      </c>
      <c r="E3805" s="1">
        <v>21</v>
      </c>
      <c r="F3805" s="1" t="str">
        <f>VLOOKUP(B3805,Sheet1!$A$2:$B$51,2,0)</f>
        <v>Tier 2</v>
      </c>
      <c r="G3805" s="1" t="str">
        <f>VLOOKUP(C3805,Sheet4!$A$2:$D$11,2,0)</f>
        <v>SUV</v>
      </c>
      <c r="H3805" s="1" t="str">
        <f>VLOOKUP(G3805,Sheet4!$B$2:$C$11,2,0)</f>
        <v>Petrol/Diesel</v>
      </c>
      <c r="I3805" s="1">
        <f>VLOOKUP(H3805,Sheet4!$C$2:$D$11,2,0)</f>
        <v>9.5</v>
      </c>
      <c r="J3805" s="1" t="str">
        <f>VLOOKUP(A3805,Sheet2!$B$2:$E$46,4,0)</f>
        <v>01-08-2014</v>
      </c>
    </row>
    <row r="3806" spans="1:10">
      <c r="A3806" s="1" t="s">
        <v>119</v>
      </c>
      <c r="B3806" s="1" t="s">
        <v>15</v>
      </c>
      <c r="C3806" s="1" t="s">
        <v>173</v>
      </c>
      <c r="D3806" s="1" t="s">
        <v>156</v>
      </c>
      <c r="E3806" s="1">
        <v>140</v>
      </c>
      <c r="F3806" s="1" t="str">
        <f>VLOOKUP(B3806,Sheet1!$A$2:$B$51,2,0)</f>
        <v>Tier 2</v>
      </c>
      <c r="G3806" s="1" t="str">
        <f>VLOOKUP(C3806,Sheet4!$A$2:$D$11,2,0)</f>
        <v>SUV</v>
      </c>
      <c r="H3806" s="1" t="str">
        <f>VLOOKUP(G3806,Sheet4!$B$2:$C$11,2,0)</f>
        <v>Petrol/Diesel</v>
      </c>
      <c r="I3806" s="1">
        <f>VLOOKUP(H3806,Sheet4!$C$2:$D$11,2,0)</f>
        <v>9.5</v>
      </c>
      <c r="J3806" s="1" t="str">
        <f>VLOOKUP(A3806,Sheet2!$B$2:$E$46,4,0)</f>
        <v>01-08-2014</v>
      </c>
    </row>
    <row r="3807" spans="1:10">
      <c r="A3807" s="1" t="s">
        <v>119</v>
      </c>
      <c r="B3807" s="1" t="s">
        <v>15</v>
      </c>
      <c r="C3807" s="1" t="s">
        <v>173</v>
      </c>
      <c r="D3807" s="1" t="s">
        <v>157</v>
      </c>
      <c r="E3807" s="1">
        <v>119</v>
      </c>
      <c r="F3807" s="1" t="str">
        <f>VLOOKUP(B3807,Sheet1!$A$2:$B$51,2,0)</f>
        <v>Tier 2</v>
      </c>
      <c r="G3807" s="1" t="str">
        <f>VLOOKUP(C3807,Sheet4!$A$2:$D$11,2,0)</f>
        <v>SUV</v>
      </c>
      <c r="H3807" s="1" t="str">
        <f>VLOOKUP(G3807,Sheet4!$B$2:$C$11,2,0)</f>
        <v>Petrol/Diesel</v>
      </c>
      <c r="I3807" s="1">
        <f>VLOOKUP(H3807,Sheet4!$C$2:$D$11,2,0)</f>
        <v>9.5</v>
      </c>
      <c r="J3807" s="1" t="str">
        <f>VLOOKUP(A3807,Sheet2!$B$2:$E$46,4,0)</f>
        <v>01-08-2014</v>
      </c>
    </row>
    <row r="3808" spans="1:10">
      <c r="A3808" s="1" t="s">
        <v>119</v>
      </c>
      <c r="B3808" s="1" t="s">
        <v>15</v>
      </c>
      <c r="C3808" s="1" t="s">
        <v>173</v>
      </c>
      <c r="D3808" s="1" t="s">
        <v>158</v>
      </c>
      <c r="E3808" s="1">
        <v>26</v>
      </c>
      <c r="F3808" s="1" t="str">
        <f>VLOOKUP(B3808,Sheet1!$A$2:$B$51,2,0)</f>
        <v>Tier 2</v>
      </c>
      <c r="G3808" s="1" t="str">
        <f>VLOOKUP(C3808,Sheet4!$A$2:$D$11,2,0)</f>
        <v>SUV</v>
      </c>
      <c r="H3808" s="1" t="str">
        <f>VLOOKUP(G3808,Sheet4!$B$2:$C$11,2,0)</f>
        <v>Petrol/Diesel</v>
      </c>
      <c r="I3808" s="1">
        <f>VLOOKUP(H3808,Sheet4!$C$2:$D$11,2,0)</f>
        <v>9.5</v>
      </c>
      <c r="J3808" s="1" t="str">
        <f>VLOOKUP(A3808,Sheet2!$B$2:$E$46,4,0)</f>
        <v>01-08-2014</v>
      </c>
    </row>
    <row r="3809" spans="1:10">
      <c r="A3809" s="1" t="s">
        <v>119</v>
      </c>
      <c r="B3809" s="1" t="s">
        <v>15</v>
      </c>
      <c r="C3809" s="1" t="s">
        <v>173</v>
      </c>
      <c r="D3809" s="1" t="s">
        <v>159</v>
      </c>
      <c r="E3809" s="1">
        <v>138</v>
      </c>
      <c r="F3809" s="1" t="str">
        <f>VLOOKUP(B3809,Sheet1!$A$2:$B$51,2,0)</f>
        <v>Tier 2</v>
      </c>
      <c r="G3809" s="1" t="str">
        <f>VLOOKUP(C3809,Sheet4!$A$2:$D$11,2,0)</f>
        <v>SUV</v>
      </c>
      <c r="H3809" s="1" t="str">
        <f>VLOOKUP(G3809,Sheet4!$B$2:$C$11,2,0)</f>
        <v>Petrol/Diesel</v>
      </c>
      <c r="I3809" s="1">
        <f>VLOOKUP(H3809,Sheet4!$C$2:$D$11,2,0)</f>
        <v>9.5</v>
      </c>
      <c r="J3809" s="1" t="str">
        <f>VLOOKUP(A3809,Sheet2!$B$2:$E$46,4,0)</f>
        <v>01-08-2014</v>
      </c>
    </row>
    <row r="3810" spans="1:10">
      <c r="A3810" s="1" t="s">
        <v>119</v>
      </c>
      <c r="B3810" s="1" t="s">
        <v>15</v>
      </c>
      <c r="C3810" s="1" t="s">
        <v>173</v>
      </c>
      <c r="D3810" s="1" t="s">
        <v>160</v>
      </c>
      <c r="E3810" s="1">
        <v>46</v>
      </c>
      <c r="F3810" s="1" t="str">
        <f>VLOOKUP(B3810,Sheet1!$A$2:$B$51,2,0)</f>
        <v>Tier 2</v>
      </c>
      <c r="G3810" s="1" t="str">
        <f>VLOOKUP(C3810,Sheet4!$A$2:$D$11,2,0)</f>
        <v>SUV</v>
      </c>
      <c r="H3810" s="1" t="str">
        <f>VLOOKUP(G3810,Sheet4!$B$2:$C$11,2,0)</f>
        <v>Petrol/Diesel</v>
      </c>
      <c r="I3810" s="1">
        <f>VLOOKUP(H3810,Sheet4!$C$2:$D$11,2,0)</f>
        <v>9.5</v>
      </c>
      <c r="J3810" s="1" t="str">
        <f>VLOOKUP(A3810,Sheet2!$B$2:$E$46,4,0)</f>
        <v>01-08-2014</v>
      </c>
    </row>
    <row r="3811" spans="1:10">
      <c r="A3811" s="1" t="s">
        <v>119</v>
      </c>
      <c r="B3811" s="1" t="s">
        <v>15</v>
      </c>
      <c r="C3811" s="1" t="s">
        <v>173</v>
      </c>
      <c r="D3811" s="1" t="s">
        <v>161</v>
      </c>
      <c r="E3811" s="1">
        <v>32</v>
      </c>
      <c r="F3811" s="1" t="str">
        <f>VLOOKUP(B3811,Sheet1!$A$2:$B$51,2,0)</f>
        <v>Tier 2</v>
      </c>
      <c r="G3811" s="1" t="str">
        <f>VLOOKUP(C3811,Sheet4!$A$2:$D$11,2,0)</f>
        <v>SUV</v>
      </c>
      <c r="H3811" s="1" t="str">
        <f>VLOOKUP(G3811,Sheet4!$B$2:$C$11,2,0)</f>
        <v>Petrol/Diesel</v>
      </c>
      <c r="I3811" s="1">
        <f>VLOOKUP(H3811,Sheet4!$C$2:$D$11,2,0)</f>
        <v>9.5</v>
      </c>
      <c r="J3811" s="1" t="str">
        <f>VLOOKUP(A3811,Sheet2!$B$2:$E$46,4,0)</f>
        <v>01-08-2014</v>
      </c>
    </row>
    <row r="3812" spans="1:10">
      <c r="A3812" s="1" t="s">
        <v>119</v>
      </c>
      <c r="B3812" s="1" t="s">
        <v>15</v>
      </c>
      <c r="C3812" s="1" t="s">
        <v>173</v>
      </c>
      <c r="D3812" s="1" t="s">
        <v>161</v>
      </c>
      <c r="E3812" s="1">
        <v>40</v>
      </c>
      <c r="F3812" s="1" t="str">
        <f>VLOOKUP(B3812,Sheet1!$A$2:$B$51,2,0)</f>
        <v>Tier 2</v>
      </c>
      <c r="G3812" s="1" t="str">
        <f>VLOOKUP(C3812,Sheet4!$A$2:$D$11,2,0)</f>
        <v>SUV</v>
      </c>
      <c r="H3812" s="1" t="str">
        <f>VLOOKUP(G3812,Sheet4!$B$2:$C$11,2,0)</f>
        <v>Petrol/Diesel</v>
      </c>
      <c r="I3812" s="1">
        <f>VLOOKUP(H3812,Sheet4!$C$2:$D$11,2,0)</f>
        <v>9.5</v>
      </c>
      <c r="J3812" s="1" t="str">
        <f>VLOOKUP(A3812,Sheet2!$B$2:$E$46,4,0)</f>
        <v>01-08-2014</v>
      </c>
    </row>
    <row r="3813" spans="1:10">
      <c r="A3813" s="1" t="s">
        <v>119</v>
      </c>
      <c r="B3813" s="1" t="s">
        <v>15</v>
      </c>
      <c r="C3813" s="1" t="s">
        <v>173</v>
      </c>
      <c r="D3813" s="1" t="s">
        <v>162</v>
      </c>
      <c r="E3813" s="1">
        <v>148</v>
      </c>
      <c r="F3813" s="1" t="str">
        <f>VLOOKUP(B3813,Sheet1!$A$2:$B$51,2,0)</f>
        <v>Tier 2</v>
      </c>
      <c r="G3813" s="1" t="str">
        <f>VLOOKUP(C3813,Sheet4!$A$2:$D$11,2,0)</f>
        <v>SUV</v>
      </c>
      <c r="H3813" s="1" t="str">
        <f>VLOOKUP(G3813,Sheet4!$B$2:$C$11,2,0)</f>
        <v>Petrol/Diesel</v>
      </c>
      <c r="I3813" s="1">
        <f>VLOOKUP(H3813,Sheet4!$C$2:$D$11,2,0)</f>
        <v>9.5</v>
      </c>
      <c r="J3813" s="1" t="str">
        <f>VLOOKUP(A3813,Sheet2!$B$2:$E$46,4,0)</f>
        <v>01-08-2014</v>
      </c>
    </row>
    <row r="3814" spans="1:10">
      <c r="A3814" s="1" t="s">
        <v>119</v>
      </c>
      <c r="B3814" s="1" t="s">
        <v>15</v>
      </c>
      <c r="C3814" s="1" t="s">
        <v>173</v>
      </c>
      <c r="D3814" s="1" t="s">
        <v>163</v>
      </c>
      <c r="E3814" s="1">
        <v>183</v>
      </c>
      <c r="F3814" s="1" t="str">
        <f>VLOOKUP(B3814,Sheet1!$A$2:$B$51,2,0)</f>
        <v>Tier 2</v>
      </c>
      <c r="G3814" s="1" t="str">
        <f>VLOOKUP(C3814,Sheet4!$A$2:$D$11,2,0)</f>
        <v>SUV</v>
      </c>
      <c r="H3814" s="1" t="str">
        <f>VLOOKUP(G3814,Sheet4!$B$2:$C$11,2,0)</f>
        <v>Petrol/Diesel</v>
      </c>
      <c r="I3814" s="1">
        <f>VLOOKUP(H3814,Sheet4!$C$2:$D$11,2,0)</f>
        <v>9.5</v>
      </c>
      <c r="J3814" s="1" t="str">
        <f>VLOOKUP(A3814,Sheet2!$B$2:$E$46,4,0)</f>
        <v>01-08-2014</v>
      </c>
    </row>
    <row r="3815" spans="1:10">
      <c r="A3815" s="1" t="s">
        <v>119</v>
      </c>
      <c r="B3815" s="1" t="s">
        <v>15</v>
      </c>
      <c r="C3815" s="1" t="s">
        <v>173</v>
      </c>
      <c r="D3815" s="1" t="s">
        <v>164</v>
      </c>
      <c r="E3815" s="1">
        <v>94</v>
      </c>
      <c r="F3815" s="1" t="str">
        <f>VLOOKUP(B3815,Sheet1!$A$2:$B$51,2,0)</f>
        <v>Tier 2</v>
      </c>
      <c r="G3815" s="1" t="str">
        <f>VLOOKUP(C3815,Sheet4!$A$2:$D$11,2,0)</f>
        <v>SUV</v>
      </c>
      <c r="H3815" s="1" t="str">
        <f>VLOOKUP(G3815,Sheet4!$B$2:$C$11,2,0)</f>
        <v>Petrol/Diesel</v>
      </c>
      <c r="I3815" s="1">
        <f>VLOOKUP(H3815,Sheet4!$C$2:$D$11,2,0)</f>
        <v>9.5</v>
      </c>
      <c r="J3815" s="1" t="str">
        <f>VLOOKUP(A3815,Sheet2!$B$2:$E$46,4,0)</f>
        <v>01-08-2014</v>
      </c>
    </row>
    <row r="3816" spans="1:10">
      <c r="A3816" s="1" t="s">
        <v>119</v>
      </c>
      <c r="B3816" s="1" t="s">
        <v>15</v>
      </c>
      <c r="C3816" s="1" t="s">
        <v>173</v>
      </c>
      <c r="D3816" s="1" t="s">
        <v>165</v>
      </c>
      <c r="E3816" s="1">
        <v>46</v>
      </c>
      <c r="F3816" s="1" t="str">
        <f>VLOOKUP(B3816,Sheet1!$A$2:$B$51,2,0)</f>
        <v>Tier 2</v>
      </c>
      <c r="G3816" s="1" t="str">
        <f>VLOOKUP(C3816,Sheet4!$A$2:$D$11,2,0)</f>
        <v>SUV</v>
      </c>
      <c r="H3816" s="1" t="str">
        <f>VLOOKUP(G3816,Sheet4!$B$2:$C$11,2,0)</f>
        <v>Petrol/Diesel</v>
      </c>
      <c r="I3816" s="1">
        <f>VLOOKUP(H3816,Sheet4!$C$2:$D$11,2,0)</f>
        <v>9.5</v>
      </c>
      <c r="J3816" s="1" t="str">
        <f>VLOOKUP(A3816,Sheet2!$B$2:$E$46,4,0)</f>
        <v>01-08-2014</v>
      </c>
    </row>
    <row r="3817" spans="1:10">
      <c r="A3817" s="1" t="s">
        <v>119</v>
      </c>
      <c r="B3817" s="1" t="s">
        <v>15</v>
      </c>
      <c r="C3817" s="1" t="s">
        <v>173</v>
      </c>
      <c r="D3817" s="1" t="s">
        <v>166</v>
      </c>
      <c r="E3817" s="1">
        <v>21</v>
      </c>
      <c r="F3817" s="1" t="str">
        <f>VLOOKUP(B3817,Sheet1!$A$2:$B$51,2,0)</f>
        <v>Tier 2</v>
      </c>
      <c r="G3817" s="1" t="str">
        <f>VLOOKUP(C3817,Sheet4!$A$2:$D$11,2,0)</f>
        <v>SUV</v>
      </c>
      <c r="H3817" s="1" t="str">
        <f>VLOOKUP(G3817,Sheet4!$B$2:$C$11,2,0)</f>
        <v>Petrol/Diesel</v>
      </c>
      <c r="I3817" s="1">
        <f>VLOOKUP(H3817,Sheet4!$C$2:$D$11,2,0)</f>
        <v>9.5</v>
      </c>
      <c r="J3817" s="1" t="str">
        <f>VLOOKUP(A3817,Sheet2!$B$2:$E$46,4,0)</f>
        <v>01-08-2014</v>
      </c>
    </row>
    <row r="3818" spans="1:10">
      <c r="A3818" s="1" t="s">
        <v>119</v>
      </c>
      <c r="B3818" s="1" t="s">
        <v>15</v>
      </c>
      <c r="C3818" s="1" t="s">
        <v>174</v>
      </c>
      <c r="D3818" s="1" t="s">
        <v>156</v>
      </c>
      <c r="E3818" s="1">
        <v>140</v>
      </c>
      <c r="F3818" s="1" t="str">
        <f>VLOOKUP(B3818,Sheet1!$A$2:$B$51,2,0)</f>
        <v>Tier 2</v>
      </c>
      <c r="G3818" s="1" t="str">
        <f>VLOOKUP(C3818,Sheet4!$A$2:$D$11,2,0)</f>
        <v>Electric</v>
      </c>
      <c r="H3818" s="1" t="str">
        <f>VLOOKUP(G3818,Sheet4!$B$2:$C$11,2,0)</f>
        <v>Electric</v>
      </c>
      <c r="I3818" s="1">
        <f>VLOOKUP(H3818,Sheet4!$C$2:$D$11,2,0)</f>
        <v>24</v>
      </c>
      <c r="J3818" s="1" t="str">
        <f>VLOOKUP(A3818,Sheet2!$B$2:$E$46,4,0)</f>
        <v>01-08-2014</v>
      </c>
    </row>
    <row r="3819" spans="1:10">
      <c r="A3819" s="1" t="s">
        <v>119</v>
      </c>
      <c r="B3819" s="1" t="s">
        <v>15</v>
      </c>
      <c r="C3819" s="1" t="s">
        <v>174</v>
      </c>
      <c r="D3819" s="1" t="s">
        <v>157</v>
      </c>
      <c r="E3819" s="1">
        <v>122</v>
      </c>
      <c r="F3819" s="1" t="str">
        <f>VLOOKUP(B3819,Sheet1!$A$2:$B$51,2,0)</f>
        <v>Tier 2</v>
      </c>
      <c r="G3819" s="1" t="str">
        <f>VLOOKUP(C3819,Sheet4!$A$2:$D$11,2,0)</f>
        <v>Electric</v>
      </c>
      <c r="H3819" s="1" t="str">
        <f>VLOOKUP(G3819,Sheet4!$B$2:$C$11,2,0)</f>
        <v>Electric</v>
      </c>
      <c r="I3819" s="1">
        <f>VLOOKUP(H3819,Sheet4!$C$2:$D$11,2,0)</f>
        <v>24</v>
      </c>
      <c r="J3819" s="1" t="str">
        <f>VLOOKUP(A3819,Sheet2!$B$2:$E$46,4,0)</f>
        <v>01-08-2014</v>
      </c>
    </row>
    <row r="3820" spans="1:10">
      <c r="A3820" s="1" t="s">
        <v>119</v>
      </c>
      <c r="B3820" s="1" t="s">
        <v>15</v>
      </c>
      <c r="C3820" s="1" t="s">
        <v>174</v>
      </c>
      <c r="D3820" s="1" t="s">
        <v>158</v>
      </c>
      <c r="E3820" s="1">
        <v>172</v>
      </c>
      <c r="F3820" s="1" t="str">
        <f>VLOOKUP(B3820,Sheet1!$A$2:$B$51,2,0)</f>
        <v>Tier 2</v>
      </c>
      <c r="G3820" s="1" t="str">
        <f>VLOOKUP(C3820,Sheet4!$A$2:$D$11,2,0)</f>
        <v>Electric</v>
      </c>
      <c r="H3820" s="1" t="str">
        <f>VLOOKUP(G3820,Sheet4!$B$2:$C$11,2,0)</f>
        <v>Electric</v>
      </c>
      <c r="I3820" s="1">
        <f>VLOOKUP(H3820,Sheet4!$C$2:$D$11,2,0)</f>
        <v>24</v>
      </c>
      <c r="J3820" s="1" t="str">
        <f>VLOOKUP(A3820,Sheet2!$B$2:$E$46,4,0)</f>
        <v>01-08-2014</v>
      </c>
    </row>
    <row r="3821" spans="1:10">
      <c r="A3821" s="1" t="s">
        <v>119</v>
      </c>
      <c r="B3821" s="1" t="s">
        <v>15</v>
      </c>
      <c r="C3821" s="1" t="s">
        <v>174</v>
      </c>
      <c r="D3821" s="1" t="s">
        <v>159</v>
      </c>
      <c r="E3821" s="1">
        <v>170</v>
      </c>
      <c r="F3821" s="1" t="str">
        <f>VLOOKUP(B3821,Sheet1!$A$2:$B$51,2,0)</f>
        <v>Tier 2</v>
      </c>
      <c r="G3821" s="1" t="str">
        <f>VLOOKUP(C3821,Sheet4!$A$2:$D$11,2,0)</f>
        <v>Electric</v>
      </c>
      <c r="H3821" s="1" t="str">
        <f>VLOOKUP(G3821,Sheet4!$B$2:$C$11,2,0)</f>
        <v>Electric</v>
      </c>
      <c r="I3821" s="1">
        <f>VLOOKUP(H3821,Sheet4!$C$2:$D$11,2,0)</f>
        <v>24</v>
      </c>
      <c r="J3821" s="1" t="str">
        <f>VLOOKUP(A3821,Sheet2!$B$2:$E$46,4,0)</f>
        <v>01-08-2014</v>
      </c>
    </row>
    <row r="3822" spans="1:10">
      <c r="A3822" s="1" t="s">
        <v>119</v>
      </c>
      <c r="B3822" s="1" t="s">
        <v>15</v>
      </c>
      <c r="C3822" s="1" t="s">
        <v>174</v>
      </c>
      <c r="D3822" s="1" t="s">
        <v>160</v>
      </c>
      <c r="E3822" s="1">
        <v>153</v>
      </c>
      <c r="F3822" s="1" t="str">
        <f>VLOOKUP(B3822,Sheet1!$A$2:$B$51,2,0)</f>
        <v>Tier 2</v>
      </c>
      <c r="G3822" s="1" t="str">
        <f>VLOOKUP(C3822,Sheet4!$A$2:$D$11,2,0)</f>
        <v>Electric</v>
      </c>
      <c r="H3822" s="1" t="str">
        <f>VLOOKUP(G3822,Sheet4!$B$2:$C$11,2,0)</f>
        <v>Electric</v>
      </c>
      <c r="I3822" s="1">
        <f>VLOOKUP(H3822,Sheet4!$C$2:$D$11,2,0)</f>
        <v>24</v>
      </c>
      <c r="J3822" s="1" t="str">
        <f>VLOOKUP(A3822,Sheet2!$B$2:$E$46,4,0)</f>
        <v>01-08-2014</v>
      </c>
    </row>
    <row r="3823" spans="1:10">
      <c r="A3823" s="1" t="s">
        <v>119</v>
      </c>
      <c r="B3823" s="1" t="s">
        <v>15</v>
      </c>
      <c r="C3823" s="1" t="s">
        <v>174</v>
      </c>
      <c r="D3823" s="1" t="s">
        <v>161</v>
      </c>
      <c r="E3823" s="1">
        <v>199</v>
      </c>
      <c r="F3823" s="1" t="str">
        <f>VLOOKUP(B3823,Sheet1!$A$2:$B$51,2,0)</f>
        <v>Tier 2</v>
      </c>
      <c r="G3823" s="1" t="str">
        <f>VLOOKUP(C3823,Sheet4!$A$2:$D$11,2,0)</f>
        <v>Electric</v>
      </c>
      <c r="H3823" s="1" t="str">
        <f>VLOOKUP(G3823,Sheet4!$B$2:$C$11,2,0)</f>
        <v>Electric</v>
      </c>
      <c r="I3823" s="1">
        <f>VLOOKUP(H3823,Sheet4!$C$2:$D$11,2,0)</f>
        <v>24</v>
      </c>
      <c r="J3823" s="1" t="str">
        <f>VLOOKUP(A3823,Sheet2!$B$2:$E$46,4,0)</f>
        <v>01-08-2014</v>
      </c>
    </row>
    <row r="3824" spans="1:10">
      <c r="A3824" s="1" t="s">
        <v>119</v>
      </c>
      <c r="B3824" s="1" t="s">
        <v>15</v>
      </c>
      <c r="C3824" s="1" t="s">
        <v>174</v>
      </c>
      <c r="D3824" s="1" t="s">
        <v>161</v>
      </c>
      <c r="E3824" s="1">
        <v>197</v>
      </c>
      <c r="F3824" s="1" t="str">
        <f>VLOOKUP(B3824,Sheet1!$A$2:$B$51,2,0)</f>
        <v>Tier 2</v>
      </c>
      <c r="G3824" s="1" t="str">
        <f>VLOOKUP(C3824,Sheet4!$A$2:$D$11,2,0)</f>
        <v>Electric</v>
      </c>
      <c r="H3824" s="1" t="str">
        <f>VLOOKUP(G3824,Sheet4!$B$2:$C$11,2,0)</f>
        <v>Electric</v>
      </c>
      <c r="I3824" s="1">
        <f>VLOOKUP(H3824,Sheet4!$C$2:$D$11,2,0)</f>
        <v>24</v>
      </c>
      <c r="J3824" s="1" t="str">
        <f>VLOOKUP(A3824,Sheet2!$B$2:$E$46,4,0)</f>
        <v>01-08-2014</v>
      </c>
    </row>
    <row r="3825" spans="1:10">
      <c r="A3825" s="1" t="s">
        <v>119</v>
      </c>
      <c r="B3825" s="1" t="s">
        <v>15</v>
      </c>
      <c r="C3825" s="1" t="s">
        <v>174</v>
      </c>
      <c r="D3825" s="1" t="s">
        <v>162</v>
      </c>
      <c r="E3825" s="1">
        <v>164</v>
      </c>
      <c r="F3825" s="1" t="str">
        <f>VLOOKUP(B3825,Sheet1!$A$2:$B$51,2,0)</f>
        <v>Tier 2</v>
      </c>
      <c r="G3825" s="1" t="str">
        <f>VLOOKUP(C3825,Sheet4!$A$2:$D$11,2,0)</f>
        <v>Electric</v>
      </c>
      <c r="H3825" s="1" t="str">
        <f>VLOOKUP(G3825,Sheet4!$B$2:$C$11,2,0)</f>
        <v>Electric</v>
      </c>
      <c r="I3825" s="1">
        <f>VLOOKUP(H3825,Sheet4!$C$2:$D$11,2,0)</f>
        <v>24</v>
      </c>
      <c r="J3825" s="1" t="str">
        <f>VLOOKUP(A3825,Sheet2!$B$2:$E$46,4,0)</f>
        <v>01-08-2014</v>
      </c>
    </row>
    <row r="3826" spans="1:10">
      <c r="A3826" s="1" t="s">
        <v>119</v>
      </c>
      <c r="B3826" s="1" t="s">
        <v>15</v>
      </c>
      <c r="C3826" s="1" t="s">
        <v>174</v>
      </c>
      <c r="D3826" s="1" t="s">
        <v>163</v>
      </c>
      <c r="E3826" s="1">
        <v>196</v>
      </c>
      <c r="F3826" s="1" t="str">
        <f>VLOOKUP(B3826,Sheet1!$A$2:$B$51,2,0)</f>
        <v>Tier 2</v>
      </c>
      <c r="G3826" s="1" t="str">
        <f>VLOOKUP(C3826,Sheet4!$A$2:$D$11,2,0)</f>
        <v>Electric</v>
      </c>
      <c r="H3826" s="1" t="str">
        <f>VLOOKUP(G3826,Sheet4!$B$2:$C$11,2,0)</f>
        <v>Electric</v>
      </c>
      <c r="I3826" s="1">
        <f>VLOOKUP(H3826,Sheet4!$C$2:$D$11,2,0)</f>
        <v>24</v>
      </c>
      <c r="J3826" s="1" t="str">
        <f>VLOOKUP(A3826,Sheet2!$B$2:$E$46,4,0)</f>
        <v>01-08-2014</v>
      </c>
    </row>
    <row r="3827" spans="1:10">
      <c r="A3827" s="1" t="s">
        <v>119</v>
      </c>
      <c r="B3827" s="1" t="s">
        <v>15</v>
      </c>
      <c r="C3827" s="1" t="s">
        <v>174</v>
      </c>
      <c r="D3827" s="1" t="s">
        <v>164</v>
      </c>
      <c r="E3827" s="1">
        <v>114</v>
      </c>
      <c r="F3827" s="1" t="str">
        <f>VLOOKUP(B3827,Sheet1!$A$2:$B$51,2,0)</f>
        <v>Tier 2</v>
      </c>
      <c r="G3827" s="1" t="str">
        <f>VLOOKUP(C3827,Sheet4!$A$2:$D$11,2,0)</f>
        <v>Electric</v>
      </c>
      <c r="H3827" s="1" t="str">
        <f>VLOOKUP(G3827,Sheet4!$B$2:$C$11,2,0)</f>
        <v>Electric</v>
      </c>
      <c r="I3827" s="1">
        <f>VLOOKUP(H3827,Sheet4!$C$2:$D$11,2,0)</f>
        <v>24</v>
      </c>
      <c r="J3827" s="1" t="str">
        <f>VLOOKUP(A3827,Sheet2!$B$2:$E$46,4,0)</f>
        <v>01-08-2014</v>
      </c>
    </row>
    <row r="3828" spans="1:10">
      <c r="A3828" s="1" t="s">
        <v>119</v>
      </c>
      <c r="B3828" s="1" t="s">
        <v>15</v>
      </c>
      <c r="C3828" s="1" t="s">
        <v>174</v>
      </c>
      <c r="D3828" s="1" t="s">
        <v>165</v>
      </c>
      <c r="E3828" s="1">
        <v>126</v>
      </c>
      <c r="F3828" s="1" t="str">
        <f>VLOOKUP(B3828,Sheet1!$A$2:$B$51,2,0)</f>
        <v>Tier 2</v>
      </c>
      <c r="G3828" s="1" t="str">
        <f>VLOOKUP(C3828,Sheet4!$A$2:$D$11,2,0)</f>
        <v>Electric</v>
      </c>
      <c r="H3828" s="1" t="str">
        <f>VLOOKUP(G3828,Sheet4!$B$2:$C$11,2,0)</f>
        <v>Electric</v>
      </c>
      <c r="I3828" s="1">
        <f>VLOOKUP(H3828,Sheet4!$C$2:$D$11,2,0)</f>
        <v>24</v>
      </c>
      <c r="J3828" s="1" t="str">
        <f>VLOOKUP(A3828,Sheet2!$B$2:$E$46,4,0)</f>
        <v>01-08-2014</v>
      </c>
    </row>
    <row r="3829" spans="1:10">
      <c r="A3829" s="1" t="s">
        <v>119</v>
      </c>
      <c r="B3829" s="1" t="s">
        <v>15</v>
      </c>
      <c r="C3829" s="1" t="s">
        <v>174</v>
      </c>
      <c r="D3829" s="1" t="s">
        <v>166</v>
      </c>
      <c r="E3829" s="1">
        <v>183</v>
      </c>
      <c r="F3829" s="1" t="str">
        <f>VLOOKUP(B3829,Sheet1!$A$2:$B$51,2,0)</f>
        <v>Tier 2</v>
      </c>
      <c r="G3829" s="1" t="str">
        <f>VLOOKUP(C3829,Sheet4!$A$2:$D$11,2,0)</f>
        <v>Electric</v>
      </c>
      <c r="H3829" s="1" t="str">
        <f>VLOOKUP(G3829,Sheet4!$B$2:$C$11,2,0)</f>
        <v>Electric</v>
      </c>
      <c r="I3829" s="1">
        <f>VLOOKUP(H3829,Sheet4!$C$2:$D$11,2,0)</f>
        <v>24</v>
      </c>
      <c r="J3829" s="1" t="str">
        <f>VLOOKUP(A3829,Sheet2!$B$2:$E$46,4,0)</f>
        <v>01-08-2014</v>
      </c>
    </row>
    <row r="3830" spans="1:10">
      <c r="A3830" s="1" t="s">
        <v>119</v>
      </c>
      <c r="B3830" s="1" t="s">
        <v>15</v>
      </c>
      <c r="C3830" s="1" t="s">
        <v>175</v>
      </c>
      <c r="D3830" s="1" t="s">
        <v>156</v>
      </c>
      <c r="E3830" s="1">
        <v>96</v>
      </c>
      <c r="F3830" s="1" t="str">
        <f>VLOOKUP(B3830,Sheet1!$A$2:$B$51,2,0)</f>
        <v>Tier 2</v>
      </c>
      <c r="G3830" s="1" t="str">
        <f>VLOOKUP(C3830,Sheet4!$A$2:$D$11,2,0)</f>
        <v>Electric</v>
      </c>
      <c r="H3830" s="1" t="str">
        <f>VLOOKUP(G3830,Sheet4!$B$2:$C$11,2,0)</f>
        <v>Electric</v>
      </c>
      <c r="I3830" s="1">
        <f>VLOOKUP(H3830,Sheet4!$C$2:$D$11,2,0)</f>
        <v>24</v>
      </c>
      <c r="J3830" s="1" t="str">
        <f>VLOOKUP(A3830,Sheet2!$B$2:$E$46,4,0)</f>
        <v>01-08-2014</v>
      </c>
    </row>
    <row r="3831" spans="1:10">
      <c r="A3831" s="1" t="s">
        <v>119</v>
      </c>
      <c r="B3831" s="1" t="s">
        <v>15</v>
      </c>
      <c r="C3831" s="1" t="s">
        <v>175</v>
      </c>
      <c r="D3831" s="1" t="s">
        <v>157</v>
      </c>
      <c r="E3831" s="1">
        <v>170</v>
      </c>
      <c r="F3831" s="1" t="str">
        <f>VLOOKUP(B3831,Sheet1!$A$2:$B$51,2,0)</f>
        <v>Tier 2</v>
      </c>
      <c r="G3831" s="1" t="str">
        <f>VLOOKUP(C3831,Sheet4!$A$2:$D$11,2,0)</f>
        <v>Electric</v>
      </c>
      <c r="H3831" s="1" t="str">
        <f>VLOOKUP(G3831,Sheet4!$B$2:$C$11,2,0)</f>
        <v>Electric</v>
      </c>
      <c r="I3831" s="1">
        <f>VLOOKUP(H3831,Sheet4!$C$2:$D$11,2,0)</f>
        <v>24</v>
      </c>
      <c r="J3831" s="1" t="str">
        <f>VLOOKUP(A3831,Sheet2!$B$2:$E$46,4,0)</f>
        <v>01-08-2014</v>
      </c>
    </row>
    <row r="3832" spans="1:10">
      <c r="A3832" s="1" t="s">
        <v>119</v>
      </c>
      <c r="B3832" s="1" t="s">
        <v>15</v>
      </c>
      <c r="C3832" s="1" t="s">
        <v>175</v>
      </c>
      <c r="D3832" s="1" t="s">
        <v>158</v>
      </c>
      <c r="E3832" s="1">
        <v>99</v>
      </c>
      <c r="F3832" s="1" t="str">
        <f>VLOOKUP(B3832,Sheet1!$A$2:$B$51,2,0)</f>
        <v>Tier 2</v>
      </c>
      <c r="G3832" s="1" t="str">
        <f>VLOOKUP(C3832,Sheet4!$A$2:$D$11,2,0)</f>
        <v>Electric</v>
      </c>
      <c r="H3832" s="1" t="str">
        <f>VLOOKUP(G3832,Sheet4!$B$2:$C$11,2,0)</f>
        <v>Electric</v>
      </c>
      <c r="I3832" s="1">
        <f>VLOOKUP(H3832,Sheet4!$C$2:$D$11,2,0)</f>
        <v>24</v>
      </c>
      <c r="J3832" s="1" t="str">
        <f>VLOOKUP(A3832,Sheet2!$B$2:$E$46,4,0)</f>
        <v>01-08-2014</v>
      </c>
    </row>
    <row r="3833" spans="1:10">
      <c r="A3833" s="1" t="s">
        <v>119</v>
      </c>
      <c r="B3833" s="1" t="s">
        <v>15</v>
      </c>
      <c r="C3833" s="1" t="s">
        <v>175</v>
      </c>
      <c r="D3833" s="1" t="s">
        <v>159</v>
      </c>
      <c r="E3833" s="1">
        <v>84</v>
      </c>
      <c r="F3833" s="1" t="str">
        <f>VLOOKUP(B3833,Sheet1!$A$2:$B$51,2,0)</f>
        <v>Tier 2</v>
      </c>
      <c r="G3833" s="1" t="str">
        <f>VLOOKUP(C3833,Sheet4!$A$2:$D$11,2,0)</f>
        <v>Electric</v>
      </c>
      <c r="H3833" s="1" t="str">
        <f>VLOOKUP(G3833,Sheet4!$B$2:$C$11,2,0)</f>
        <v>Electric</v>
      </c>
      <c r="I3833" s="1">
        <f>VLOOKUP(H3833,Sheet4!$C$2:$D$11,2,0)</f>
        <v>24</v>
      </c>
      <c r="J3833" s="1" t="str">
        <f>VLOOKUP(A3833,Sheet2!$B$2:$E$46,4,0)</f>
        <v>01-08-2014</v>
      </c>
    </row>
    <row r="3834" spans="1:10">
      <c r="A3834" s="1" t="s">
        <v>119</v>
      </c>
      <c r="B3834" s="1" t="s">
        <v>15</v>
      </c>
      <c r="C3834" s="1" t="s">
        <v>175</v>
      </c>
      <c r="D3834" s="1" t="s">
        <v>160</v>
      </c>
      <c r="E3834" s="1">
        <v>7</v>
      </c>
      <c r="F3834" s="1" t="str">
        <f>VLOOKUP(B3834,Sheet1!$A$2:$B$51,2,0)</f>
        <v>Tier 2</v>
      </c>
      <c r="G3834" s="1" t="str">
        <f>VLOOKUP(C3834,Sheet4!$A$2:$D$11,2,0)</f>
        <v>Electric</v>
      </c>
      <c r="H3834" s="1" t="str">
        <f>VLOOKUP(G3834,Sheet4!$B$2:$C$11,2,0)</f>
        <v>Electric</v>
      </c>
      <c r="I3834" s="1">
        <f>VLOOKUP(H3834,Sheet4!$C$2:$D$11,2,0)</f>
        <v>24</v>
      </c>
      <c r="J3834" s="1" t="str">
        <f>VLOOKUP(A3834,Sheet2!$B$2:$E$46,4,0)</f>
        <v>01-08-2014</v>
      </c>
    </row>
    <row r="3835" spans="1:10">
      <c r="A3835" s="1" t="s">
        <v>119</v>
      </c>
      <c r="B3835" s="1" t="s">
        <v>15</v>
      </c>
      <c r="C3835" s="1" t="s">
        <v>175</v>
      </c>
      <c r="D3835" s="1" t="s">
        <v>161</v>
      </c>
      <c r="E3835" s="1">
        <v>146</v>
      </c>
      <c r="F3835" s="1" t="str">
        <f>VLOOKUP(B3835,Sheet1!$A$2:$B$51,2,0)</f>
        <v>Tier 2</v>
      </c>
      <c r="G3835" s="1" t="str">
        <f>VLOOKUP(C3835,Sheet4!$A$2:$D$11,2,0)</f>
        <v>Electric</v>
      </c>
      <c r="H3835" s="1" t="str">
        <f>VLOOKUP(G3835,Sheet4!$B$2:$C$11,2,0)</f>
        <v>Electric</v>
      </c>
      <c r="I3835" s="1">
        <f>VLOOKUP(H3835,Sheet4!$C$2:$D$11,2,0)</f>
        <v>24</v>
      </c>
      <c r="J3835" s="1" t="str">
        <f>VLOOKUP(A3835,Sheet2!$B$2:$E$46,4,0)</f>
        <v>01-08-2014</v>
      </c>
    </row>
    <row r="3836" spans="1:10">
      <c r="A3836" s="1" t="s">
        <v>119</v>
      </c>
      <c r="B3836" s="1" t="s">
        <v>15</v>
      </c>
      <c r="C3836" s="1" t="s">
        <v>175</v>
      </c>
      <c r="D3836" s="1" t="s">
        <v>161</v>
      </c>
      <c r="E3836" s="1">
        <v>89</v>
      </c>
      <c r="F3836" s="1" t="str">
        <f>VLOOKUP(B3836,Sheet1!$A$2:$B$51,2,0)</f>
        <v>Tier 2</v>
      </c>
      <c r="G3836" s="1" t="str">
        <f>VLOOKUP(C3836,Sheet4!$A$2:$D$11,2,0)</f>
        <v>Electric</v>
      </c>
      <c r="H3836" s="1" t="str">
        <f>VLOOKUP(G3836,Sheet4!$B$2:$C$11,2,0)</f>
        <v>Electric</v>
      </c>
      <c r="I3836" s="1">
        <f>VLOOKUP(H3836,Sheet4!$C$2:$D$11,2,0)</f>
        <v>24</v>
      </c>
      <c r="J3836" s="1" t="str">
        <f>VLOOKUP(A3836,Sheet2!$B$2:$E$46,4,0)</f>
        <v>01-08-2014</v>
      </c>
    </row>
    <row r="3837" spans="1:10">
      <c r="A3837" s="1" t="s">
        <v>119</v>
      </c>
      <c r="B3837" s="1" t="s">
        <v>15</v>
      </c>
      <c r="C3837" s="1" t="s">
        <v>175</v>
      </c>
      <c r="D3837" s="1" t="s">
        <v>162</v>
      </c>
      <c r="E3837" s="1">
        <v>18</v>
      </c>
      <c r="F3837" s="1" t="str">
        <f>VLOOKUP(B3837,Sheet1!$A$2:$B$51,2,0)</f>
        <v>Tier 2</v>
      </c>
      <c r="G3837" s="1" t="str">
        <f>VLOOKUP(C3837,Sheet4!$A$2:$D$11,2,0)</f>
        <v>Electric</v>
      </c>
      <c r="H3837" s="1" t="str">
        <f>VLOOKUP(G3837,Sheet4!$B$2:$C$11,2,0)</f>
        <v>Electric</v>
      </c>
      <c r="I3837" s="1">
        <f>VLOOKUP(H3837,Sheet4!$C$2:$D$11,2,0)</f>
        <v>24</v>
      </c>
      <c r="J3837" s="1" t="str">
        <f>VLOOKUP(A3837,Sheet2!$B$2:$E$46,4,0)</f>
        <v>01-08-2014</v>
      </c>
    </row>
    <row r="3838" spans="1:10">
      <c r="A3838" s="1" t="s">
        <v>119</v>
      </c>
      <c r="B3838" s="1" t="s">
        <v>15</v>
      </c>
      <c r="C3838" s="1" t="s">
        <v>175</v>
      </c>
      <c r="D3838" s="1" t="s">
        <v>163</v>
      </c>
      <c r="E3838" s="1">
        <v>130</v>
      </c>
      <c r="F3838" s="1" t="str">
        <f>VLOOKUP(B3838,Sheet1!$A$2:$B$51,2,0)</f>
        <v>Tier 2</v>
      </c>
      <c r="G3838" s="1" t="str">
        <f>VLOOKUP(C3838,Sheet4!$A$2:$D$11,2,0)</f>
        <v>Electric</v>
      </c>
      <c r="H3838" s="1" t="str">
        <f>VLOOKUP(G3838,Sheet4!$B$2:$C$11,2,0)</f>
        <v>Electric</v>
      </c>
      <c r="I3838" s="1">
        <f>VLOOKUP(H3838,Sheet4!$C$2:$D$11,2,0)</f>
        <v>24</v>
      </c>
      <c r="J3838" s="1" t="str">
        <f>VLOOKUP(A3838,Sheet2!$B$2:$E$46,4,0)</f>
        <v>01-08-2014</v>
      </c>
    </row>
    <row r="3839" spans="1:10">
      <c r="A3839" s="1" t="s">
        <v>119</v>
      </c>
      <c r="B3839" s="1" t="s">
        <v>15</v>
      </c>
      <c r="C3839" s="1" t="s">
        <v>175</v>
      </c>
      <c r="D3839" s="1" t="s">
        <v>164</v>
      </c>
      <c r="E3839" s="1">
        <v>116</v>
      </c>
      <c r="F3839" s="1" t="str">
        <f>VLOOKUP(B3839,Sheet1!$A$2:$B$51,2,0)</f>
        <v>Tier 2</v>
      </c>
      <c r="G3839" s="1" t="str">
        <f>VLOOKUP(C3839,Sheet4!$A$2:$D$11,2,0)</f>
        <v>Electric</v>
      </c>
      <c r="H3839" s="1" t="str">
        <f>VLOOKUP(G3839,Sheet4!$B$2:$C$11,2,0)</f>
        <v>Electric</v>
      </c>
      <c r="I3839" s="1">
        <f>VLOOKUP(H3839,Sheet4!$C$2:$D$11,2,0)</f>
        <v>24</v>
      </c>
      <c r="J3839" s="1" t="str">
        <f>VLOOKUP(A3839,Sheet2!$B$2:$E$46,4,0)</f>
        <v>01-08-2014</v>
      </c>
    </row>
    <row r="3840" spans="1:10">
      <c r="A3840" s="1" t="s">
        <v>119</v>
      </c>
      <c r="B3840" s="1" t="s">
        <v>15</v>
      </c>
      <c r="C3840" s="1" t="s">
        <v>175</v>
      </c>
      <c r="D3840" s="1" t="s">
        <v>165</v>
      </c>
      <c r="E3840" s="1">
        <v>54</v>
      </c>
      <c r="F3840" s="1" t="str">
        <f>VLOOKUP(B3840,Sheet1!$A$2:$B$51,2,0)</f>
        <v>Tier 2</v>
      </c>
      <c r="G3840" s="1" t="str">
        <f>VLOOKUP(C3840,Sheet4!$A$2:$D$11,2,0)</f>
        <v>Electric</v>
      </c>
      <c r="H3840" s="1" t="str">
        <f>VLOOKUP(G3840,Sheet4!$B$2:$C$11,2,0)</f>
        <v>Electric</v>
      </c>
      <c r="I3840" s="1">
        <f>VLOOKUP(H3840,Sheet4!$C$2:$D$11,2,0)</f>
        <v>24</v>
      </c>
      <c r="J3840" s="1" t="str">
        <f>VLOOKUP(A3840,Sheet2!$B$2:$E$46,4,0)</f>
        <v>01-08-2014</v>
      </c>
    </row>
    <row r="3841" spans="1:10">
      <c r="A3841" s="1" t="s">
        <v>119</v>
      </c>
      <c r="B3841" s="1" t="s">
        <v>15</v>
      </c>
      <c r="C3841" s="1" t="s">
        <v>175</v>
      </c>
      <c r="D3841" s="1" t="s">
        <v>166</v>
      </c>
      <c r="E3841" s="1">
        <v>122</v>
      </c>
      <c r="F3841" s="1" t="str">
        <f>VLOOKUP(B3841,Sheet1!$A$2:$B$51,2,0)</f>
        <v>Tier 2</v>
      </c>
      <c r="G3841" s="1" t="str">
        <f>VLOOKUP(C3841,Sheet4!$A$2:$D$11,2,0)</f>
        <v>Electric</v>
      </c>
      <c r="H3841" s="1" t="str">
        <f>VLOOKUP(G3841,Sheet4!$B$2:$C$11,2,0)</f>
        <v>Electric</v>
      </c>
      <c r="I3841" s="1">
        <f>VLOOKUP(H3841,Sheet4!$C$2:$D$11,2,0)</f>
        <v>24</v>
      </c>
      <c r="J3841" s="1" t="str">
        <f>VLOOKUP(A3841,Sheet2!$B$2:$E$46,4,0)</f>
        <v>01-08-2014</v>
      </c>
    </row>
    <row r="3842" spans="1:10">
      <c r="A3842" s="1" t="s">
        <v>121</v>
      </c>
      <c r="B3842" s="1" t="s">
        <v>16</v>
      </c>
      <c r="C3842" s="1" t="s">
        <v>155</v>
      </c>
      <c r="D3842" s="1" t="s">
        <v>156</v>
      </c>
      <c r="E3842" s="1">
        <v>126</v>
      </c>
      <c r="F3842" s="1" t="str">
        <f>VLOOKUP(B3842,Sheet1!$A$2:$B$51,2,0)</f>
        <v>Tier 2</v>
      </c>
      <c r="G3842" s="1" t="str">
        <f>VLOOKUP(C3842,Sheet4!$A$2:$D$11,2,0)</f>
        <v>Hatchback</v>
      </c>
      <c r="H3842" s="1" t="str">
        <f>VLOOKUP(G3842,Sheet4!$B$2:$C$11,2,0)</f>
        <v>Petrol/CNG</v>
      </c>
      <c r="I3842" s="1">
        <f>VLOOKUP(H3842,Sheet4!$C$2:$D$11,2,0)</f>
        <v>6</v>
      </c>
      <c r="J3842" s="1" t="str">
        <f>VLOOKUP(A3842,Sheet2!$B$2:$E$46,4,0)</f>
        <v>07-03-2016</v>
      </c>
    </row>
    <row r="3843" spans="1:10">
      <c r="A3843" s="1" t="s">
        <v>121</v>
      </c>
      <c r="B3843" s="1" t="s">
        <v>16</v>
      </c>
      <c r="C3843" s="1" t="s">
        <v>155</v>
      </c>
      <c r="D3843" s="1" t="s">
        <v>157</v>
      </c>
      <c r="E3843" s="1">
        <v>112</v>
      </c>
      <c r="F3843" s="1" t="str">
        <f>VLOOKUP(B3843,Sheet1!$A$2:$B$51,2,0)</f>
        <v>Tier 2</v>
      </c>
      <c r="G3843" s="1" t="str">
        <f>VLOOKUP(C3843,Sheet4!$A$2:$D$11,2,0)</f>
        <v>Hatchback</v>
      </c>
      <c r="H3843" s="1" t="str">
        <f>VLOOKUP(G3843,Sheet4!$B$2:$C$11,2,0)</f>
        <v>Petrol/CNG</v>
      </c>
      <c r="I3843" s="1">
        <f>VLOOKUP(H3843,Sheet4!$C$2:$D$11,2,0)</f>
        <v>6</v>
      </c>
      <c r="J3843" s="1" t="str">
        <f>VLOOKUP(A3843,Sheet2!$B$2:$E$46,4,0)</f>
        <v>07-03-2016</v>
      </c>
    </row>
    <row r="3844" spans="1:10">
      <c r="A3844" s="1" t="s">
        <v>121</v>
      </c>
      <c r="B3844" s="1" t="s">
        <v>16</v>
      </c>
      <c r="C3844" s="1" t="s">
        <v>155</v>
      </c>
      <c r="D3844" s="1" t="s">
        <v>158</v>
      </c>
      <c r="E3844" s="1">
        <v>31</v>
      </c>
      <c r="F3844" s="1" t="str">
        <f>VLOOKUP(B3844,Sheet1!$A$2:$B$51,2,0)</f>
        <v>Tier 2</v>
      </c>
      <c r="G3844" s="1" t="str">
        <f>VLOOKUP(C3844,Sheet4!$A$2:$D$11,2,0)</f>
        <v>Hatchback</v>
      </c>
      <c r="H3844" s="1" t="str">
        <f>VLOOKUP(G3844,Sheet4!$B$2:$C$11,2,0)</f>
        <v>Petrol/CNG</v>
      </c>
      <c r="I3844" s="1">
        <f>VLOOKUP(H3844,Sheet4!$C$2:$D$11,2,0)</f>
        <v>6</v>
      </c>
      <c r="J3844" s="1" t="str">
        <f>VLOOKUP(A3844,Sheet2!$B$2:$E$46,4,0)</f>
        <v>07-03-2016</v>
      </c>
    </row>
    <row r="3845" spans="1:10">
      <c r="A3845" s="1" t="s">
        <v>121</v>
      </c>
      <c r="B3845" s="1" t="s">
        <v>16</v>
      </c>
      <c r="C3845" s="1" t="s">
        <v>155</v>
      </c>
      <c r="D3845" s="1" t="s">
        <v>159</v>
      </c>
      <c r="E3845" s="1">
        <v>148</v>
      </c>
      <c r="F3845" s="1" t="str">
        <f>VLOOKUP(B3845,Sheet1!$A$2:$B$51,2,0)</f>
        <v>Tier 2</v>
      </c>
      <c r="G3845" s="1" t="str">
        <f>VLOOKUP(C3845,Sheet4!$A$2:$D$11,2,0)</f>
        <v>Hatchback</v>
      </c>
      <c r="H3845" s="1" t="str">
        <f>VLOOKUP(G3845,Sheet4!$B$2:$C$11,2,0)</f>
        <v>Petrol/CNG</v>
      </c>
      <c r="I3845" s="1">
        <f>VLOOKUP(H3845,Sheet4!$C$2:$D$11,2,0)</f>
        <v>6</v>
      </c>
      <c r="J3845" s="1" t="str">
        <f>VLOOKUP(A3845,Sheet2!$B$2:$E$46,4,0)</f>
        <v>07-03-2016</v>
      </c>
    </row>
    <row r="3846" spans="1:10">
      <c r="A3846" s="1" t="s">
        <v>121</v>
      </c>
      <c r="B3846" s="1" t="s">
        <v>16</v>
      </c>
      <c r="C3846" s="1" t="s">
        <v>155</v>
      </c>
      <c r="D3846" s="1" t="s">
        <v>160</v>
      </c>
      <c r="E3846" s="1">
        <v>130</v>
      </c>
      <c r="F3846" s="1" t="str">
        <f>VLOOKUP(B3846,Sheet1!$A$2:$B$51,2,0)</f>
        <v>Tier 2</v>
      </c>
      <c r="G3846" s="1" t="str">
        <f>VLOOKUP(C3846,Sheet4!$A$2:$D$11,2,0)</f>
        <v>Hatchback</v>
      </c>
      <c r="H3846" s="1" t="str">
        <f>VLOOKUP(G3846,Sheet4!$B$2:$C$11,2,0)</f>
        <v>Petrol/CNG</v>
      </c>
      <c r="I3846" s="1">
        <f>VLOOKUP(H3846,Sheet4!$C$2:$D$11,2,0)</f>
        <v>6</v>
      </c>
      <c r="J3846" s="1" t="str">
        <f>VLOOKUP(A3846,Sheet2!$B$2:$E$46,4,0)</f>
        <v>07-03-2016</v>
      </c>
    </row>
    <row r="3847" spans="1:10">
      <c r="A3847" s="1" t="s">
        <v>121</v>
      </c>
      <c r="B3847" s="1" t="s">
        <v>16</v>
      </c>
      <c r="C3847" s="1" t="s">
        <v>155</v>
      </c>
      <c r="D3847" s="1" t="s">
        <v>161</v>
      </c>
      <c r="E3847" s="1">
        <v>199</v>
      </c>
      <c r="F3847" s="1" t="str">
        <f>VLOOKUP(B3847,Sheet1!$A$2:$B$51,2,0)</f>
        <v>Tier 2</v>
      </c>
      <c r="G3847" s="1" t="str">
        <f>VLOOKUP(C3847,Sheet4!$A$2:$D$11,2,0)</f>
        <v>Hatchback</v>
      </c>
      <c r="H3847" s="1" t="str">
        <f>VLOOKUP(G3847,Sheet4!$B$2:$C$11,2,0)</f>
        <v>Petrol/CNG</v>
      </c>
      <c r="I3847" s="1">
        <f>VLOOKUP(H3847,Sheet4!$C$2:$D$11,2,0)</f>
        <v>6</v>
      </c>
      <c r="J3847" s="1" t="str">
        <f>VLOOKUP(A3847,Sheet2!$B$2:$E$46,4,0)</f>
        <v>07-03-2016</v>
      </c>
    </row>
    <row r="3848" spans="1:10">
      <c r="A3848" s="1" t="s">
        <v>121</v>
      </c>
      <c r="B3848" s="1" t="s">
        <v>16</v>
      </c>
      <c r="C3848" s="1" t="s">
        <v>155</v>
      </c>
      <c r="D3848" s="1" t="s">
        <v>161</v>
      </c>
      <c r="E3848" s="1">
        <v>116</v>
      </c>
      <c r="F3848" s="1" t="str">
        <f>VLOOKUP(B3848,Sheet1!$A$2:$B$51,2,0)</f>
        <v>Tier 2</v>
      </c>
      <c r="G3848" s="1" t="str">
        <f>VLOOKUP(C3848,Sheet4!$A$2:$D$11,2,0)</f>
        <v>Hatchback</v>
      </c>
      <c r="H3848" s="1" t="str">
        <f>VLOOKUP(G3848,Sheet4!$B$2:$C$11,2,0)</f>
        <v>Petrol/CNG</v>
      </c>
      <c r="I3848" s="1">
        <f>VLOOKUP(H3848,Sheet4!$C$2:$D$11,2,0)</f>
        <v>6</v>
      </c>
      <c r="J3848" s="1" t="str">
        <f>VLOOKUP(A3848,Sheet2!$B$2:$E$46,4,0)</f>
        <v>07-03-2016</v>
      </c>
    </row>
    <row r="3849" spans="1:10">
      <c r="A3849" s="1" t="s">
        <v>121</v>
      </c>
      <c r="B3849" s="1" t="s">
        <v>16</v>
      </c>
      <c r="C3849" s="1" t="s">
        <v>155</v>
      </c>
      <c r="D3849" s="1" t="s">
        <v>162</v>
      </c>
      <c r="E3849" s="1">
        <v>155</v>
      </c>
      <c r="F3849" s="1" t="str">
        <f>VLOOKUP(B3849,Sheet1!$A$2:$B$51,2,0)</f>
        <v>Tier 2</v>
      </c>
      <c r="G3849" s="1" t="str">
        <f>VLOOKUP(C3849,Sheet4!$A$2:$D$11,2,0)</f>
        <v>Hatchback</v>
      </c>
      <c r="H3849" s="1" t="str">
        <f>VLOOKUP(G3849,Sheet4!$B$2:$C$11,2,0)</f>
        <v>Petrol/CNG</v>
      </c>
      <c r="I3849" s="1">
        <f>VLOOKUP(H3849,Sheet4!$C$2:$D$11,2,0)</f>
        <v>6</v>
      </c>
      <c r="J3849" s="1" t="str">
        <f>VLOOKUP(A3849,Sheet2!$B$2:$E$46,4,0)</f>
        <v>07-03-2016</v>
      </c>
    </row>
    <row r="3850" spans="1:10">
      <c r="A3850" s="1" t="s">
        <v>121</v>
      </c>
      <c r="B3850" s="1" t="s">
        <v>16</v>
      </c>
      <c r="C3850" s="1" t="s">
        <v>155</v>
      </c>
      <c r="D3850" s="1" t="s">
        <v>163</v>
      </c>
      <c r="E3850" s="1">
        <v>126</v>
      </c>
      <c r="F3850" s="1" t="str">
        <f>VLOOKUP(B3850,Sheet1!$A$2:$B$51,2,0)</f>
        <v>Tier 2</v>
      </c>
      <c r="G3850" s="1" t="str">
        <f>VLOOKUP(C3850,Sheet4!$A$2:$D$11,2,0)</f>
        <v>Hatchback</v>
      </c>
      <c r="H3850" s="1" t="str">
        <f>VLOOKUP(G3850,Sheet4!$B$2:$C$11,2,0)</f>
        <v>Petrol/CNG</v>
      </c>
      <c r="I3850" s="1">
        <f>VLOOKUP(H3850,Sheet4!$C$2:$D$11,2,0)</f>
        <v>6</v>
      </c>
      <c r="J3850" s="1" t="str">
        <f>VLOOKUP(A3850,Sheet2!$B$2:$E$46,4,0)</f>
        <v>07-03-2016</v>
      </c>
    </row>
    <row r="3851" spans="1:10">
      <c r="A3851" s="1" t="s">
        <v>121</v>
      </c>
      <c r="B3851" s="1" t="s">
        <v>16</v>
      </c>
      <c r="C3851" s="1" t="s">
        <v>155</v>
      </c>
      <c r="D3851" s="1" t="s">
        <v>164</v>
      </c>
      <c r="E3851" s="1">
        <v>110</v>
      </c>
      <c r="F3851" s="1" t="str">
        <f>VLOOKUP(B3851,Sheet1!$A$2:$B$51,2,0)</f>
        <v>Tier 2</v>
      </c>
      <c r="G3851" s="1" t="str">
        <f>VLOOKUP(C3851,Sheet4!$A$2:$D$11,2,0)</f>
        <v>Hatchback</v>
      </c>
      <c r="H3851" s="1" t="str">
        <f>VLOOKUP(G3851,Sheet4!$B$2:$C$11,2,0)</f>
        <v>Petrol/CNG</v>
      </c>
      <c r="I3851" s="1">
        <f>VLOOKUP(H3851,Sheet4!$C$2:$D$11,2,0)</f>
        <v>6</v>
      </c>
      <c r="J3851" s="1" t="str">
        <f>VLOOKUP(A3851,Sheet2!$B$2:$E$46,4,0)</f>
        <v>07-03-2016</v>
      </c>
    </row>
    <row r="3852" spans="1:10">
      <c r="A3852" s="1" t="s">
        <v>121</v>
      </c>
      <c r="B3852" s="1" t="s">
        <v>16</v>
      </c>
      <c r="C3852" s="1" t="s">
        <v>155</v>
      </c>
      <c r="D3852" s="1" t="s">
        <v>165</v>
      </c>
      <c r="E3852" s="1">
        <v>133</v>
      </c>
      <c r="F3852" s="1" t="str">
        <f>VLOOKUP(B3852,Sheet1!$A$2:$B$51,2,0)</f>
        <v>Tier 2</v>
      </c>
      <c r="G3852" s="1" t="str">
        <f>VLOOKUP(C3852,Sheet4!$A$2:$D$11,2,0)</f>
        <v>Hatchback</v>
      </c>
      <c r="H3852" s="1" t="str">
        <f>VLOOKUP(G3852,Sheet4!$B$2:$C$11,2,0)</f>
        <v>Petrol/CNG</v>
      </c>
      <c r="I3852" s="1">
        <f>VLOOKUP(H3852,Sheet4!$C$2:$D$11,2,0)</f>
        <v>6</v>
      </c>
      <c r="J3852" s="1" t="str">
        <f>VLOOKUP(A3852,Sheet2!$B$2:$E$46,4,0)</f>
        <v>07-03-2016</v>
      </c>
    </row>
    <row r="3853" spans="1:10">
      <c r="A3853" s="1" t="s">
        <v>121</v>
      </c>
      <c r="B3853" s="1" t="s">
        <v>16</v>
      </c>
      <c r="C3853" s="1" t="s">
        <v>155</v>
      </c>
      <c r="D3853" s="1" t="s">
        <v>166</v>
      </c>
      <c r="E3853" s="1">
        <v>176</v>
      </c>
      <c r="F3853" s="1" t="str">
        <f>VLOOKUP(B3853,Sheet1!$A$2:$B$51,2,0)</f>
        <v>Tier 2</v>
      </c>
      <c r="G3853" s="1" t="str">
        <f>VLOOKUP(C3853,Sheet4!$A$2:$D$11,2,0)</f>
        <v>Hatchback</v>
      </c>
      <c r="H3853" s="1" t="str">
        <f>VLOOKUP(G3853,Sheet4!$B$2:$C$11,2,0)</f>
        <v>Petrol/CNG</v>
      </c>
      <c r="I3853" s="1">
        <f>VLOOKUP(H3853,Sheet4!$C$2:$D$11,2,0)</f>
        <v>6</v>
      </c>
      <c r="J3853" s="1" t="str">
        <f>VLOOKUP(A3853,Sheet2!$B$2:$E$46,4,0)</f>
        <v>07-03-2016</v>
      </c>
    </row>
    <row r="3854" spans="1:10">
      <c r="A3854" s="1" t="s">
        <v>121</v>
      </c>
      <c r="B3854" s="1" t="s">
        <v>16</v>
      </c>
      <c r="C3854" s="1" t="s">
        <v>167</v>
      </c>
      <c r="D3854" s="1" t="s">
        <v>156</v>
      </c>
      <c r="E3854" s="1">
        <v>162</v>
      </c>
      <c r="F3854" s="1" t="str">
        <f>VLOOKUP(B3854,Sheet1!$A$2:$B$51,2,0)</f>
        <v>Tier 2</v>
      </c>
      <c r="G3854" s="1" t="str">
        <f>VLOOKUP(C3854,Sheet4!$A$2:$D$11,2,0)</f>
        <v>Hatchback</v>
      </c>
      <c r="H3854" s="1" t="str">
        <f>VLOOKUP(G3854,Sheet4!$B$2:$C$11,2,0)</f>
        <v>Petrol/CNG</v>
      </c>
      <c r="I3854" s="1">
        <f>VLOOKUP(H3854,Sheet4!$C$2:$D$11,2,0)</f>
        <v>6</v>
      </c>
      <c r="J3854" s="1" t="str">
        <f>VLOOKUP(A3854,Sheet2!$B$2:$E$46,4,0)</f>
        <v>07-03-2016</v>
      </c>
    </row>
    <row r="3855" spans="1:10">
      <c r="A3855" s="1" t="s">
        <v>121</v>
      </c>
      <c r="B3855" s="1" t="s">
        <v>16</v>
      </c>
      <c r="C3855" s="1" t="s">
        <v>167</v>
      </c>
      <c r="D3855" s="1" t="s">
        <v>157</v>
      </c>
      <c r="E3855" s="1">
        <v>189</v>
      </c>
      <c r="F3855" s="1" t="str">
        <f>VLOOKUP(B3855,Sheet1!$A$2:$B$51,2,0)</f>
        <v>Tier 2</v>
      </c>
      <c r="G3855" s="1" t="str">
        <f>VLOOKUP(C3855,Sheet4!$A$2:$D$11,2,0)</f>
        <v>Hatchback</v>
      </c>
      <c r="H3855" s="1" t="str">
        <f>VLOOKUP(G3855,Sheet4!$B$2:$C$11,2,0)</f>
        <v>Petrol/CNG</v>
      </c>
      <c r="I3855" s="1">
        <f>VLOOKUP(H3855,Sheet4!$C$2:$D$11,2,0)</f>
        <v>6</v>
      </c>
      <c r="J3855" s="1" t="str">
        <f>VLOOKUP(A3855,Sheet2!$B$2:$E$46,4,0)</f>
        <v>07-03-2016</v>
      </c>
    </row>
    <row r="3856" spans="1:10">
      <c r="A3856" s="1" t="s">
        <v>121</v>
      </c>
      <c r="B3856" s="1" t="s">
        <v>16</v>
      </c>
      <c r="C3856" s="1" t="s">
        <v>167</v>
      </c>
      <c r="D3856" s="1" t="s">
        <v>158</v>
      </c>
      <c r="E3856" s="1">
        <v>174</v>
      </c>
      <c r="F3856" s="1" t="str">
        <f>VLOOKUP(B3856,Sheet1!$A$2:$B$51,2,0)</f>
        <v>Tier 2</v>
      </c>
      <c r="G3856" s="1" t="str">
        <f>VLOOKUP(C3856,Sheet4!$A$2:$D$11,2,0)</f>
        <v>Hatchback</v>
      </c>
      <c r="H3856" s="1" t="str">
        <f>VLOOKUP(G3856,Sheet4!$B$2:$C$11,2,0)</f>
        <v>Petrol/CNG</v>
      </c>
      <c r="I3856" s="1">
        <f>VLOOKUP(H3856,Sheet4!$C$2:$D$11,2,0)</f>
        <v>6</v>
      </c>
      <c r="J3856" s="1" t="str">
        <f>VLOOKUP(A3856,Sheet2!$B$2:$E$46,4,0)</f>
        <v>07-03-2016</v>
      </c>
    </row>
    <row r="3857" spans="1:10">
      <c r="A3857" s="1" t="s">
        <v>121</v>
      </c>
      <c r="B3857" s="1" t="s">
        <v>16</v>
      </c>
      <c r="C3857" s="1" t="s">
        <v>167</v>
      </c>
      <c r="D3857" s="1" t="s">
        <v>159</v>
      </c>
      <c r="E3857" s="1">
        <v>6</v>
      </c>
      <c r="F3857" s="1" t="str">
        <f>VLOOKUP(B3857,Sheet1!$A$2:$B$51,2,0)</f>
        <v>Tier 2</v>
      </c>
      <c r="G3857" s="1" t="str">
        <f>VLOOKUP(C3857,Sheet4!$A$2:$D$11,2,0)</f>
        <v>Hatchback</v>
      </c>
      <c r="H3857" s="1" t="str">
        <f>VLOOKUP(G3857,Sheet4!$B$2:$C$11,2,0)</f>
        <v>Petrol/CNG</v>
      </c>
      <c r="I3857" s="1">
        <f>VLOOKUP(H3857,Sheet4!$C$2:$D$11,2,0)</f>
        <v>6</v>
      </c>
      <c r="J3857" s="1" t="str">
        <f>VLOOKUP(A3857,Sheet2!$B$2:$E$46,4,0)</f>
        <v>07-03-2016</v>
      </c>
    </row>
    <row r="3858" spans="1:10">
      <c r="A3858" s="1" t="s">
        <v>121</v>
      </c>
      <c r="B3858" s="1" t="s">
        <v>16</v>
      </c>
      <c r="C3858" s="1" t="s">
        <v>167</v>
      </c>
      <c r="D3858" s="1" t="s">
        <v>160</v>
      </c>
      <c r="E3858" s="1">
        <v>103</v>
      </c>
      <c r="F3858" s="1" t="str">
        <f>VLOOKUP(B3858,Sheet1!$A$2:$B$51,2,0)</f>
        <v>Tier 2</v>
      </c>
      <c r="G3858" s="1" t="str">
        <f>VLOOKUP(C3858,Sheet4!$A$2:$D$11,2,0)</f>
        <v>Hatchback</v>
      </c>
      <c r="H3858" s="1" t="str">
        <f>VLOOKUP(G3858,Sheet4!$B$2:$C$11,2,0)</f>
        <v>Petrol/CNG</v>
      </c>
      <c r="I3858" s="1">
        <f>VLOOKUP(H3858,Sheet4!$C$2:$D$11,2,0)</f>
        <v>6</v>
      </c>
      <c r="J3858" s="1" t="str">
        <f>VLOOKUP(A3858,Sheet2!$B$2:$E$46,4,0)</f>
        <v>07-03-2016</v>
      </c>
    </row>
    <row r="3859" spans="1:10">
      <c r="A3859" s="1" t="s">
        <v>121</v>
      </c>
      <c r="B3859" s="1" t="s">
        <v>16</v>
      </c>
      <c r="C3859" s="1" t="s">
        <v>167</v>
      </c>
      <c r="D3859" s="1" t="s">
        <v>161</v>
      </c>
      <c r="E3859" s="1">
        <v>95</v>
      </c>
      <c r="F3859" s="1" t="str">
        <f>VLOOKUP(B3859,Sheet1!$A$2:$B$51,2,0)</f>
        <v>Tier 2</v>
      </c>
      <c r="G3859" s="1" t="str">
        <f>VLOOKUP(C3859,Sheet4!$A$2:$D$11,2,0)</f>
        <v>Hatchback</v>
      </c>
      <c r="H3859" s="1" t="str">
        <f>VLOOKUP(G3859,Sheet4!$B$2:$C$11,2,0)</f>
        <v>Petrol/CNG</v>
      </c>
      <c r="I3859" s="1">
        <f>VLOOKUP(H3859,Sheet4!$C$2:$D$11,2,0)</f>
        <v>6</v>
      </c>
      <c r="J3859" s="1" t="str">
        <f>VLOOKUP(A3859,Sheet2!$B$2:$E$46,4,0)</f>
        <v>07-03-2016</v>
      </c>
    </row>
    <row r="3860" spans="1:10">
      <c r="A3860" s="1" t="s">
        <v>121</v>
      </c>
      <c r="B3860" s="1" t="s">
        <v>16</v>
      </c>
      <c r="C3860" s="1" t="s">
        <v>167</v>
      </c>
      <c r="D3860" s="1" t="s">
        <v>161</v>
      </c>
      <c r="E3860" s="1">
        <v>75</v>
      </c>
      <c r="F3860" s="1" t="str">
        <f>VLOOKUP(B3860,Sheet1!$A$2:$B$51,2,0)</f>
        <v>Tier 2</v>
      </c>
      <c r="G3860" s="1" t="str">
        <f>VLOOKUP(C3860,Sheet4!$A$2:$D$11,2,0)</f>
        <v>Hatchback</v>
      </c>
      <c r="H3860" s="1" t="str">
        <f>VLOOKUP(G3860,Sheet4!$B$2:$C$11,2,0)</f>
        <v>Petrol/CNG</v>
      </c>
      <c r="I3860" s="1">
        <f>VLOOKUP(H3860,Sheet4!$C$2:$D$11,2,0)</f>
        <v>6</v>
      </c>
      <c r="J3860" s="1" t="str">
        <f>VLOOKUP(A3860,Sheet2!$B$2:$E$46,4,0)</f>
        <v>07-03-2016</v>
      </c>
    </row>
    <row r="3861" spans="1:10">
      <c r="A3861" s="1" t="s">
        <v>121</v>
      </c>
      <c r="B3861" s="1" t="s">
        <v>16</v>
      </c>
      <c r="C3861" s="1" t="s">
        <v>167</v>
      </c>
      <c r="D3861" s="1" t="s">
        <v>162</v>
      </c>
      <c r="E3861" s="1">
        <v>148</v>
      </c>
      <c r="F3861" s="1" t="str">
        <f>VLOOKUP(B3861,Sheet1!$A$2:$B$51,2,0)</f>
        <v>Tier 2</v>
      </c>
      <c r="G3861" s="1" t="str">
        <f>VLOOKUP(C3861,Sheet4!$A$2:$D$11,2,0)</f>
        <v>Hatchback</v>
      </c>
      <c r="H3861" s="1" t="str">
        <f>VLOOKUP(G3861,Sheet4!$B$2:$C$11,2,0)</f>
        <v>Petrol/CNG</v>
      </c>
      <c r="I3861" s="1">
        <f>VLOOKUP(H3861,Sheet4!$C$2:$D$11,2,0)</f>
        <v>6</v>
      </c>
      <c r="J3861" s="1" t="str">
        <f>VLOOKUP(A3861,Sheet2!$B$2:$E$46,4,0)</f>
        <v>07-03-2016</v>
      </c>
    </row>
    <row r="3862" spans="1:10">
      <c r="A3862" s="1" t="s">
        <v>121</v>
      </c>
      <c r="B3862" s="1" t="s">
        <v>16</v>
      </c>
      <c r="C3862" s="1" t="s">
        <v>167</v>
      </c>
      <c r="D3862" s="1" t="s">
        <v>163</v>
      </c>
      <c r="E3862" s="1">
        <v>146</v>
      </c>
      <c r="F3862" s="1" t="str">
        <f>VLOOKUP(B3862,Sheet1!$A$2:$B$51,2,0)</f>
        <v>Tier 2</v>
      </c>
      <c r="G3862" s="1" t="str">
        <f>VLOOKUP(C3862,Sheet4!$A$2:$D$11,2,0)</f>
        <v>Hatchback</v>
      </c>
      <c r="H3862" s="1" t="str">
        <f>VLOOKUP(G3862,Sheet4!$B$2:$C$11,2,0)</f>
        <v>Petrol/CNG</v>
      </c>
      <c r="I3862" s="1">
        <f>VLOOKUP(H3862,Sheet4!$C$2:$D$11,2,0)</f>
        <v>6</v>
      </c>
      <c r="J3862" s="1" t="str">
        <f>VLOOKUP(A3862,Sheet2!$B$2:$E$46,4,0)</f>
        <v>07-03-2016</v>
      </c>
    </row>
    <row r="3863" spans="1:10">
      <c r="A3863" s="1" t="s">
        <v>121</v>
      </c>
      <c r="B3863" s="1" t="s">
        <v>16</v>
      </c>
      <c r="C3863" s="1" t="s">
        <v>167</v>
      </c>
      <c r="D3863" s="1" t="s">
        <v>164</v>
      </c>
      <c r="E3863" s="1">
        <v>113</v>
      </c>
      <c r="F3863" s="1" t="str">
        <f>VLOOKUP(B3863,Sheet1!$A$2:$B$51,2,0)</f>
        <v>Tier 2</v>
      </c>
      <c r="G3863" s="1" t="str">
        <f>VLOOKUP(C3863,Sheet4!$A$2:$D$11,2,0)</f>
        <v>Hatchback</v>
      </c>
      <c r="H3863" s="1" t="str">
        <f>VLOOKUP(G3863,Sheet4!$B$2:$C$11,2,0)</f>
        <v>Petrol/CNG</v>
      </c>
      <c r="I3863" s="1">
        <f>VLOOKUP(H3863,Sheet4!$C$2:$D$11,2,0)</f>
        <v>6</v>
      </c>
      <c r="J3863" s="1" t="str">
        <f>VLOOKUP(A3863,Sheet2!$B$2:$E$46,4,0)</f>
        <v>07-03-2016</v>
      </c>
    </row>
    <row r="3864" spans="1:10">
      <c r="A3864" s="1" t="s">
        <v>121</v>
      </c>
      <c r="B3864" s="1" t="s">
        <v>16</v>
      </c>
      <c r="C3864" s="1" t="s">
        <v>167</v>
      </c>
      <c r="D3864" s="1" t="s">
        <v>165</v>
      </c>
      <c r="E3864" s="1">
        <v>111</v>
      </c>
      <c r="F3864" s="1" t="str">
        <f>VLOOKUP(B3864,Sheet1!$A$2:$B$51,2,0)</f>
        <v>Tier 2</v>
      </c>
      <c r="G3864" s="1" t="str">
        <f>VLOOKUP(C3864,Sheet4!$A$2:$D$11,2,0)</f>
        <v>Hatchback</v>
      </c>
      <c r="H3864" s="1" t="str">
        <f>VLOOKUP(G3864,Sheet4!$B$2:$C$11,2,0)</f>
        <v>Petrol/CNG</v>
      </c>
      <c r="I3864" s="1">
        <f>VLOOKUP(H3864,Sheet4!$C$2:$D$11,2,0)</f>
        <v>6</v>
      </c>
      <c r="J3864" s="1" t="str">
        <f>VLOOKUP(A3864,Sheet2!$B$2:$E$46,4,0)</f>
        <v>07-03-2016</v>
      </c>
    </row>
    <row r="3865" spans="1:10">
      <c r="A3865" s="1" t="s">
        <v>121</v>
      </c>
      <c r="B3865" s="1" t="s">
        <v>16</v>
      </c>
      <c r="C3865" s="1" t="s">
        <v>167</v>
      </c>
      <c r="D3865" s="1" t="s">
        <v>166</v>
      </c>
      <c r="E3865" s="1">
        <v>159</v>
      </c>
      <c r="F3865" s="1" t="str">
        <f>VLOOKUP(B3865,Sheet1!$A$2:$B$51,2,0)</f>
        <v>Tier 2</v>
      </c>
      <c r="G3865" s="1" t="str">
        <f>VLOOKUP(C3865,Sheet4!$A$2:$D$11,2,0)</f>
        <v>Hatchback</v>
      </c>
      <c r="H3865" s="1" t="str">
        <f>VLOOKUP(G3865,Sheet4!$B$2:$C$11,2,0)</f>
        <v>Petrol/CNG</v>
      </c>
      <c r="I3865" s="1">
        <f>VLOOKUP(H3865,Sheet4!$C$2:$D$11,2,0)</f>
        <v>6</v>
      </c>
      <c r="J3865" s="1" t="str">
        <f>VLOOKUP(A3865,Sheet2!$B$2:$E$46,4,0)</f>
        <v>07-03-2016</v>
      </c>
    </row>
    <row r="3866" spans="1:10">
      <c r="A3866" s="1" t="s">
        <v>121</v>
      </c>
      <c r="B3866" s="1" t="s">
        <v>16</v>
      </c>
      <c r="C3866" s="1" t="s">
        <v>168</v>
      </c>
      <c r="D3866" s="1" t="s">
        <v>156</v>
      </c>
      <c r="E3866" s="1">
        <v>175</v>
      </c>
      <c r="F3866" s="1" t="str">
        <f>VLOOKUP(B3866,Sheet1!$A$2:$B$51,2,0)</f>
        <v>Tier 2</v>
      </c>
      <c r="G3866" s="1" t="str">
        <f>VLOOKUP(C3866,Sheet4!$A$2:$D$11,2,0)</f>
        <v>Sedan</v>
      </c>
      <c r="H3866" s="1" t="str">
        <f>VLOOKUP(G3866,Sheet4!$B$2:$C$11,2,0)</f>
        <v>Petrol/CNG</v>
      </c>
      <c r="I3866" s="1">
        <f>VLOOKUP(H3866,Sheet4!$C$2:$D$11,2,0)</f>
        <v>6</v>
      </c>
      <c r="J3866" s="1" t="str">
        <f>VLOOKUP(A3866,Sheet2!$B$2:$E$46,4,0)</f>
        <v>07-03-2016</v>
      </c>
    </row>
    <row r="3867" spans="1:10">
      <c r="A3867" s="1" t="s">
        <v>121</v>
      </c>
      <c r="B3867" s="1" t="s">
        <v>16</v>
      </c>
      <c r="C3867" s="1" t="s">
        <v>168</v>
      </c>
      <c r="D3867" s="1" t="s">
        <v>157</v>
      </c>
      <c r="E3867" s="1">
        <v>102</v>
      </c>
      <c r="F3867" s="1" t="str">
        <f>VLOOKUP(B3867,Sheet1!$A$2:$B$51,2,0)</f>
        <v>Tier 2</v>
      </c>
      <c r="G3867" s="1" t="str">
        <f>VLOOKUP(C3867,Sheet4!$A$2:$D$11,2,0)</f>
        <v>Sedan</v>
      </c>
      <c r="H3867" s="1" t="str">
        <f>VLOOKUP(G3867,Sheet4!$B$2:$C$11,2,0)</f>
        <v>Petrol/CNG</v>
      </c>
      <c r="I3867" s="1">
        <f>VLOOKUP(H3867,Sheet4!$C$2:$D$11,2,0)</f>
        <v>6</v>
      </c>
      <c r="J3867" s="1" t="str">
        <f>VLOOKUP(A3867,Sheet2!$B$2:$E$46,4,0)</f>
        <v>07-03-2016</v>
      </c>
    </row>
    <row r="3868" spans="1:10">
      <c r="A3868" s="1" t="s">
        <v>121</v>
      </c>
      <c r="B3868" s="1" t="s">
        <v>16</v>
      </c>
      <c r="C3868" s="1" t="s">
        <v>168</v>
      </c>
      <c r="D3868" s="1" t="s">
        <v>158</v>
      </c>
      <c r="E3868" s="1">
        <v>197</v>
      </c>
      <c r="F3868" s="1" t="str">
        <f>VLOOKUP(B3868,Sheet1!$A$2:$B$51,2,0)</f>
        <v>Tier 2</v>
      </c>
      <c r="G3868" s="1" t="str">
        <f>VLOOKUP(C3868,Sheet4!$A$2:$D$11,2,0)</f>
        <v>Sedan</v>
      </c>
      <c r="H3868" s="1" t="str">
        <f>VLOOKUP(G3868,Sheet4!$B$2:$C$11,2,0)</f>
        <v>Petrol/CNG</v>
      </c>
      <c r="I3868" s="1">
        <f>VLOOKUP(H3868,Sheet4!$C$2:$D$11,2,0)</f>
        <v>6</v>
      </c>
      <c r="J3868" s="1" t="str">
        <f>VLOOKUP(A3868,Sheet2!$B$2:$E$46,4,0)</f>
        <v>07-03-2016</v>
      </c>
    </row>
    <row r="3869" spans="1:10">
      <c r="A3869" s="1" t="s">
        <v>121</v>
      </c>
      <c r="B3869" s="1" t="s">
        <v>16</v>
      </c>
      <c r="C3869" s="1" t="s">
        <v>168</v>
      </c>
      <c r="D3869" s="1" t="s">
        <v>159</v>
      </c>
      <c r="E3869" s="1">
        <v>186</v>
      </c>
      <c r="F3869" s="1" t="str">
        <f>VLOOKUP(B3869,Sheet1!$A$2:$B$51,2,0)</f>
        <v>Tier 2</v>
      </c>
      <c r="G3869" s="1" t="str">
        <f>VLOOKUP(C3869,Sheet4!$A$2:$D$11,2,0)</f>
        <v>Sedan</v>
      </c>
      <c r="H3869" s="1" t="str">
        <f>VLOOKUP(G3869,Sheet4!$B$2:$C$11,2,0)</f>
        <v>Petrol/CNG</v>
      </c>
      <c r="I3869" s="1">
        <f>VLOOKUP(H3869,Sheet4!$C$2:$D$11,2,0)</f>
        <v>6</v>
      </c>
      <c r="J3869" s="1" t="str">
        <f>VLOOKUP(A3869,Sheet2!$B$2:$E$46,4,0)</f>
        <v>07-03-2016</v>
      </c>
    </row>
    <row r="3870" spans="1:10">
      <c r="A3870" s="1" t="s">
        <v>121</v>
      </c>
      <c r="B3870" s="1" t="s">
        <v>16</v>
      </c>
      <c r="C3870" s="1" t="s">
        <v>168</v>
      </c>
      <c r="D3870" s="1" t="s">
        <v>160</v>
      </c>
      <c r="E3870" s="1">
        <v>13</v>
      </c>
      <c r="F3870" s="1" t="str">
        <f>VLOOKUP(B3870,Sheet1!$A$2:$B$51,2,0)</f>
        <v>Tier 2</v>
      </c>
      <c r="G3870" s="1" t="str">
        <f>VLOOKUP(C3870,Sheet4!$A$2:$D$11,2,0)</f>
        <v>Sedan</v>
      </c>
      <c r="H3870" s="1" t="str">
        <f>VLOOKUP(G3870,Sheet4!$B$2:$C$11,2,0)</f>
        <v>Petrol/CNG</v>
      </c>
      <c r="I3870" s="1">
        <f>VLOOKUP(H3870,Sheet4!$C$2:$D$11,2,0)</f>
        <v>6</v>
      </c>
      <c r="J3870" s="1" t="str">
        <f>VLOOKUP(A3870,Sheet2!$B$2:$E$46,4,0)</f>
        <v>07-03-2016</v>
      </c>
    </row>
    <row r="3871" spans="1:10">
      <c r="A3871" s="1" t="s">
        <v>121</v>
      </c>
      <c r="B3871" s="1" t="s">
        <v>16</v>
      </c>
      <c r="C3871" s="1" t="s">
        <v>168</v>
      </c>
      <c r="D3871" s="1" t="s">
        <v>161</v>
      </c>
      <c r="E3871" s="1">
        <v>161</v>
      </c>
      <c r="F3871" s="1" t="str">
        <f>VLOOKUP(B3871,Sheet1!$A$2:$B$51,2,0)</f>
        <v>Tier 2</v>
      </c>
      <c r="G3871" s="1" t="str">
        <f>VLOOKUP(C3871,Sheet4!$A$2:$D$11,2,0)</f>
        <v>Sedan</v>
      </c>
      <c r="H3871" s="1" t="str">
        <f>VLOOKUP(G3871,Sheet4!$B$2:$C$11,2,0)</f>
        <v>Petrol/CNG</v>
      </c>
      <c r="I3871" s="1">
        <f>VLOOKUP(H3871,Sheet4!$C$2:$D$11,2,0)</f>
        <v>6</v>
      </c>
      <c r="J3871" s="1" t="str">
        <f>VLOOKUP(A3871,Sheet2!$B$2:$E$46,4,0)</f>
        <v>07-03-2016</v>
      </c>
    </row>
    <row r="3872" spans="1:10">
      <c r="A3872" s="1" t="s">
        <v>121</v>
      </c>
      <c r="B3872" s="1" t="s">
        <v>16</v>
      </c>
      <c r="C3872" s="1" t="s">
        <v>168</v>
      </c>
      <c r="D3872" s="1" t="s">
        <v>161</v>
      </c>
      <c r="E3872" s="1">
        <v>28</v>
      </c>
      <c r="F3872" s="1" t="str">
        <f>VLOOKUP(B3872,Sheet1!$A$2:$B$51,2,0)</f>
        <v>Tier 2</v>
      </c>
      <c r="G3872" s="1" t="str">
        <f>VLOOKUP(C3872,Sheet4!$A$2:$D$11,2,0)</f>
        <v>Sedan</v>
      </c>
      <c r="H3872" s="1" t="str">
        <f>VLOOKUP(G3872,Sheet4!$B$2:$C$11,2,0)</f>
        <v>Petrol/CNG</v>
      </c>
      <c r="I3872" s="1">
        <f>VLOOKUP(H3872,Sheet4!$C$2:$D$11,2,0)</f>
        <v>6</v>
      </c>
      <c r="J3872" s="1" t="str">
        <f>VLOOKUP(A3872,Sheet2!$B$2:$E$46,4,0)</f>
        <v>07-03-2016</v>
      </c>
    </row>
    <row r="3873" spans="1:10">
      <c r="A3873" s="1" t="s">
        <v>121</v>
      </c>
      <c r="B3873" s="1" t="s">
        <v>16</v>
      </c>
      <c r="C3873" s="1" t="s">
        <v>168</v>
      </c>
      <c r="D3873" s="1" t="s">
        <v>162</v>
      </c>
      <c r="E3873" s="1">
        <v>69</v>
      </c>
      <c r="F3873" s="1" t="str">
        <f>VLOOKUP(B3873,Sheet1!$A$2:$B$51,2,0)</f>
        <v>Tier 2</v>
      </c>
      <c r="G3873" s="1" t="str">
        <f>VLOOKUP(C3873,Sheet4!$A$2:$D$11,2,0)</f>
        <v>Sedan</v>
      </c>
      <c r="H3873" s="1" t="str">
        <f>VLOOKUP(G3873,Sheet4!$B$2:$C$11,2,0)</f>
        <v>Petrol/CNG</v>
      </c>
      <c r="I3873" s="1">
        <f>VLOOKUP(H3873,Sheet4!$C$2:$D$11,2,0)</f>
        <v>6</v>
      </c>
      <c r="J3873" s="1" t="str">
        <f>VLOOKUP(A3873,Sheet2!$B$2:$E$46,4,0)</f>
        <v>07-03-2016</v>
      </c>
    </row>
    <row r="3874" spans="1:10">
      <c r="A3874" s="1" t="s">
        <v>121</v>
      </c>
      <c r="B3874" s="1" t="s">
        <v>16</v>
      </c>
      <c r="C3874" s="1" t="s">
        <v>168</v>
      </c>
      <c r="D3874" s="1" t="s">
        <v>163</v>
      </c>
      <c r="E3874" s="1">
        <v>101</v>
      </c>
      <c r="F3874" s="1" t="str">
        <f>VLOOKUP(B3874,Sheet1!$A$2:$B$51,2,0)</f>
        <v>Tier 2</v>
      </c>
      <c r="G3874" s="1" t="str">
        <f>VLOOKUP(C3874,Sheet4!$A$2:$D$11,2,0)</f>
        <v>Sedan</v>
      </c>
      <c r="H3874" s="1" t="str">
        <f>VLOOKUP(G3874,Sheet4!$B$2:$C$11,2,0)</f>
        <v>Petrol/CNG</v>
      </c>
      <c r="I3874" s="1">
        <f>VLOOKUP(H3874,Sheet4!$C$2:$D$11,2,0)</f>
        <v>6</v>
      </c>
      <c r="J3874" s="1" t="str">
        <f>VLOOKUP(A3874,Sheet2!$B$2:$E$46,4,0)</f>
        <v>07-03-2016</v>
      </c>
    </row>
    <row r="3875" spans="1:10">
      <c r="A3875" s="1" t="s">
        <v>121</v>
      </c>
      <c r="B3875" s="1" t="s">
        <v>16</v>
      </c>
      <c r="C3875" s="1" t="s">
        <v>168</v>
      </c>
      <c r="D3875" s="1" t="s">
        <v>164</v>
      </c>
      <c r="E3875" s="1">
        <v>112</v>
      </c>
      <c r="F3875" s="1" t="str">
        <f>VLOOKUP(B3875,Sheet1!$A$2:$B$51,2,0)</f>
        <v>Tier 2</v>
      </c>
      <c r="G3875" s="1" t="str">
        <f>VLOOKUP(C3875,Sheet4!$A$2:$D$11,2,0)</f>
        <v>Sedan</v>
      </c>
      <c r="H3875" s="1" t="str">
        <f>VLOOKUP(G3875,Sheet4!$B$2:$C$11,2,0)</f>
        <v>Petrol/CNG</v>
      </c>
      <c r="I3875" s="1">
        <f>VLOOKUP(H3875,Sheet4!$C$2:$D$11,2,0)</f>
        <v>6</v>
      </c>
      <c r="J3875" s="1" t="str">
        <f>VLOOKUP(A3875,Sheet2!$B$2:$E$46,4,0)</f>
        <v>07-03-2016</v>
      </c>
    </row>
    <row r="3876" spans="1:10">
      <c r="A3876" s="1" t="s">
        <v>121</v>
      </c>
      <c r="B3876" s="1" t="s">
        <v>16</v>
      </c>
      <c r="C3876" s="1" t="s">
        <v>168</v>
      </c>
      <c r="D3876" s="1" t="s">
        <v>165</v>
      </c>
      <c r="E3876" s="1">
        <v>151</v>
      </c>
      <c r="F3876" s="1" t="str">
        <f>VLOOKUP(B3876,Sheet1!$A$2:$B$51,2,0)</f>
        <v>Tier 2</v>
      </c>
      <c r="G3876" s="1" t="str">
        <f>VLOOKUP(C3876,Sheet4!$A$2:$D$11,2,0)</f>
        <v>Sedan</v>
      </c>
      <c r="H3876" s="1" t="str">
        <f>VLOOKUP(G3876,Sheet4!$B$2:$C$11,2,0)</f>
        <v>Petrol/CNG</v>
      </c>
      <c r="I3876" s="1">
        <f>VLOOKUP(H3876,Sheet4!$C$2:$D$11,2,0)</f>
        <v>6</v>
      </c>
      <c r="J3876" s="1" t="str">
        <f>VLOOKUP(A3876,Sheet2!$B$2:$E$46,4,0)</f>
        <v>07-03-2016</v>
      </c>
    </row>
    <row r="3877" spans="1:10">
      <c r="A3877" s="1" t="s">
        <v>121</v>
      </c>
      <c r="B3877" s="1" t="s">
        <v>16</v>
      </c>
      <c r="C3877" s="1" t="s">
        <v>168</v>
      </c>
      <c r="D3877" s="1" t="s">
        <v>166</v>
      </c>
      <c r="E3877" s="1">
        <v>193</v>
      </c>
      <c r="F3877" s="1" t="str">
        <f>VLOOKUP(B3877,Sheet1!$A$2:$B$51,2,0)</f>
        <v>Tier 2</v>
      </c>
      <c r="G3877" s="1" t="str">
        <f>VLOOKUP(C3877,Sheet4!$A$2:$D$11,2,0)</f>
        <v>Sedan</v>
      </c>
      <c r="H3877" s="1" t="str">
        <f>VLOOKUP(G3877,Sheet4!$B$2:$C$11,2,0)</f>
        <v>Petrol/CNG</v>
      </c>
      <c r="I3877" s="1">
        <f>VLOOKUP(H3877,Sheet4!$C$2:$D$11,2,0)</f>
        <v>6</v>
      </c>
      <c r="J3877" s="1" t="str">
        <f>VLOOKUP(A3877,Sheet2!$B$2:$E$46,4,0)</f>
        <v>07-03-2016</v>
      </c>
    </row>
    <row r="3878" spans="1:10">
      <c r="A3878" s="1" t="s">
        <v>121</v>
      </c>
      <c r="B3878" s="1" t="s">
        <v>16</v>
      </c>
      <c r="C3878" s="1" t="s">
        <v>169</v>
      </c>
      <c r="D3878" s="1" t="s">
        <v>156</v>
      </c>
      <c r="E3878" s="1">
        <v>160</v>
      </c>
      <c r="F3878" s="1" t="str">
        <f>VLOOKUP(B3878,Sheet1!$A$2:$B$51,2,0)</f>
        <v>Tier 2</v>
      </c>
      <c r="G3878" s="1" t="str">
        <f>VLOOKUP(C3878,Sheet4!$A$2:$D$11,2,0)</f>
        <v>Sedan</v>
      </c>
      <c r="H3878" s="1" t="str">
        <f>VLOOKUP(G3878,Sheet4!$B$2:$C$11,2,0)</f>
        <v>Petrol/CNG</v>
      </c>
      <c r="I3878" s="1">
        <f>VLOOKUP(H3878,Sheet4!$C$2:$D$11,2,0)</f>
        <v>6</v>
      </c>
      <c r="J3878" s="1" t="str">
        <f>VLOOKUP(A3878,Sheet2!$B$2:$E$46,4,0)</f>
        <v>07-03-2016</v>
      </c>
    </row>
    <row r="3879" spans="1:10">
      <c r="A3879" s="1" t="s">
        <v>121</v>
      </c>
      <c r="B3879" s="1" t="s">
        <v>16</v>
      </c>
      <c r="C3879" s="1" t="s">
        <v>169</v>
      </c>
      <c r="D3879" s="1" t="s">
        <v>157</v>
      </c>
      <c r="E3879" s="1">
        <v>188</v>
      </c>
      <c r="F3879" s="1" t="str">
        <f>VLOOKUP(B3879,Sheet1!$A$2:$B$51,2,0)</f>
        <v>Tier 2</v>
      </c>
      <c r="G3879" s="1" t="str">
        <f>VLOOKUP(C3879,Sheet4!$A$2:$D$11,2,0)</f>
        <v>Sedan</v>
      </c>
      <c r="H3879" s="1" t="str">
        <f>VLOOKUP(G3879,Sheet4!$B$2:$C$11,2,0)</f>
        <v>Petrol/CNG</v>
      </c>
      <c r="I3879" s="1">
        <f>VLOOKUP(H3879,Sheet4!$C$2:$D$11,2,0)</f>
        <v>6</v>
      </c>
      <c r="J3879" s="1" t="str">
        <f>VLOOKUP(A3879,Sheet2!$B$2:$E$46,4,0)</f>
        <v>07-03-2016</v>
      </c>
    </row>
    <row r="3880" spans="1:10">
      <c r="A3880" s="1" t="s">
        <v>121</v>
      </c>
      <c r="B3880" s="1" t="s">
        <v>16</v>
      </c>
      <c r="C3880" s="1" t="s">
        <v>169</v>
      </c>
      <c r="D3880" s="1" t="s">
        <v>158</v>
      </c>
      <c r="E3880" s="1">
        <v>185</v>
      </c>
      <c r="F3880" s="1" t="str">
        <f>VLOOKUP(B3880,Sheet1!$A$2:$B$51,2,0)</f>
        <v>Tier 2</v>
      </c>
      <c r="G3880" s="1" t="str">
        <f>VLOOKUP(C3880,Sheet4!$A$2:$D$11,2,0)</f>
        <v>Sedan</v>
      </c>
      <c r="H3880" s="1" t="str">
        <f>VLOOKUP(G3880,Sheet4!$B$2:$C$11,2,0)</f>
        <v>Petrol/CNG</v>
      </c>
      <c r="I3880" s="1">
        <f>VLOOKUP(H3880,Sheet4!$C$2:$D$11,2,0)</f>
        <v>6</v>
      </c>
      <c r="J3880" s="1" t="str">
        <f>VLOOKUP(A3880,Sheet2!$B$2:$E$46,4,0)</f>
        <v>07-03-2016</v>
      </c>
    </row>
    <row r="3881" spans="1:10">
      <c r="A3881" s="1" t="s">
        <v>121</v>
      </c>
      <c r="B3881" s="1" t="s">
        <v>16</v>
      </c>
      <c r="C3881" s="1" t="s">
        <v>169</v>
      </c>
      <c r="D3881" s="1" t="s">
        <v>159</v>
      </c>
      <c r="E3881" s="1">
        <v>109</v>
      </c>
      <c r="F3881" s="1" t="str">
        <f>VLOOKUP(B3881,Sheet1!$A$2:$B$51,2,0)</f>
        <v>Tier 2</v>
      </c>
      <c r="G3881" s="1" t="str">
        <f>VLOOKUP(C3881,Sheet4!$A$2:$D$11,2,0)</f>
        <v>Sedan</v>
      </c>
      <c r="H3881" s="1" t="str">
        <f>VLOOKUP(G3881,Sheet4!$B$2:$C$11,2,0)</f>
        <v>Petrol/CNG</v>
      </c>
      <c r="I3881" s="1">
        <f>VLOOKUP(H3881,Sheet4!$C$2:$D$11,2,0)</f>
        <v>6</v>
      </c>
      <c r="J3881" s="1" t="str">
        <f>VLOOKUP(A3881,Sheet2!$B$2:$E$46,4,0)</f>
        <v>07-03-2016</v>
      </c>
    </row>
    <row r="3882" spans="1:10">
      <c r="A3882" s="1" t="s">
        <v>121</v>
      </c>
      <c r="B3882" s="1" t="s">
        <v>16</v>
      </c>
      <c r="C3882" s="1" t="s">
        <v>169</v>
      </c>
      <c r="D3882" s="1" t="s">
        <v>160</v>
      </c>
      <c r="E3882" s="1">
        <v>16</v>
      </c>
      <c r="F3882" s="1" t="str">
        <f>VLOOKUP(B3882,Sheet1!$A$2:$B$51,2,0)</f>
        <v>Tier 2</v>
      </c>
      <c r="G3882" s="1" t="str">
        <f>VLOOKUP(C3882,Sheet4!$A$2:$D$11,2,0)</f>
        <v>Sedan</v>
      </c>
      <c r="H3882" s="1" t="str">
        <f>VLOOKUP(G3882,Sheet4!$B$2:$C$11,2,0)</f>
        <v>Petrol/CNG</v>
      </c>
      <c r="I3882" s="1">
        <f>VLOOKUP(H3882,Sheet4!$C$2:$D$11,2,0)</f>
        <v>6</v>
      </c>
      <c r="J3882" s="1" t="str">
        <f>VLOOKUP(A3882,Sheet2!$B$2:$E$46,4,0)</f>
        <v>07-03-2016</v>
      </c>
    </row>
    <row r="3883" spans="1:10">
      <c r="A3883" s="1" t="s">
        <v>121</v>
      </c>
      <c r="B3883" s="1" t="s">
        <v>16</v>
      </c>
      <c r="C3883" s="1" t="s">
        <v>169</v>
      </c>
      <c r="D3883" s="1" t="s">
        <v>161</v>
      </c>
      <c r="E3883" s="1">
        <v>21</v>
      </c>
      <c r="F3883" s="1" t="str">
        <f>VLOOKUP(B3883,Sheet1!$A$2:$B$51,2,0)</f>
        <v>Tier 2</v>
      </c>
      <c r="G3883" s="1" t="str">
        <f>VLOOKUP(C3883,Sheet4!$A$2:$D$11,2,0)</f>
        <v>Sedan</v>
      </c>
      <c r="H3883" s="1" t="str">
        <f>VLOOKUP(G3883,Sheet4!$B$2:$C$11,2,0)</f>
        <v>Petrol/CNG</v>
      </c>
      <c r="I3883" s="1">
        <f>VLOOKUP(H3883,Sheet4!$C$2:$D$11,2,0)</f>
        <v>6</v>
      </c>
      <c r="J3883" s="1" t="str">
        <f>VLOOKUP(A3883,Sheet2!$B$2:$E$46,4,0)</f>
        <v>07-03-2016</v>
      </c>
    </row>
    <row r="3884" spans="1:10">
      <c r="A3884" s="1" t="s">
        <v>121</v>
      </c>
      <c r="B3884" s="1" t="s">
        <v>16</v>
      </c>
      <c r="C3884" s="1" t="s">
        <v>169</v>
      </c>
      <c r="D3884" s="1" t="s">
        <v>161</v>
      </c>
      <c r="E3884" s="1">
        <v>19</v>
      </c>
      <c r="F3884" s="1" t="str">
        <f>VLOOKUP(B3884,Sheet1!$A$2:$B$51,2,0)</f>
        <v>Tier 2</v>
      </c>
      <c r="G3884" s="1" t="str">
        <f>VLOOKUP(C3884,Sheet4!$A$2:$D$11,2,0)</f>
        <v>Sedan</v>
      </c>
      <c r="H3884" s="1" t="str">
        <f>VLOOKUP(G3884,Sheet4!$B$2:$C$11,2,0)</f>
        <v>Petrol/CNG</v>
      </c>
      <c r="I3884" s="1">
        <f>VLOOKUP(H3884,Sheet4!$C$2:$D$11,2,0)</f>
        <v>6</v>
      </c>
      <c r="J3884" s="1" t="str">
        <f>VLOOKUP(A3884,Sheet2!$B$2:$E$46,4,0)</f>
        <v>07-03-2016</v>
      </c>
    </row>
    <row r="3885" spans="1:10">
      <c r="A3885" s="1" t="s">
        <v>121</v>
      </c>
      <c r="B3885" s="1" t="s">
        <v>16</v>
      </c>
      <c r="C3885" s="1" t="s">
        <v>169</v>
      </c>
      <c r="D3885" s="1" t="s">
        <v>162</v>
      </c>
      <c r="E3885" s="1">
        <v>115</v>
      </c>
      <c r="F3885" s="1" t="str">
        <f>VLOOKUP(B3885,Sheet1!$A$2:$B$51,2,0)</f>
        <v>Tier 2</v>
      </c>
      <c r="G3885" s="1" t="str">
        <f>VLOOKUP(C3885,Sheet4!$A$2:$D$11,2,0)</f>
        <v>Sedan</v>
      </c>
      <c r="H3885" s="1" t="str">
        <f>VLOOKUP(G3885,Sheet4!$B$2:$C$11,2,0)</f>
        <v>Petrol/CNG</v>
      </c>
      <c r="I3885" s="1">
        <f>VLOOKUP(H3885,Sheet4!$C$2:$D$11,2,0)</f>
        <v>6</v>
      </c>
      <c r="J3885" s="1" t="str">
        <f>VLOOKUP(A3885,Sheet2!$B$2:$E$46,4,0)</f>
        <v>07-03-2016</v>
      </c>
    </row>
    <row r="3886" spans="1:10">
      <c r="A3886" s="1" t="s">
        <v>121</v>
      </c>
      <c r="B3886" s="1" t="s">
        <v>16</v>
      </c>
      <c r="C3886" s="1" t="s">
        <v>169</v>
      </c>
      <c r="D3886" s="1" t="s">
        <v>163</v>
      </c>
      <c r="E3886" s="1">
        <v>103</v>
      </c>
      <c r="F3886" s="1" t="str">
        <f>VLOOKUP(B3886,Sheet1!$A$2:$B$51,2,0)</f>
        <v>Tier 2</v>
      </c>
      <c r="G3886" s="1" t="str">
        <f>VLOOKUP(C3886,Sheet4!$A$2:$D$11,2,0)</f>
        <v>Sedan</v>
      </c>
      <c r="H3886" s="1" t="str">
        <f>VLOOKUP(G3886,Sheet4!$B$2:$C$11,2,0)</f>
        <v>Petrol/CNG</v>
      </c>
      <c r="I3886" s="1">
        <f>VLOOKUP(H3886,Sheet4!$C$2:$D$11,2,0)</f>
        <v>6</v>
      </c>
      <c r="J3886" s="1" t="str">
        <f>VLOOKUP(A3886,Sheet2!$B$2:$E$46,4,0)</f>
        <v>07-03-2016</v>
      </c>
    </row>
    <row r="3887" spans="1:10">
      <c r="A3887" s="1" t="s">
        <v>121</v>
      </c>
      <c r="B3887" s="1" t="s">
        <v>16</v>
      </c>
      <c r="C3887" s="1" t="s">
        <v>169</v>
      </c>
      <c r="D3887" s="1" t="s">
        <v>164</v>
      </c>
      <c r="E3887" s="1">
        <v>71</v>
      </c>
      <c r="F3887" s="1" t="str">
        <f>VLOOKUP(B3887,Sheet1!$A$2:$B$51,2,0)</f>
        <v>Tier 2</v>
      </c>
      <c r="G3887" s="1" t="str">
        <f>VLOOKUP(C3887,Sheet4!$A$2:$D$11,2,0)</f>
        <v>Sedan</v>
      </c>
      <c r="H3887" s="1" t="str">
        <f>VLOOKUP(G3887,Sheet4!$B$2:$C$11,2,0)</f>
        <v>Petrol/CNG</v>
      </c>
      <c r="I3887" s="1">
        <f>VLOOKUP(H3887,Sheet4!$C$2:$D$11,2,0)</f>
        <v>6</v>
      </c>
      <c r="J3887" s="1" t="str">
        <f>VLOOKUP(A3887,Sheet2!$B$2:$E$46,4,0)</f>
        <v>07-03-2016</v>
      </c>
    </row>
    <row r="3888" spans="1:10">
      <c r="A3888" s="1" t="s">
        <v>121</v>
      </c>
      <c r="B3888" s="1" t="s">
        <v>16</v>
      </c>
      <c r="C3888" s="1" t="s">
        <v>169</v>
      </c>
      <c r="D3888" s="1" t="s">
        <v>165</v>
      </c>
      <c r="E3888" s="1">
        <v>160</v>
      </c>
      <c r="F3888" s="1" t="str">
        <f>VLOOKUP(B3888,Sheet1!$A$2:$B$51,2,0)</f>
        <v>Tier 2</v>
      </c>
      <c r="G3888" s="1" t="str">
        <f>VLOOKUP(C3888,Sheet4!$A$2:$D$11,2,0)</f>
        <v>Sedan</v>
      </c>
      <c r="H3888" s="1" t="str">
        <f>VLOOKUP(G3888,Sheet4!$B$2:$C$11,2,0)</f>
        <v>Petrol/CNG</v>
      </c>
      <c r="I3888" s="1">
        <f>VLOOKUP(H3888,Sheet4!$C$2:$D$11,2,0)</f>
        <v>6</v>
      </c>
      <c r="J3888" s="1" t="str">
        <f>VLOOKUP(A3888,Sheet2!$B$2:$E$46,4,0)</f>
        <v>07-03-2016</v>
      </c>
    </row>
    <row r="3889" spans="1:10">
      <c r="A3889" s="1" t="s">
        <v>121</v>
      </c>
      <c r="B3889" s="1" t="s">
        <v>16</v>
      </c>
      <c r="C3889" s="1" t="s">
        <v>169</v>
      </c>
      <c r="D3889" s="1" t="s">
        <v>166</v>
      </c>
      <c r="E3889" s="1">
        <v>112</v>
      </c>
      <c r="F3889" s="1" t="str">
        <f>VLOOKUP(B3889,Sheet1!$A$2:$B$51,2,0)</f>
        <v>Tier 2</v>
      </c>
      <c r="G3889" s="1" t="str">
        <f>VLOOKUP(C3889,Sheet4!$A$2:$D$11,2,0)</f>
        <v>Sedan</v>
      </c>
      <c r="H3889" s="1" t="str">
        <f>VLOOKUP(G3889,Sheet4!$B$2:$C$11,2,0)</f>
        <v>Petrol/CNG</v>
      </c>
      <c r="I3889" s="1">
        <f>VLOOKUP(H3889,Sheet4!$C$2:$D$11,2,0)</f>
        <v>6</v>
      </c>
      <c r="J3889" s="1" t="str">
        <f>VLOOKUP(A3889,Sheet2!$B$2:$E$46,4,0)</f>
        <v>07-03-2016</v>
      </c>
    </row>
    <row r="3890" spans="1:10">
      <c r="A3890" s="1" t="s">
        <v>121</v>
      </c>
      <c r="B3890" s="1" t="s">
        <v>16</v>
      </c>
      <c r="C3890" s="1" t="s">
        <v>170</v>
      </c>
      <c r="D3890" s="1" t="s">
        <v>156</v>
      </c>
      <c r="E3890" s="1">
        <v>127</v>
      </c>
      <c r="F3890" s="1" t="str">
        <f>VLOOKUP(B3890,Sheet1!$A$2:$B$51,2,0)</f>
        <v>Tier 2</v>
      </c>
      <c r="G3890" s="1" t="str">
        <f>VLOOKUP(C3890,Sheet4!$A$2:$D$11,2,0)</f>
        <v>SUV</v>
      </c>
      <c r="H3890" s="1" t="str">
        <f>VLOOKUP(G3890,Sheet4!$B$2:$C$11,2,0)</f>
        <v>Petrol/Diesel</v>
      </c>
      <c r="I3890" s="1">
        <f>VLOOKUP(H3890,Sheet4!$C$2:$D$11,2,0)</f>
        <v>9.5</v>
      </c>
      <c r="J3890" s="1" t="str">
        <f>VLOOKUP(A3890,Sheet2!$B$2:$E$46,4,0)</f>
        <v>07-03-2016</v>
      </c>
    </row>
    <row r="3891" spans="1:10">
      <c r="A3891" s="1" t="s">
        <v>121</v>
      </c>
      <c r="B3891" s="1" t="s">
        <v>16</v>
      </c>
      <c r="C3891" s="1" t="s">
        <v>170</v>
      </c>
      <c r="D3891" s="1" t="s">
        <v>157</v>
      </c>
      <c r="E3891" s="1">
        <v>11</v>
      </c>
      <c r="F3891" s="1" t="str">
        <f>VLOOKUP(B3891,Sheet1!$A$2:$B$51,2,0)</f>
        <v>Tier 2</v>
      </c>
      <c r="G3891" s="1" t="str">
        <f>VLOOKUP(C3891,Sheet4!$A$2:$D$11,2,0)</f>
        <v>SUV</v>
      </c>
      <c r="H3891" s="1" t="str">
        <f>VLOOKUP(G3891,Sheet4!$B$2:$C$11,2,0)</f>
        <v>Petrol/Diesel</v>
      </c>
      <c r="I3891" s="1">
        <f>VLOOKUP(H3891,Sheet4!$C$2:$D$11,2,0)</f>
        <v>9.5</v>
      </c>
      <c r="J3891" s="1" t="str">
        <f>VLOOKUP(A3891,Sheet2!$B$2:$E$46,4,0)</f>
        <v>07-03-2016</v>
      </c>
    </row>
    <row r="3892" spans="1:10">
      <c r="A3892" s="1" t="s">
        <v>121</v>
      </c>
      <c r="B3892" s="1" t="s">
        <v>16</v>
      </c>
      <c r="C3892" s="1" t="s">
        <v>170</v>
      </c>
      <c r="D3892" s="1" t="s">
        <v>158</v>
      </c>
      <c r="E3892" s="1">
        <v>135</v>
      </c>
      <c r="F3892" s="1" t="str">
        <f>VLOOKUP(B3892,Sheet1!$A$2:$B$51,2,0)</f>
        <v>Tier 2</v>
      </c>
      <c r="G3892" s="1" t="str">
        <f>VLOOKUP(C3892,Sheet4!$A$2:$D$11,2,0)</f>
        <v>SUV</v>
      </c>
      <c r="H3892" s="1" t="str">
        <f>VLOOKUP(G3892,Sheet4!$B$2:$C$11,2,0)</f>
        <v>Petrol/Diesel</v>
      </c>
      <c r="I3892" s="1">
        <f>VLOOKUP(H3892,Sheet4!$C$2:$D$11,2,0)</f>
        <v>9.5</v>
      </c>
      <c r="J3892" s="1" t="str">
        <f>VLOOKUP(A3892,Sheet2!$B$2:$E$46,4,0)</f>
        <v>07-03-2016</v>
      </c>
    </row>
    <row r="3893" spans="1:10">
      <c r="A3893" s="1" t="s">
        <v>121</v>
      </c>
      <c r="B3893" s="1" t="s">
        <v>16</v>
      </c>
      <c r="C3893" s="1" t="s">
        <v>170</v>
      </c>
      <c r="D3893" s="1" t="s">
        <v>159</v>
      </c>
      <c r="E3893" s="1">
        <v>135</v>
      </c>
      <c r="F3893" s="1" t="str">
        <f>VLOOKUP(B3893,Sheet1!$A$2:$B$51,2,0)</f>
        <v>Tier 2</v>
      </c>
      <c r="G3893" s="1" t="str">
        <f>VLOOKUP(C3893,Sheet4!$A$2:$D$11,2,0)</f>
        <v>SUV</v>
      </c>
      <c r="H3893" s="1" t="str">
        <f>VLOOKUP(G3893,Sheet4!$B$2:$C$11,2,0)</f>
        <v>Petrol/Diesel</v>
      </c>
      <c r="I3893" s="1">
        <f>VLOOKUP(H3893,Sheet4!$C$2:$D$11,2,0)</f>
        <v>9.5</v>
      </c>
      <c r="J3893" s="1" t="str">
        <f>VLOOKUP(A3893,Sheet2!$B$2:$E$46,4,0)</f>
        <v>07-03-2016</v>
      </c>
    </row>
    <row r="3894" spans="1:10">
      <c r="A3894" s="1" t="s">
        <v>121</v>
      </c>
      <c r="B3894" s="1" t="s">
        <v>16</v>
      </c>
      <c r="C3894" s="1" t="s">
        <v>170</v>
      </c>
      <c r="D3894" s="1" t="s">
        <v>160</v>
      </c>
      <c r="E3894" s="1">
        <v>83</v>
      </c>
      <c r="F3894" s="1" t="str">
        <f>VLOOKUP(B3894,Sheet1!$A$2:$B$51,2,0)</f>
        <v>Tier 2</v>
      </c>
      <c r="G3894" s="1" t="str">
        <f>VLOOKUP(C3894,Sheet4!$A$2:$D$11,2,0)</f>
        <v>SUV</v>
      </c>
      <c r="H3894" s="1" t="str">
        <f>VLOOKUP(G3894,Sheet4!$B$2:$C$11,2,0)</f>
        <v>Petrol/Diesel</v>
      </c>
      <c r="I3894" s="1">
        <f>VLOOKUP(H3894,Sheet4!$C$2:$D$11,2,0)</f>
        <v>9.5</v>
      </c>
      <c r="J3894" s="1" t="str">
        <f>VLOOKUP(A3894,Sheet2!$B$2:$E$46,4,0)</f>
        <v>07-03-2016</v>
      </c>
    </row>
    <row r="3895" spans="1:10">
      <c r="A3895" s="1" t="s">
        <v>121</v>
      </c>
      <c r="B3895" s="1" t="s">
        <v>16</v>
      </c>
      <c r="C3895" s="1" t="s">
        <v>170</v>
      </c>
      <c r="D3895" s="1" t="s">
        <v>161</v>
      </c>
      <c r="E3895" s="1">
        <v>84</v>
      </c>
      <c r="F3895" s="1" t="str">
        <f>VLOOKUP(B3895,Sheet1!$A$2:$B$51,2,0)</f>
        <v>Tier 2</v>
      </c>
      <c r="G3895" s="1" t="str">
        <f>VLOOKUP(C3895,Sheet4!$A$2:$D$11,2,0)</f>
        <v>SUV</v>
      </c>
      <c r="H3895" s="1" t="str">
        <f>VLOOKUP(G3895,Sheet4!$B$2:$C$11,2,0)</f>
        <v>Petrol/Diesel</v>
      </c>
      <c r="I3895" s="1">
        <f>VLOOKUP(H3895,Sheet4!$C$2:$D$11,2,0)</f>
        <v>9.5</v>
      </c>
      <c r="J3895" s="1" t="str">
        <f>VLOOKUP(A3895,Sheet2!$B$2:$E$46,4,0)</f>
        <v>07-03-2016</v>
      </c>
    </row>
    <row r="3896" spans="1:10">
      <c r="A3896" s="1" t="s">
        <v>121</v>
      </c>
      <c r="B3896" s="1" t="s">
        <v>16</v>
      </c>
      <c r="C3896" s="1" t="s">
        <v>170</v>
      </c>
      <c r="D3896" s="1" t="s">
        <v>161</v>
      </c>
      <c r="E3896" s="1">
        <v>195</v>
      </c>
      <c r="F3896" s="1" t="str">
        <f>VLOOKUP(B3896,Sheet1!$A$2:$B$51,2,0)</f>
        <v>Tier 2</v>
      </c>
      <c r="G3896" s="1" t="str">
        <f>VLOOKUP(C3896,Sheet4!$A$2:$D$11,2,0)</f>
        <v>SUV</v>
      </c>
      <c r="H3896" s="1" t="str">
        <f>VLOOKUP(G3896,Sheet4!$B$2:$C$11,2,0)</f>
        <v>Petrol/Diesel</v>
      </c>
      <c r="I3896" s="1">
        <f>VLOOKUP(H3896,Sheet4!$C$2:$D$11,2,0)</f>
        <v>9.5</v>
      </c>
      <c r="J3896" s="1" t="str">
        <f>VLOOKUP(A3896,Sheet2!$B$2:$E$46,4,0)</f>
        <v>07-03-2016</v>
      </c>
    </row>
    <row r="3897" spans="1:10">
      <c r="A3897" s="1" t="s">
        <v>121</v>
      </c>
      <c r="B3897" s="1" t="s">
        <v>16</v>
      </c>
      <c r="C3897" s="1" t="s">
        <v>170</v>
      </c>
      <c r="D3897" s="1" t="s">
        <v>162</v>
      </c>
      <c r="E3897" s="1">
        <v>90</v>
      </c>
      <c r="F3897" s="1" t="str">
        <f>VLOOKUP(B3897,Sheet1!$A$2:$B$51,2,0)</f>
        <v>Tier 2</v>
      </c>
      <c r="G3897" s="1" t="str">
        <f>VLOOKUP(C3897,Sheet4!$A$2:$D$11,2,0)</f>
        <v>SUV</v>
      </c>
      <c r="H3897" s="1" t="str">
        <f>VLOOKUP(G3897,Sheet4!$B$2:$C$11,2,0)</f>
        <v>Petrol/Diesel</v>
      </c>
      <c r="I3897" s="1">
        <f>VLOOKUP(H3897,Sheet4!$C$2:$D$11,2,0)</f>
        <v>9.5</v>
      </c>
      <c r="J3897" s="1" t="str">
        <f>VLOOKUP(A3897,Sheet2!$B$2:$E$46,4,0)</f>
        <v>07-03-2016</v>
      </c>
    </row>
    <row r="3898" spans="1:10">
      <c r="A3898" s="1" t="s">
        <v>121</v>
      </c>
      <c r="B3898" s="1" t="s">
        <v>16</v>
      </c>
      <c r="C3898" s="1" t="s">
        <v>170</v>
      </c>
      <c r="D3898" s="1" t="s">
        <v>163</v>
      </c>
      <c r="E3898" s="1">
        <v>5</v>
      </c>
      <c r="F3898" s="1" t="str">
        <f>VLOOKUP(B3898,Sheet1!$A$2:$B$51,2,0)</f>
        <v>Tier 2</v>
      </c>
      <c r="G3898" s="1" t="str">
        <f>VLOOKUP(C3898,Sheet4!$A$2:$D$11,2,0)</f>
        <v>SUV</v>
      </c>
      <c r="H3898" s="1" t="str">
        <f>VLOOKUP(G3898,Sheet4!$B$2:$C$11,2,0)</f>
        <v>Petrol/Diesel</v>
      </c>
      <c r="I3898" s="1">
        <f>VLOOKUP(H3898,Sheet4!$C$2:$D$11,2,0)</f>
        <v>9.5</v>
      </c>
      <c r="J3898" s="1" t="str">
        <f>VLOOKUP(A3898,Sheet2!$B$2:$E$46,4,0)</f>
        <v>07-03-2016</v>
      </c>
    </row>
    <row r="3899" spans="1:10">
      <c r="A3899" s="1" t="s">
        <v>121</v>
      </c>
      <c r="B3899" s="1" t="s">
        <v>16</v>
      </c>
      <c r="C3899" s="1" t="s">
        <v>170</v>
      </c>
      <c r="D3899" s="1" t="s">
        <v>164</v>
      </c>
      <c r="E3899" s="1">
        <v>107</v>
      </c>
      <c r="F3899" s="1" t="str">
        <f>VLOOKUP(B3899,Sheet1!$A$2:$B$51,2,0)</f>
        <v>Tier 2</v>
      </c>
      <c r="G3899" s="1" t="str">
        <f>VLOOKUP(C3899,Sheet4!$A$2:$D$11,2,0)</f>
        <v>SUV</v>
      </c>
      <c r="H3899" s="1" t="str">
        <f>VLOOKUP(G3899,Sheet4!$B$2:$C$11,2,0)</f>
        <v>Petrol/Diesel</v>
      </c>
      <c r="I3899" s="1">
        <f>VLOOKUP(H3899,Sheet4!$C$2:$D$11,2,0)</f>
        <v>9.5</v>
      </c>
      <c r="J3899" s="1" t="str">
        <f>VLOOKUP(A3899,Sheet2!$B$2:$E$46,4,0)</f>
        <v>07-03-2016</v>
      </c>
    </row>
    <row r="3900" spans="1:10">
      <c r="A3900" s="1" t="s">
        <v>121</v>
      </c>
      <c r="B3900" s="1" t="s">
        <v>16</v>
      </c>
      <c r="C3900" s="1" t="s">
        <v>170</v>
      </c>
      <c r="D3900" s="1" t="s">
        <v>165</v>
      </c>
      <c r="E3900" s="1">
        <v>196</v>
      </c>
      <c r="F3900" s="1" t="str">
        <f>VLOOKUP(B3900,Sheet1!$A$2:$B$51,2,0)</f>
        <v>Tier 2</v>
      </c>
      <c r="G3900" s="1" t="str">
        <f>VLOOKUP(C3900,Sheet4!$A$2:$D$11,2,0)</f>
        <v>SUV</v>
      </c>
      <c r="H3900" s="1" t="str">
        <f>VLOOKUP(G3900,Sheet4!$B$2:$C$11,2,0)</f>
        <v>Petrol/Diesel</v>
      </c>
      <c r="I3900" s="1">
        <f>VLOOKUP(H3900,Sheet4!$C$2:$D$11,2,0)</f>
        <v>9.5</v>
      </c>
      <c r="J3900" s="1" t="str">
        <f>VLOOKUP(A3900,Sheet2!$B$2:$E$46,4,0)</f>
        <v>07-03-2016</v>
      </c>
    </row>
    <row r="3901" spans="1:10">
      <c r="A3901" s="1" t="s">
        <v>121</v>
      </c>
      <c r="B3901" s="1" t="s">
        <v>16</v>
      </c>
      <c r="C3901" s="1" t="s">
        <v>170</v>
      </c>
      <c r="D3901" s="1" t="s">
        <v>166</v>
      </c>
      <c r="E3901" s="1">
        <v>15</v>
      </c>
      <c r="F3901" s="1" t="str">
        <f>VLOOKUP(B3901,Sheet1!$A$2:$B$51,2,0)</f>
        <v>Tier 2</v>
      </c>
      <c r="G3901" s="1" t="str">
        <f>VLOOKUP(C3901,Sheet4!$A$2:$D$11,2,0)</f>
        <v>SUV</v>
      </c>
      <c r="H3901" s="1" t="str">
        <f>VLOOKUP(G3901,Sheet4!$B$2:$C$11,2,0)</f>
        <v>Petrol/Diesel</v>
      </c>
      <c r="I3901" s="1">
        <f>VLOOKUP(H3901,Sheet4!$C$2:$D$11,2,0)</f>
        <v>9.5</v>
      </c>
      <c r="J3901" s="1" t="str">
        <f>VLOOKUP(A3901,Sheet2!$B$2:$E$46,4,0)</f>
        <v>07-03-2016</v>
      </c>
    </row>
    <row r="3902" spans="1:10">
      <c r="A3902" s="1" t="s">
        <v>121</v>
      </c>
      <c r="B3902" s="1" t="s">
        <v>16</v>
      </c>
      <c r="C3902" s="1" t="s">
        <v>171</v>
      </c>
      <c r="D3902" s="1" t="s">
        <v>156</v>
      </c>
      <c r="E3902" s="1">
        <v>95</v>
      </c>
      <c r="F3902" s="1" t="str">
        <f>VLOOKUP(B3902,Sheet1!$A$2:$B$51,2,0)</f>
        <v>Tier 2</v>
      </c>
      <c r="G3902" s="1" t="str">
        <f>VLOOKUP(C3902,Sheet4!$A$2:$D$11,2,0)</f>
        <v>SUV</v>
      </c>
      <c r="H3902" s="1" t="str">
        <f>VLOOKUP(G3902,Sheet4!$B$2:$C$11,2,0)</f>
        <v>Petrol/Diesel</v>
      </c>
      <c r="I3902" s="1">
        <f>VLOOKUP(H3902,Sheet4!$C$2:$D$11,2,0)</f>
        <v>9.5</v>
      </c>
      <c r="J3902" s="1" t="str">
        <f>VLOOKUP(A3902,Sheet2!$B$2:$E$46,4,0)</f>
        <v>07-03-2016</v>
      </c>
    </row>
    <row r="3903" spans="1:10">
      <c r="A3903" s="1" t="s">
        <v>121</v>
      </c>
      <c r="B3903" s="1" t="s">
        <v>16</v>
      </c>
      <c r="C3903" s="1" t="s">
        <v>171</v>
      </c>
      <c r="D3903" s="1" t="s">
        <v>157</v>
      </c>
      <c r="E3903" s="1">
        <v>154</v>
      </c>
      <c r="F3903" s="1" t="str">
        <f>VLOOKUP(B3903,Sheet1!$A$2:$B$51,2,0)</f>
        <v>Tier 2</v>
      </c>
      <c r="G3903" s="1" t="str">
        <f>VLOOKUP(C3903,Sheet4!$A$2:$D$11,2,0)</f>
        <v>SUV</v>
      </c>
      <c r="H3903" s="1" t="str">
        <f>VLOOKUP(G3903,Sheet4!$B$2:$C$11,2,0)</f>
        <v>Petrol/Diesel</v>
      </c>
      <c r="I3903" s="1">
        <f>VLOOKUP(H3903,Sheet4!$C$2:$D$11,2,0)</f>
        <v>9.5</v>
      </c>
      <c r="J3903" s="1" t="str">
        <f>VLOOKUP(A3903,Sheet2!$B$2:$E$46,4,0)</f>
        <v>07-03-2016</v>
      </c>
    </row>
    <row r="3904" spans="1:10">
      <c r="A3904" s="1" t="s">
        <v>121</v>
      </c>
      <c r="B3904" s="1" t="s">
        <v>16</v>
      </c>
      <c r="C3904" s="1" t="s">
        <v>171</v>
      </c>
      <c r="D3904" s="1" t="s">
        <v>158</v>
      </c>
      <c r="E3904" s="1">
        <v>153</v>
      </c>
      <c r="F3904" s="1" t="str">
        <f>VLOOKUP(B3904,Sheet1!$A$2:$B$51,2,0)</f>
        <v>Tier 2</v>
      </c>
      <c r="G3904" s="1" t="str">
        <f>VLOOKUP(C3904,Sheet4!$A$2:$D$11,2,0)</f>
        <v>SUV</v>
      </c>
      <c r="H3904" s="1" t="str">
        <f>VLOOKUP(G3904,Sheet4!$B$2:$C$11,2,0)</f>
        <v>Petrol/Diesel</v>
      </c>
      <c r="I3904" s="1">
        <f>VLOOKUP(H3904,Sheet4!$C$2:$D$11,2,0)</f>
        <v>9.5</v>
      </c>
      <c r="J3904" s="1" t="str">
        <f>VLOOKUP(A3904,Sheet2!$B$2:$E$46,4,0)</f>
        <v>07-03-2016</v>
      </c>
    </row>
    <row r="3905" spans="1:10">
      <c r="A3905" s="1" t="s">
        <v>121</v>
      </c>
      <c r="B3905" s="1" t="s">
        <v>16</v>
      </c>
      <c r="C3905" s="1" t="s">
        <v>171</v>
      </c>
      <c r="D3905" s="1" t="s">
        <v>159</v>
      </c>
      <c r="E3905" s="1">
        <v>192</v>
      </c>
      <c r="F3905" s="1" t="str">
        <f>VLOOKUP(B3905,Sheet1!$A$2:$B$51,2,0)</f>
        <v>Tier 2</v>
      </c>
      <c r="G3905" s="1" t="str">
        <f>VLOOKUP(C3905,Sheet4!$A$2:$D$11,2,0)</f>
        <v>SUV</v>
      </c>
      <c r="H3905" s="1" t="str">
        <f>VLOOKUP(G3905,Sheet4!$B$2:$C$11,2,0)</f>
        <v>Petrol/Diesel</v>
      </c>
      <c r="I3905" s="1">
        <f>VLOOKUP(H3905,Sheet4!$C$2:$D$11,2,0)</f>
        <v>9.5</v>
      </c>
      <c r="J3905" s="1" t="str">
        <f>VLOOKUP(A3905,Sheet2!$B$2:$E$46,4,0)</f>
        <v>07-03-2016</v>
      </c>
    </row>
    <row r="3906" spans="1:10">
      <c r="A3906" s="1" t="s">
        <v>121</v>
      </c>
      <c r="B3906" s="1" t="s">
        <v>16</v>
      </c>
      <c r="C3906" s="1" t="s">
        <v>171</v>
      </c>
      <c r="D3906" s="1" t="s">
        <v>160</v>
      </c>
      <c r="E3906" s="1">
        <v>56</v>
      </c>
      <c r="F3906" s="1" t="str">
        <f>VLOOKUP(B3906,Sheet1!$A$2:$B$51,2,0)</f>
        <v>Tier 2</v>
      </c>
      <c r="G3906" s="1" t="str">
        <f>VLOOKUP(C3906,Sheet4!$A$2:$D$11,2,0)</f>
        <v>SUV</v>
      </c>
      <c r="H3906" s="1" t="str">
        <f>VLOOKUP(G3906,Sheet4!$B$2:$C$11,2,0)</f>
        <v>Petrol/Diesel</v>
      </c>
      <c r="I3906" s="1">
        <f>VLOOKUP(H3906,Sheet4!$C$2:$D$11,2,0)</f>
        <v>9.5</v>
      </c>
      <c r="J3906" s="1" t="str">
        <f>VLOOKUP(A3906,Sheet2!$B$2:$E$46,4,0)</f>
        <v>07-03-2016</v>
      </c>
    </row>
    <row r="3907" spans="1:10">
      <c r="A3907" s="1" t="s">
        <v>121</v>
      </c>
      <c r="B3907" s="1" t="s">
        <v>16</v>
      </c>
      <c r="C3907" s="1" t="s">
        <v>171</v>
      </c>
      <c r="D3907" s="1" t="s">
        <v>161</v>
      </c>
      <c r="E3907" s="1">
        <v>74</v>
      </c>
      <c r="F3907" s="1" t="str">
        <f>VLOOKUP(B3907,Sheet1!$A$2:$B$51,2,0)</f>
        <v>Tier 2</v>
      </c>
      <c r="G3907" s="1" t="str">
        <f>VLOOKUP(C3907,Sheet4!$A$2:$D$11,2,0)</f>
        <v>SUV</v>
      </c>
      <c r="H3907" s="1" t="str">
        <f>VLOOKUP(G3907,Sheet4!$B$2:$C$11,2,0)</f>
        <v>Petrol/Diesel</v>
      </c>
      <c r="I3907" s="1">
        <f>VLOOKUP(H3907,Sheet4!$C$2:$D$11,2,0)</f>
        <v>9.5</v>
      </c>
      <c r="J3907" s="1" t="str">
        <f>VLOOKUP(A3907,Sheet2!$B$2:$E$46,4,0)</f>
        <v>07-03-2016</v>
      </c>
    </row>
    <row r="3908" spans="1:10">
      <c r="A3908" s="1" t="s">
        <v>121</v>
      </c>
      <c r="B3908" s="1" t="s">
        <v>16</v>
      </c>
      <c r="C3908" s="1" t="s">
        <v>171</v>
      </c>
      <c r="D3908" s="1" t="s">
        <v>161</v>
      </c>
      <c r="E3908" s="1">
        <v>88</v>
      </c>
      <c r="F3908" s="1" t="str">
        <f>VLOOKUP(B3908,Sheet1!$A$2:$B$51,2,0)</f>
        <v>Tier 2</v>
      </c>
      <c r="G3908" s="1" t="str">
        <f>VLOOKUP(C3908,Sheet4!$A$2:$D$11,2,0)</f>
        <v>SUV</v>
      </c>
      <c r="H3908" s="1" t="str">
        <f>VLOOKUP(G3908,Sheet4!$B$2:$C$11,2,0)</f>
        <v>Petrol/Diesel</v>
      </c>
      <c r="I3908" s="1">
        <f>VLOOKUP(H3908,Sheet4!$C$2:$D$11,2,0)</f>
        <v>9.5</v>
      </c>
      <c r="J3908" s="1" t="str">
        <f>VLOOKUP(A3908,Sheet2!$B$2:$E$46,4,0)</f>
        <v>07-03-2016</v>
      </c>
    </row>
    <row r="3909" spans="1:10">
      <c r="A3909" s="1" t="s">
        <v>121</v>
      </c>
      <c r="B3909" s="1" t="s">
        <v>16</v>
      </c>
      <c r="C3909" s="1" t="s">
        <v>171</v>
      </c>
      <c r="D3909" s="1" t="s">
        <v>162</v>
      </c>
      <c r="E3909" s="1">
        <v>101</v>
      </c>
      <c r="F3909" s="1" t="str">
        <f>VLOOKUP(B3909,Sheet1!$A$2:$B$51,2,0)</f>
        <v>Tier 2</v>
      </c>
      <c r="G3909" s="1" t="str">
        <f>VLOOKUP(C3909,Sheet4!$A$2:$D$11,2,0)</f>
        <v>SUV</v>
      </c>
      <c r="H3909" s="1" t="str">
        <f>VLOOKUP(G3909,Sheet4!$B$2:$C$11,2,0)</f>
        <v>Petrol/Diesel</v>
      </c>
      <c r="I3909" s="1">
        <f>VLOOKUP(H3909,Sheet4!$C$2:$D$11,2,0)</f>
        <v>9.5</v>
      </c>
      <c r="J3909" s="1" t="str">
        <f>VLOOKUP(A3909,Sheet2!$B$2:$E$46,4,0)</f>
        <v>07-03-2016</v>
      </c>
    </row>
    <row r="3910" spans="1:10">
      <c r="A3910" s="1" t="s">
        <v>121</v>
      </c>
      <c r="B3910" s="1" t="s">
        <v>16</v>
      </c>
      <c r="C3910" s="1" t="s">
        <v>171</v>
      </c>
      <c r="D3910" s="1" t="s">
        <v>163</v>
      </c>
      <c r="E3910" s="1">
        <v>86</v>
      </c>
      <c r="F3910" s="1" t="str">
        <f>VLOOKUP(B3910,Sheet1!$A$2:$B$51,2,0)</f>
        <v>Tier 2</v>
      </c>
      <c r="G3910" s="1" t="str">
        <f>VLOOKUP(C3910,Sheet4!$A$2:$D$11,2,0)</f>
        <v>SUV</v>
      </c>
      <c r="H3910" s="1" t="str">
        <f>VLOOKUP(G3910,Sheet4!$B$2:$C$11,2,0)</f>
        <v>Petrol/Diesel</v>
      </c>
      <c r="I3910" s="1">
        <f>VLOOKUP(H3910,Sheet4!$C$2:$D$11,2,0)</f>
        <v>9.5</v>
      </c>
      <c r="J3910" s="1" t="str">
        <f>VLOOKUP(A3910,Sheet2!$B$2:$E$46,4,0)</f>
        <v>07-03-2016</v>
      </c>
    </row>
    <row r="3911" spans="1:10">
      <c r="A3911" s="1" t="s">
        <v>121</v>
      </c>
      <c r="B3911" s="1" t="s">
        <v>16</v>
      </c>
      <c r="C3911" s="1" t="s">
        <v>171</v>
      </c>
      <c r="D3911" s="1" t="s">
        <v>164</v>
      </c>
      <c r="E3911" s="1">
        <v>186</v>
      </c>
      <c r="F3911" s="1" t="str">
        <f>VLOOKUP(B3911,Sheet1!$A$2:$B$51,2,0)</f>
        <v>Tier 2</v>
      </c>
      <c r="G3911" s="1" t="str">
        <f>VLOOKUP(C3911,Sheet4!$A$2:$D$11,2,0)</f>
        <v>SUV</v>
      </c>
      <c r="H3911" s="1" t="str">
        <f>VLOOKUP(G3911,Sheet4!$B$2:$C$11,2,0)</f>
        <v>Petrol/Diesel</v>
      </c>
      <c r="I3911" s="1">
        <f>VLOOKUP(H3911,Sheet4!$C$2:$D$11,2,0)</f>
        <v>9.5</v>
      </c>
      <c r="J3911" s="1" t="str">
        <f>VLOOKUP(A3911,Sheet2!$B$2:$E$46,4,0)</f>
        <v>07-03-2016</v>
      </c>
    </row>
    <row r="3912" spans="1:10">
      <c r="A3912" s="1" t="s">
        <v>121</v>
      </c>
      <c r="B3912" s="1" t="s">
        <v>16</v>
      </c>
      <c r="C3912" s="1" t="s">
        <v>171</v>
      </c>
      <c r="D3912" s="1" t="s">
        <v>165</v>
      </c>
      <c r="E3912" s="1">
        <v>191</v>
      </c>
      <c r="F3912" s="1" t="str">
        <f>VLOOKUP(B3912,Sheet1!$A$2:$B$51,2,0)</f>
        <v>Tier 2</v>
      </c>
      <c r="G3912" s="1" t="str">
        <f>VLOOKUP(C3912,Sheet4!$A$2:$D$11,2,0)</f>
        <v>SUV</v>
      </c>
      <c r="H3912" s="1" t="str">
        <f>VLOOKUP(G3912,Sheet4!$B$2:$C$11,2,0)</f>
        <v>Petrol/Diesel</v>
      </c>
      <c r="I3912" s="1">
        <f>VLOOKUP(H3912,Sheet4!$C$2:$D$11,2,0)</f>
        <v>9.5</v>
      </c>
      <c r="J3912" s="1" t="str">
        <f>VLOOKUP(A3912,Sheet2!$B$2:$E$46,4,0)</f>
        <v>07-03-2016</v>
      </c>
    </row>
    <row r="3913" spans="1:10">
      <c r="A3913" s="1" t="s">
        <v>121</v>
      </c>
      <c r="B3913" s="1" t="s">
        <v>16</v>
      </c>
      <c r="C3913" s="1" t="s">
        <v>171</v>
      </c>
      <c r="D3913" s="1" t="s">
        <v>166</v>
      </c>
      <c r="E3913" s="1">
        <v>118</v>
      </c>
      <c r="F3913" s="1" t="str">
        <f>VLOOKUP(B3913,Sheet1!$A$2:$B$51,2,0)</f>
        <v>Tier 2</v>
      </c>
      <c r="G3913" s="1" t="str">
        <f>VLOOKUP(C3913,Sheet4!$A$2:$D$11,2,0)</f>
        <v>SUV</v>
      </c>
      <c r="H3913" s="1" t="str">
        <f>VLOOKUP(G3913,Sheet4!$B$2:$C$11,2,0)</f>
        <v>Petrol/Diesel</v>
      </c>
      <c r="I3913" s="1">
        <f>VLOOKUP(H3913,Sheet4!$C$2:$D$11,2,0)</f>
        <v>9.5</v>
      </c>
      <c r="J3913" s="1" t="str">
        <f>VLOOKUP(A3913,Sheet2!$B$2:$E$46,4,0)</f>
        <v>07-03-2016</v>
      </c>
    </row>
    <row r="3914" spans="1:10">
      <c r="A3914" s="1" t="s">
        <v>121</v>
      </c>
      <c r="B3914" s="1" t="s">
        <v>16</v>
      </c>
      <c r="C3914" s="1" t="s">
        <v>172</v>
      </c>
      <c r="D3914" s="1" t="s">
        <v>156</v>
      </c>
      <c r="E3914" s="1">
        <v>155</v>
      </c>
      <c r="F3914" s="1" t="str">
        <f>VLOOKUP(B3914,Sheet1!$A$2:$B$51,2,0)</f>
        <v>Tier 2</v>
      </c>
      <c r="G3914" s="1" t="str">
        <f>VLOOKUP(C3914,Sheet4!$A$2:$D$11,2,0)</f>
        <v>SUV</v>
      </c>
      <c r="H3914" s="1" t="str">
        <f>VLOOKUP(G3914,Sheet4!$B$2:$C$11,2,0)</f>
        <v>Petrol/Diesel</v>
      </c>
      <c r="I3914" s="1">
        <f>VLOOKUP(H3914,Sheet4!$C$2:$D$11,2,0)</f>
        <v>9.5</v>
      </c>
      <c r="J3914" s="1" t="str">
        <f>VLOOKUP(A3914,Sheet2!$B$2:$E$46,4,0)</f>
        <v>07-03-2016</v>
      </c>
    </row>
    <row r="3915" spans="1:10">
      <c r="A3915" s="1" t="s">
        <v>121</v>
      </c>
      <c r="B3915" s="1" t="s">
        <v>16</v>
      </c>
      <c r="C3915" s="1" t="s">
        <v>172</v>
      </c>
      <c r="D3915" s="1" t="s">
        <v>157</v>
      </c>
      <c r="E3915" s="1">
        <v>107</v>
      </c>
      <c r="F3915" s="1" t="str">
        <f>VLOOKUP(B3915,Sheet1!$A$2:$B$51,2,0)</f>
        <v>Tier 2</v>
      </c>
      <c r="G3915" s="1" t="str">
        <f>VLOOKUP(C3915,Sheet4!$A$2:$D$11,2,0)</f>
        <v>SUV</v>
      </c>
      <c r="H3915" s="1" t="str">
        <f>VLOOKUP(G3915,Sheet4!$B$2:$C$11,2,0)</f>
        <v>Petrol/Diesel</v>
      </c>
      <c r="I3915" s="1">
        <f>VLOOKUP(H3915,Sheet4!$C$2:$D$11,2,0)</f>
        <v>9.5</v>
      </c>
      <c r="J3915" s="1" t="str">
        <f>VLOOKUP(A3915,Sheet2!$B$2:$E$46,4,0)</f>
        <v>07-03-2016</v>
      </c>
    </row>
    <row r="3916" spans="1:10">
      <c r="A3916" s="1" t="s">
        <v>121</v>
      </c>
      <c r="B3916" s="1" t="s">
        <v>16</v>
      </c>
      <c r="C3916" s="1" t="s">
        <v>172</v>
      </c>
      <c r="D3916" s="1" t="s">
        <v>158</v>
      </c>
      <c r="E3916" s="1">
        <v>185</v>
      </c>
      <c r="F3916" s="1" t="str">
        <f>VLOOKUP(B3916,Sheet1!$A$2:$B$51,2,0)</f>
        <v>Tier 2</v>
      </c>
      <c r="G3916" s="1" t="str">
        <f>VLOOKUP(C3916,Sheet4!$A$2:$D$11,2,0)</f>
        <v>SUV</v>
      </c>
      <c r="H3916" s="1" t="str">
        <f>VLOOKUP(G3916,Sheet4!$B$2:$C$11,2,0)</f>
        <v>Petrol/Diesel</v>
      </c>
      <c r="I3916" s="1">
        <f>VLOOKUP(H3916,Sheet4!$C$2:$D$11,2,0)</f>
        <v>9.5</v>
      </c>
      <c r="J3916" s="1" t="str">
        <f>VLOOKUP(A3916,Sheet2!$B$2:$E$46,4,0)</f>
        <v>07-03-2016</v>
      </c>
    </row>
    <row r="3917" spans="1:10">
      <c r="A3917" s="1" t="s">
        <v>121</v>
      </c>
      <c r="B3917" s="1" t="s">
        <v>16</v>
      </c>
      <c r="C3917" s="1" t="s">
        <v>172</v>
      </c>
      <c r="D3917" s="1" t="s">
        <v>159</v>
      </c>
      <c r="E3917" s="1">
        <v>116</v>
      </c>
      <c r="F3917" s="1" t="str">
        <f>VLOOKUP(B3917,Sheet1!$A$2:$B$51,2,0)</f>
        <v>Tier 2</v>
      </c>
      <c r="G3917" s="1" t="str">
        <f>VLOOKUP(C3917,Sheet4!$A$2:$D$11,2,0)</f>
        <v>SUV</v>
      </c>
      <c r="H3917" s="1" t="str">
        <f>VLOOKUP(G3917,Sheet4!$B$2:$C$11,2,0)</f>
        <v>Petrol/Diesel</v>
      </c>
      <c r="I3917" s="1">
        <f>VLOOKUP(H3917,Sheet4!$C$2:$D$11,2,0)</f>
        <v>9.5</v>
      </c>
      <c r="J3917" s="1" t="str">
        <f>VLOOKUP(A3917,Sheet2!$B$2:$E$46,4,0)</f>
        <v>07-03-2016</v>
      </c>
    </row>
    <row r="3918" spans="1:10">
      <c r="A3918" s="1" t="s">
        <v>121</v>
      </c>
      <c r="B3918" s="1" t="s">
        <v>16</v>
      </c>
      <c r="C3918" s="1" t="s">
        <v>172</v>
      </c>
      <c r="D3918" s="1" t="s">
        <v>160</v>
      </c>
      <c r="E3918" s="1">
        <v>87</v>
      </c>
      <c r="F3918" s="1" t="str">
        <f>VLOOKUP(B3918,Sheet1!$A$2:$B$51,2,0)</f>
        <v>Tier 2</v>
      </c>
      <c r="G3918" s="1" t="str">
        <f>VLOOKUP(C3918,Sheet4!$A$2:$D$11,2,0)</f>
        <v>SUV</v>
      </c>
      <c r="H3918" s="1" t="str">
        <f>VLOOKUP(G3918,Sheet4!$B$2:$C$11,2,0)</f>
        <v>Petrol/Diesel</v>
      </c>
      <c r="I3918" s="1">
        <f>VLOOKUP(H3918,Sheet4!$C$2:$D$11,2,0)</f>
        <v>9.5</v>
      </c>
      <c r="J3918" s="1" t="str">
        <f>VLOOKUP(A3918,Sheet2!$B$2:$E$46,4,0)</f>
        <v>07-03-2016</v>
      </c>
    </row>
    <row r="3919" spans="1:10">
      <c r="A3919" s="1" t="s">
        <v>121</v>
      </c>
      <c r="B3919" s="1" t="s">
        <v>16</v>
      </c>
      <c r="C3919" s="1" t="s">
        <v>172</v>
      </c>
      <c r="D3919" s="1" t="s">
        <v>161</v>
      </c>
      <c r="E3919" s="1">
        <v>76</v>
      </c>
      <c r="F3919" s="1" t="str">
        <f>VLOOKUP(B3919,Sheet1!$A$2:$B$51,2,0)</f>
        <v>Tier 2</v>
      </c>
      <c r="G3919" s="1" t="str">
        <f>VLOOKUP(C3919,Sheet4!$A$2:$D$11,2,0)</f>
        <v>SUV</v>
      </c>
      <c r="H3919" s="1" t="str">
        <f>VLOOKUP(G3919,Sheet4!$B$2:$C$11,2,0)</f>
        <v>Petrol/Diesel</v>
      </c>
      <c r="I3919" s="1">
        <f>VLOOKUP(H3919,Sheet4!$C$2:$D$11,2,0)</f>
        <v>9.5</v>
      </c>
      <c r="J3919" s="1" t="str">
        <f>VLOOKUP(A3919,Sheet2!$B$2:$E$46,4,0)</f>
        <v>07-03-2016</v>
      </c>
    </row>
    <row r="3920" spans="1:10">
      <c r="A3920" s="1" t="s">
        <v>121</v>
      </c>
      <c r="B3920" s="1" t="s">
        <v>16</v>
      </c>
      <c r="C3920" s="1" t="s">
        <v>172</v>
      </c>
      <c r="D3920" s="1" t="s">
        <v>161</v>
      </c>
      <c r="E3920" s="1">
        <v>181</v>
      </c>
      <c r="F3920" s="1" t="str">
        <f>VLOOKUP(B3920,Sheet1!$A$2:$B$51,2,0)</f>
        <v>Tier 2</v>
      </c>
      <c r="G3920" s="1" t="str">
        <f>VLOOKUP(C3920,Sheet4!$A$2:$D$11,2,0)</f>
        <v>SUV</v>
      </c>
      <c r="H3920" s="1" t="str">
        <f>VLOOKUP(G3920,Sheet4!$B$2:$C$11,2,0)</f>
        <v>Petrol/Diesel</v>
      </c>
      <c r="I3920" s="1">
        <f>VLOOKUP(H3920,Sheet4!$C$2:$D$11,2,0)</f>
        <v>9.5</v>
      </c>
      <c r="J3920" s="1" t="str">
        <f>VLOOKUP(A3920,Sheet2!$B$2:$E$46,4,0)</f>
        <v>07-03-2016</v>
      </c>
    </row>
    <row r="3921" spans="1:10">
      <c r="A3921" s="1" t="s">
        <v>121</v>
      </c>
      <c r="B3921" s="1" t="s">
        <v>16</v>
      </c>
      <c r="C3921" s="1" t="s">
        <v>172</v>
      </c>
      <c r="D3921" s="1" t="s">
        <v>162</v>
      </c>
      <c r="E3921" s="1">
        <v>143</v>
      </c>
      <c r="F3921" s="1" t="str">
        <f>VLOOKUP(B3921,Sheet1!$A$2:$B$51,2,0)</f>
        <v>Tier 2</v>
      </c>
      <c r="G3921" s="1" t="str">
        <f>VLOOKUP(C3921,Sheet4!$A$2:$D$11,2,0)</f>
        <v>SUV</v>
      </c>
      <c r="H3921" s="1" t="str">
        <f>VLOOKUP(G3921,Sheet4!$B$2:$C$11,2,0)</f>
        <v>Petrol/Diesel</v>
      </c>
      <c r="I3921" s="1">
        <f>VLOOKUP(H3921,Sheet4!$C$2:$D$11,2,0)</f>
        <v>9.5</v>
      </c>
      <c r="J3921" s="1" t="str">
        <f>VLOOKUP(A3921,Sheet2!$B$2:$E$46,4,0)</f>
        <v>07-03-2016</v>
      </c>
    </row>
    <row r="3922" spans="1:10">
      <c r="A3922" s="1" t="s">
        <v>121</v>
      </c>
      <c r="B3922" s="1" t="s">
        <v>16</v>
      </c>
      <c r="C3922" s="1" t="s">
        <v>172</v>
      </c>
      <c r="D3922" s="1" t="s">
        <v>163</v>
      </c>
      <c r="E3922" s="1">
        <v>15</v>
      </c>
      <c r="F3922" s="1" t="str">
        <f>VLOOKUP(B3922,Sheet1!$A$2:$B$51,2,0)</f>
        <v>Tier 2</v>
      </c>
      <c r="G3922" s="1" t="str">
        <f>VLOOKUP(C3922,Sheet4!$A$2:$D$11,2,0)</f>
        <v>SUV</v>
      </c>
      <c r="H3922" s="1" t="str">
        <f>VLOOKUP(G3922,Sheet4!$B$2:$C$11,2,0)</f>
        <v>Petrol/Diesel</v>
      </c>
      <c r="I3922" s="1">
        <f>VLOOKUP(H3922,Sheet4!$C$2:$D$11,2,0)</f>
        <v>9.5</v>
      </c>
      <c r="J3922" s="1" t="str">
        <f>VLOOKUP(A3922,Sheet2!$B$2:$E$46,4,0)</f>
        <v>07-03-2016</v>
      </c>
    </row>
    <row r="3923" spans="1:10">
      <c r="A3923" s="1" t="s">
        <v>121</v>
      </c>
      <c r="B3923" s="1" t="s">
        <v>16</v>
      </c>
      <c r="C3923" s="1" t="s">
        <v>172</v>
      </c>
      <c r="D3923" s="1" t="s">
        <v>164</v>
      </c>
      <c r="E3923" s="1">
        <v>178</v>
      </c>
      <c r="F3923" s="1" t="str">
        <f>VLOOKUP(B3923,Sheet1!$A$2:$B$51,2,0)</f>
        <v>Tier 2</v>
      </c>
      <c r="G3923" s="1" t="str">
        <f>VLOOKUP(C3923,Sheet4!$A$2:$D$11,2,0)</f>
        <v>SUV</v>
      </c>
      <c r="H3923" s="1" t="str">
        <f>VLOOKUP(G3923,Sheet4!$B$2:$C$11,2,0)</f>
        <v>Petrol/Diesel</v>
      </c>
      <c r="I3923" s="1">
        <f>VLOOKUP(H3923,Sheet4!$C$2:$D$11,2,0)</f>
        <v>9.5</v>
      </c>
      <c r="J3923" s="1" t="str">
        <f>VLOOKUP(A3923,Sheet2!$B$2:$E$46,4,0)</f>
        <v>07-03-2016</v>
      </c>
    </row>
    <row r="3924" spans="1:10">
      <c r="A3924" s="1" t="s">
        <v>121</v>
      </c>
      <c r="B3924" s="1" t="s">
        <v>16</v>
      </c>
      <c r="C3924" s="1" t="s">
        <v>172</v>
      </c>
      <c r="D3924" s="1" t="s">
        <v>165</v>
      </c>
      <c r="E3924" s="1">
        <v>94</v>
      </c>
      <c r="F3924" s="1" t="str">
        <f>VLOOKUP(B3924,Sheet1!$A$2:$B$51,2,0)</f>
        <v>Tier 2</v>
      </c>
      <c r="G3924" s="1" t="str">
        <f>VLOOKUP(C3924,Sheet4!$A$2:$D$11,2,0)</f>
        <v>SUV</v>
      </c>
      <c r="H3924" s="1" t="str">
        <f>VLOOKUP(G3924,Sheet4!$B$2:$C$11,2,0)</f>
        <v>Petrol/Diesel</v>
      </c>
      <c r="I3924" s="1">
        <f>VLOOKUP(H3924,Sheet4!$C$2:$D$11,2,0)</f>
        <v>9.5</v>
      </c>
      <c r="J3924" s="1" t="str">
        <f>VLOOKUP(A3924,Sheet2!$B$2:$E$46,4,0)</f>
        <v>07-03-2016</v>
      </c>
    </row>
    <row r="3925" spans="1:10">
      <c r="A3925" s="1" t="s">
        <v>121</v>
      </c>
      <c r="B3925" s="1" t="s">
        <v>16</v>
      </c>
      <c r="C3925" s="1" t="s">
        <v>172</v>
      </c>
      <c r="D3925" s="1" t="s">
        <v>166</v>
      </c>
      <c r="E3925" s="1">
        <v>176</v>
      </c>
      <c r="F3925" s="1" t="str">
        <f>VLOOKUP(B3925,Sheet1!$A$2:$B$51,2,0)</f>
        <v>Tier 2</v>
      </c>
      <c r="G3925" s="1" t="str">
        <f>VLOOKUP(C3925,Sheet4!$A$2:$D$11,2,0)</f>
        <v>SUV</v>
      </c>
      <c r="H3925" s="1" t="str">
        <f>VLOOKUP(G3925,Sheet4!$B$2:$C$11,2,0)</f>
        <v>Petrol/Diesel</v>
      </c>
      <c r="I3925" s="1">
        <f>VLOOKUP(H3925,Sheet4!$C$2:$D$11,2,0)</f>
        <v>9.5</v>
      </c>
      <c r="J3925" s="1" t="str">
        <f>VLOOKUP(A3925,Sheet2!$B$2:$E$46,4,0)</f>
        <v>07-03-2016</v>
      </c>
    </row>
    <row r="3926" spans="1:10">
      <c r="A3926" s="1" t="s">
        <v>121</v>
      </c>
      <c r="B3926" s="1" t="s">
        <v>16</v>
      </c>
      <c r="C3926" s="1" t="s">
        <v>173</v>
      </c>
      <c r="D3926" s="1" t="s">
        <v>156</v>
      </c>
      <c r="E3926" s="1">
        <v>6</v>
      </c>
      <c r="F3926" s="1" t="str">
        <f>VLOOKUP(B3926,Sheet1!$A$2:$B$51,2,0)</f>
        <v>Tier 2</v>
      </c>
      <c r="G3926" s="1" t="str">
        <f>VLOOKUP(C3926,Sheet4!$A$2:$D$11,2,0)</f>
        <v>SUV</v>
      </c>
      <c r="H3926" s="1" t="str">
        <f>VLOOKUP(G3926,Sheet4!$B$2:$C$11,2,0)</f>
        <v>Petrol/Diesel</v>
      </c>
      <c r="I3926" s="1">
        <f>VLOOKUP(H3926,Sheet4!$C$2:$D$11,2,0)</f>
        <v>9.5</v>
      </c>
      <c r="J3926" s="1" t="str">
        <f>VLOOKUP(A3926,Sheet2!$B$2:$E$46,4,0)</f>
        <v>07-03-2016</v>
      </c>
    </row>
    <row r="3927" spans="1:10">
      <c r="A3927" s="1" t="s">
        <v>121</v>
      </c>
      <c r="B3927" s="1" t="s">
        <v>16</v>
      </c>
      <c r="C3927" s="1" t="s">
        <v>173</v>
      </c>
      <c r="D3927" s="1" t="s">
        <v>157</v>
      </c>
      <c r="E3927" s="1">
        <v>54</v>
      </c>
      <c r="F3927" s="1" t="str">
        <f>VLOOKUP(B3927,Sheet1!$A$2:$B$51,2,0)</f>
        <v>Tier 2</v>
      </c>
      <c r="G3927" s="1" t="str">
        <f>VLOOKUP(C3927,Sheet4!$A$2:$D$11,2,0)</f>
        <v>SUV</v>
      </c>
      <c r="H3927" s="1" t="str">
        <f>VLOOKUP(G3927,Sheet4!$B$2:$C$11,2,0)</f>
        <v>Petrol/Diesel</v>
      </c>
      <c r="I3927" s="1">
        <f>VLOOKUP(H3927,Sheet4!$C$2:$D$11,2,0)</f>
        <v>9.5</v>
      </c>
      <c r="J3927" s="1" t="str">
        <f>VLOOKUP(A3927,Sheet2!$B$2:$E$46,4,0)</f>
        <v>07-03-2016</v>
      </c>
    </row>
    <row r="3928" spans="1:10">
      <c r="A3928" s="1" t="s">
        <v>121</v>
      </c>
      <c r="B3928" s="1" t="s">
        <v>16</v>
      </c>
      <c r="C3928" s="1" t="s">
        <v>173</v>
      </c>
      <c r="D3928" s="1" t="s">
        <v>158</v>
      </c>
      <c r="E3928" s="1">
        <v>183</v>
      </c>
      <c r="F3928" s="1" t="str">
        <f>VLOOKUP(B3928,Sheet1!$A$2:$B$51,2,0)</f>
        <v>Tier 2</v>
      </c>
      <c r="G3928" s="1" t="str">
        <f>VLOOKUP(C3928,Sheet4!$A$2:$D$11,2,0)</f>
        <v>SUV</v>
      </c>
      <c r="H3928" s="1" t="str">
        <f>VLOOKUP(G3928,Sheet4!$B$2:$C$11,2,0)</f>
        <v>Petrol/Diesel</v>
      </c>
      <c r="I3928" s="1">
        <f>VLOOKUP(H3928,Sheet4!$C$2:$D$11,2,0)</f>
        <v>9.5</v>
      </c>
      <c r="J3928" s="1" t="str">
        <f>VLOOKUP(A3928,Sheet2!$B$2:$E$46,4,0)</f>
        <v>07-03-2016</v>
      </c>
    </row>
    <row r="3929" spans="1:10">
      <c r="A3929" s="1" t="s">
        <v>121</v>
      </c>
      <c r="B3929" s="1" t="s">
        <v>16</v>
      </c>
      <c r="C3929" s="1" t="s">
        <v>173</v>
      </c>
      <c r="D3929" s="1" t="s">
        <v>159</v>
      </c>
      <c r="E3929" s="1">
        <v>11</v>
      </c>
      <c r="F3929" s="1" t="str">
        <f>VLOOKUP(B3929,Sheet1!$A$2:$B$51,2,0)</f>
        <v>Tier 2</v>
      </c>
      <c r="G3929" s="1" t="str">
        <f>VLOOKUP(C3929,Sheet4!$A$2:$D$11,2,0)</f>
        <v>SUV</v>
      </c>
      <c r="H3929" s="1" t="str">
        <f>VLOOKUP(G3929,Sheet4!$B$2:$C$11,2,0)</f>
        <v>Petrol/Diesel</v>
      </c>
      <c r="I3929" s="1">
        <f>VLOOKUP(H3929,Sheet4!$C$2:$D$11,2,0)</f>
        <v>9.5</v>
      </c>
      <c r="J3929" s="1" t="str">
        <f>VLOOKUP(A3929,Sheet2!$B$2:$E$46,4,0)</f>
        <v>07-03-2016</v>
      </c>
    </row>
    <row r="3930" spans="1:10">
      <c r="A3930" s="1" t="s">
        <v>121</v>
      </c>
      <c r="B3930" s="1" t="s">
        <v>16</v>
      </c>
      <c r="C3930" s="1" t="s">
        <v>173</v>
      </c>
      <c r="D3930" s="1" t="s">
        <v>160</v>
      </c>
      <c r="E3930" s="1">
        <v>174</v>
      </c>
      <c r="F3930" s="1" t="str">
        <f>VLOOKUP(B3930,Sheet1!$A$2:$B$51,2,0)</f>
        <v>Tier 2</v>
      </c>
      <c r="G3930" s="1" t="str">
        <f>VLOOKUP(C3930,Sheet4!$A$2:$D$11,2,0)</f>
        <v>SUV</v>
      </c>
      <c r="H3930" s="1" t="str">
        <f>VLOOKUP(G3930,Sheet4!$B$2:$C$11,2,0)</f>
        <v>Petrol/Diesel</v>
      </c>
      <c r="I3930" s="1">
        <f>VLOOKUP(H3930,Sheet4!$C$2:$D$11,2,0)</f>
        <v>9.5</v>
      </c>
      <c r="J3930" s="1" t="str">
        <f>VLOOKUP(A3930,Sheet2!$B$2:$E$46,4,0)</f>
        <v>07-03-2016</v>
      </c>
    </row>
    <row r="3931" spans="1:10">
      <c r="A3931" s="1" t="s">
        <v>121</v>
      </c>
      <c r="B3931" s="1" t="s">
        <v>16</v>
      </c>
      <c r="C3931" s="1" t="s">
        <v>173</v>
      </c>
      <c r="D3931" s="1" t="s">
        <v>161</v>
      </c>
      <c r="E3931" s="1">
        <v>63</v>
      </c>
      <c r="F3931" s="1" t="str">
        <f>VLOOKUP(B3931,Sheet1!$A$2:$B$51,2,0)</f>
        <v>Tier 2</v>
      </c>
      <c r="G3931" s="1" t="str">
        <f>VLOOKUP(C3931,Sheet4!$A$2:$D$11,2,0)</f>
        <v>SUV</v>
      </c>
      <c r="H3931" s="1" t="str">
        <f>VLOOKUP(G3931,Sheet4!$B$2:$C$11,2,0)</f>
        <v>Petrol/Diesel</v>
      </c>
      <c r="I3931" s="1">
        <f>VLOOKUP(H3931,Sheet4!$C$2:$D$11,2,0)</f>
        <v>9.5</v>
      </c>
      <c r="J3931" s="1" t="str">
        <f>VLOOKUP(A3931,Sheet2!$B$2:$E$46,4,0)</f>
        <v>07-03-2016</v>
      </c>
    </row>
    <row r="3932" spans="1:10">
      <c r="A3932" s="1" t="s">
        <v>121</v>
      </c>
      <c r="B3932" s="1" t="s">
        <v>16</v>
      </c>
      <c r="C3932" s="1" t="s">
        <v>173</v>
      </c>
      <c r="D3932" s="1" t="s">
        <v>161</v>
      </c>
      <c r="E3932" s="1">
        <v>151</v>
      </c>
      <c r="F3932" s="1" t="str">
        <f>VLOOKUP(B3932,Sheet1!$A$2:$B$51,2,0)</f>
        <v>Tier 2</v>
      </c>
      <c r="G3932" s="1" t="str">
        <f>VLOOKUP(C3932,Sheet4!$A$2:$D$11,2,0)</f>
        <v>SUV</v>
      </c>
      <c r="H3932" s="1" t="str">
        <f>VLOOKUP(G3932,Sheet4!$B$2:$C$11,2,0)</f>
        <v>Petrol/Diesel</v>
      </c>
      <c r="I3932" s="1">
        <f>VLOOKUP(H3932,Sheet4!$C$2:$D$11,2,0)</f>
        <v>9.5</v>
      </c>
      <c r="J3932" s="1" t="str">
        <f>VLOOKUP(A3932,Sheet2!$B$2:$E$46,4,0)</f>
        <v>07-03-2016</v>
      </c>
    </row>
    <row r="3933" spans="1:10">
      <c r="A3933" s="1" t="s">
        <v>121</v>
      </c>
      <c r="B3933" s="1" t="s">
        <v>16</v>
      </c>
      <c r="C3933" s="1" t="s">
        <v>173</v>
      </c>
      <c r="D3933" s="1" t="s">
        <v>162</v>
      </c>
      <c r="E3933" s="1">
        <v>31</v>
      </c>
      <c r="F3933" s="1" t="str">
        <f>VLOOKUP(B3933,Sheet1!$A$2:$B$51,2,0)</f>
        <v>Tier 2</v>
      </c>
      <c r="G3933" s="1" t="str">
        <f>VLOOKUP(C3933,Sheet4!$A$2:$D$11,2,0)</f>
        <v>SUV</v>
      </c>
      <c r="H3933" s="1" t="str">
        <f>VLOOKUP(G3933,Sheet4!$B$2:$C$11,2,0)</f>
        <v>Petrol/Diesel</v>
      </c>
      <c r="I3933" s="1">
        <f>VLOOKUP(H3933,Sheet4!$C$2:$D$11,2,0)</f>
        <v>9.5</v>
      </c>
      <c r="J3933" s="1" t="str">
        <f>VLOOKUP(A3933,Sheet2!$B$2:$E$46,4,0)</f>
        <v>07-03-2016</v>
      </c>
    </row>
    <row r="3934" spans="1:10">
      <c r="A3934" s="1" t="s">
        <v>121</v>
      </c>
      <c r="B3934" s="1" t="s">
        <v>16</v>
      </c>
      <c r="C3934" s="1" t="s">
        <v>173</v>
      </c>
      <c r="D3934" s="1" t="s">
        <v>163</v>
      </c>
      <c r="E3934" s="1">
        <v>151</v>
      </c>
      <c r="F3934" s="1" t="str">
        <f>VLOOKUP(B3934,Sheet1!$A$2:$B$51,2,0)</f>
        <v>Tier 2</v>
      </c>
      <c r="G3934" s="1" t="str">
        <f>VLOOKUP(C3934,Sheet4!$A$2:$D$11,2,0)</f>
        <v>SUV</v>
      </c>
      <c r="H3934" s="1" t="str">
        <f>VLOOKUP(G3934,Sheet4!$B$2:$C$11,2,0)</f>
        <v>Petrol/Diesel</v>
      </c>
      <c r="I3934" s="1">
        <f>VLOOKUP(H3934,Sheet4!$C$2:$D$11,2,0)</f>
        <v>9.5</v>
      </c>
      <c r="J3934" s="1" t="str">
        <f>VLOOKUP(A3934,Sheet2!$B$2:$E$46,4,0)</f>
        <v>07-03-2016</v>
      </c>
    </row>
    <row r="3935" spans="1:10">
      <c r="A3935" s="1" t="s">
        <v>121</v>
      </c>
      <c r="B3935" s="1" t="s">
        <v>16</v>
      </c>
      <c r="C3935" s="1" t="s">
        <v>173</v>
      </c>
      <c r="D3935" s="1" t="s">
        <v>164</v>
      </c>
      <c r="E3935" s="1">
        <v>5</v>
      </c>
      <c r="F3935" s="1" t="str">
        <f>VLOOKUP(B3935,Sheet1!$A$2:$B$51,2,0)</f>
        <v>Tier 2</v>
      </c>
      <c r="G3935" s="1" t="str">
        <f>VLOOKUP(C3935,Sheet4!$A$2:$D$11,2,0)</f>
        <v>SUV</v>
      </c>
      <c r="H3935" s="1" t="str">
        <f>VLOOKUP(G3935,Sheet4!$B$2:$C$11,2,0)</f>
        <v>Petrol/Diesel</v>
      </c>
      <c r="I3935" s="1">
        <f>VLOOKUP(H3935,Sheet4!$C$2:$D$11,2,0)</f>
        <v>9.5</v>
      </c>
      <c r="J3935" s="1" t="str">
        <f>VLOOKUP(A3935,Sheet2!$B$2:$E$46,4,0)</f>
        <v>07-03-2016</v>
      </c>
    </row>
    <row r="3936" spans="1:10">
      <c r="A3936" s="1" t="s">
        <v>121</v>
      </c>
      <c r="B3936" s="1" t="s">
        <v>16</v>
      </c>
      <c r="C3936" s="1" t="s">
        <v>173</v>
      </c>
      <c r="D3936" s="1" t="s">
        <v>165</v>
      </c>
      <c r="E3936" s="1">
        <v>129</v>
      </c>
      <c r="F3936" s="1" t="str">
        <f>VLOOKUP(B3936,Sheet1!$A$2:$B$51,2,0)</f>
        <v>Tier 2</v>
      </c>
      <c r="G3936" s="1" t="str">
        <f>VLOOKUP(C3936,Sheet4!$A$2:$D$11,2,0)</f>
        <v>SUV</v>
      </c>
      <c r="H3936" s="1" t="str">
        <f>VLOOKUP(G3936,Sheet4!$B$2:$C$11,2,0)</f>
        <v>Petrol/Diesel</v>
      </c>
      <c r="I3936" s="1">
        <f>VLOOKUP(H3936,Sheet4!$C$2:$D$11,2,0)</f>
        <v>9.5</v>
      </c>
      <c r="J3936" s="1" t="str">
        <f>VLOOKUP(A3936,Sheet2!$B$2:$E$46,4,0)</f>
        <v>07-03-2016</v>
      </c>
    </row>
    <row r="3937" spans="1:10">
      <c r="A3937" s="1" t="s">
        <v>121</v>
      </c>
      <c r="B3937" s="1" t="s">
        <v>16</v>
      </c>
      <c r="C3937" s="1" t="s">
        <v>173</v>
      </c>
      <c r="D3937" s="1" t="s">
        <v>166</v>
      </c>
      <c r="E3937" s="1">
        <v>9</v>
      </c>
      <c r="F3937" s="1" t="str">
        <f>VLOOKUP(B3937,Sheet1!$A$2:$B$51,2,0)</f>
        <v>Tier 2</v>
      </c>
      <c r="G3937" s="1" t="str">
        <f>VLOOKUP(C3937,Sheet4!$A$2:$D$11,2,0)</f>
        <v>SUV</v>
      </c>
      <c r="H3937" s="1" t="str">
        <f>VLOOKUP(G3937,Sheet4!$B$2:$C$11,2,0)</f>
        <v>Petrol/Diesel</v>
      </c>
      <c r="I3937" s="1">
        <f>VLOOKUP(H3937,Sheet4!$C$2:$D$11,2,0)</f>
        <v>9.5</v>
      </c>
      <c r="J3937" s="1" t="str">
        <f>VLOOKUP(A3937,Sheet2!$B$2:$E$46,4,0)</f>
        <v>07-03-2016</v>
      </c>
    </row>
    <row r="3938" spans="1:10">
      <c r="A3938" s="1" t="s">
        <v>121</v>
      </c>
      <c r="B3938" s="1" t="s">
        <v>16</v>
      </c>
      <c r="C3938" s="1" t="s">
        <v>174</v>
      </c>
      <c r="D3938" s="1" t="s">
        <v>156</v>
      </c>
      <c r="E3938" s="1">
        <v>49</v>
      </c>
      <c r="F3938" s="1" t="str">
        <f>VLOOKUP(B3938,Sheet1!$A$2:$B$51,2,0)</f>
        <v>Tier 2</v>
      </c>
      <c r="G3938" s="1" t="str">
        <f>VLOOKUP(C3938,Sheet4!$A$2:$D$11,2,0)</f>
        <v>Electric</v>
      </c>
      <c r="H3938" s="1" t="str">
        <f>VLOOKUP(G3938,Sheet4!$B$2:$C$11,2,0)</f>
        <v>Electric</v>
      </c>
      <c r="I3938" s="1">
        <f>VLOOKUP(H3938,Sheet4!$C$2:$D$11,2,0)</f>
        <v>24</v>
      </c>
      <c r="J3938" s="1" t="str">
        <f>VLOOKUP(A3938,Sheet2!$B$2:$E$46,4,0)</f>
        <v>07-03-2016</v>
      </c>
    </row>
    <row r="3939" spans="1:10">
      <c r="A3939" s="1" t="s">
        <v>121</v>
      </c>
      <c r="B3939" s="1" t="s">
        <v>16</v>
      </c>
      <c r="C3939" s="1" t="s">
        <v>174</v>
      </c>
      <c r="D3939" s="1" t="s">
        <v>157</v>
      </c>
      <c r="E3939" s="1">
        <v>43</v>
      </c>
      <c r="F3939" s="1" t="str">
        <f>VLOOKUP(B3939,Sheet1!$A$2:$B$51,2,0)</f>
        <v>Tier 2</v>
      </c>
      <c r="G3939" s="1" t="str">
        <f>VLOOKUP(C3939,Sheet4!$A$2:$D$11,2,0)</f>
        <v>Electric</v>
      </c>
      <c r="H3939" s="1" t="str">
        <f>VLOOKUP(G3939,Sheet4!$B$2:$C$11,2,0)</f>
        <v>Electric</v>
      </c>
      <c r="I3939" s="1">
        <f>VLOOKUP(H3939,Sheet4!$C$2:$D$11,2,0)</f>
        <v>24</v>
      </c>
      <c r="J3939" s="1" t="str">
        <f>VLOOKUP(A3939,Sheet2!$B$2:$E$46,4,0)</f>
        <v>07-03-2016</v>
      </c>
    </row>
    <row r="3940" spans="1:10">
      <c r="A3940" s="1" t="s">
        <v>121</v>
      </c>
      <c r="B3940" s="1" t="s">
        <v>16</v>
      </c>
      <c r="C3940" s="1" t="s">
        <v>174</v>
      </c>
      <c r="D3940" s="1" t="s">
        <v>158</v>
      </c>
      <c r="E3940" s="1">
        <v>191</v>
      </c>
      <c r="F3940" s="1" t="str">
        <f>VLOOKUP(B3940,Sheet1!$A$2:$B$51,2,0)</f>
        <v>Tier 2</v>
      </c>
      <c r="G3940" s="1" t="str">
        <f>VLOOKUP(C3940,Sheet4!$A$2:$D$11,2,0)</f>
        <v>Electric</v>
      </c>
      <c r="H3940" s="1" t="str">
        <f>VLOOKUP(G3940,Sheet4!$B$2:$C$11,2,0)</f>
        <v>Electric</v>
      </c>
      <c r="I3940" s="1">
        <f>VLOOKUP(H3940,Sheet4!$C$2:$D$11,2,0)</f>
        <v>24</v>
      </c>
      <c r="J3940" s="1" t="str">
        <f>VLOOKUP(A3940,Sheet2!$B$2:$E$46,4,0)</f>
        <v>07-03-2016</v>
      </c>
    </row>
    <row r="3941" spans="1:10">
      <c r="A3941" s="1" t="s">
        <v>121</v>
      </c>
      <c r="B3941" s="1" t="s">
        <v>16</v>
      </c>
      <c r="C3941" s="1" t="s">
        <v>174</v>
      </c>
      <c r="D3941" s="1" t="s">
        <v>159</v>
      </c>
      <c r="E3941" s="1">
        <v>97</v>
      </c>
      <c r="F3941" s="1" t="str">
        <f>VLOOKUP(B3941,Sheet1!$A$2:$B$51,2,0)</f>
        <v>Tier 2</v>
      </c>
      <c r="G3941" s="1" t="str">
        <f>VLOOKUP(C3941,Sheet4!$A$2:$D$11,2,0)</f>
        <v>Electric</v>
      </c>
      <c r="H3941" s="1" t="str">
        <f>VLOOKUP(G3941,Sheet4!$B$2:$C$11,2,0)</f>
        <v>Electric</v>
      </c>
      <c r="I3941" s="1">
        <f>VLOOKUP(H3941,Sheet4!$C$2:$D$11,2,0)</f>
        <v>24</v>
      </c>
      <c r="J3941" s="1" t="str">
        <f>VLOOKUP(A3941,Sheet2!$B$2:$E$46,4,0)</f>
        <v>07-03-2016</v>
      </c>
    </row>
    <row r="3942" spans="1:10">
      <c r="A3942" s="1" t="s">
        <v>121</v>
      </c>
      <c r="B3942" s="1" t="s">
        <v>16</v>
      </c>
      <c r="C3942" s="1" t="s">
        <v>174</v>
      </c>
      <c r="D3942" s="1" t="s">
        <v>160</v>
      </c>
      <c r="E3942" s="1">
        <v>56</v>
      </c>
      <c r="F3942" s="1" t="str">
        <f>VLOOKUP(B3942,Sheet1!$A$2:$B$51,2,0)</f>
        <v>Tier 2</v>
      </c>
      <c r="G3942" s="1" t="str">
        <f>VLOOKUP(C3942,Sheet4!$A$2:$D$11,2,0)</f>
        <v>Electric</v>
      </c>
      <c r="H3942" s="1" t="str">
        <f>VLOOKUP(G3942,Sheet4!$B$2:$C$11,2,0)</f>
        <v>Electric</v>
      </c>
      <c r="I3942" s="1">
        <f>VLOOKUP(H3942,Sheet4!$C$2:$D$11,2,0)</f>
        <v>24</v>
      </c>
      <c r="J3942" s="1" t="str">
        <f>VLOOKUP(A3942,Sheet2!$B$2:$E$46,4,0)</f>
        <v>07-03-2016</v>
      </c>
    </row>
    <row r="3943" spans="1:10">
      <c r="A3943" s="1" t="s">
        <v>121</v>
      </c>
      <c r="B3943" s="1" t="s">
        <v>16</v>
      </c>
      <c r="C3943" s="1" t="s">
        <v>174</v>
      </c>
      <c r="D3943" s="1" t="s">
        <v>161</v>
      </c>
      <c r="E3943" s="1">
        <v>26</v>
      </c>
      <c r="F3943" s="1" t="str">
        <f>VLOOKUP(B3943,Sheet1!$A$2:$B$51,2,0)</f>
        <v>Tier 2</v>
      </c>
      <c r="G3943" s="1" t="str">
        <f>VLOOKUP(C3943,Sheet4!$A$2:$D$11,2,0)</f>
        <v>Electric</v>
      </c>
      <c r="H3943" s="1" t="str">
        <f>VLOOKUP(G3943,Sheet4!$B$2:$C$11,2,0)</f>
        <v>Electric</v>
      </c>
      <c r="I3943" s="1">
        <f>VLOOKUP(H3943,Sheet4!$C$2:$D$11,2,0)</f>
        <v>24</v>
      </c>
      <c r="J3943" s="1" t="str">
        <f>VLOOKUP(A3943,Sheet2!$B$2:$E$46,4,0)</f>
        <v>07-03-2016</v>
      </c>
    </row>
    <row r="3944" spans="1:10">
      <c r="A3944" s="1" t="s">
        <v>121</v>
      </c>
      <c r="B3944" s="1" t="s">
        <v>16</v>
      </c>
      <c r="C3944" s="1" t="s">
        <v>174</v>
      </c>
      <c r="D3944" s="1" t="s">
        <v>161</v>
      </c>
      <c r="E3944" s="1">
        <v>105</v>
      </c>
      <c r="F3944" s="1" t="str">
        <f>VLOOKUP(B3944,Sheet1!$A$2:$B$51,2,0)</f>
        <v>Tier 2</v>
      </c>
      <c r="G3944" s="1" t="str">
        <f>VLOOKUP(C3944,Sheet4!$A$2:$D$11,2,0)</f>
        <v>Electric</v>
      </c>
      <c r="H3944" s="1" t="str">
        <f>VLOOKUP(G3944,Sheet4!$B$2:$C$11,2,0)</f>
        <v>Electric</v>
      </c>
      <c r="I3944" s="1">
        <f>VLOOKUP(H3944,Sheet4!$C$2:$D$11,2,0)</f>
        <v>24</v>
      </c>
      <c r="J3944" s="1" t="str">
        <f>VLOOKUP(A3944,Sheet2!$B$2:$E$46,4,0)</f>
        <v>07-03-2016</v>
      </c>
    </row>
    <row r="3945" spans="1:10">
      <c r="A3945" s="1" t="s">
        <v>121</v>
      </c>
      <c r="B3945" s="1" t="s">
        <v>16</v>
      </c>
      <c r="C3945" s="1" t="s">
        <v>174</v>
      </c>
      <c r="D3945" s="1" t="s">
        <v>162</v>
      </c>
      <c r="E3945" s="1">
        <v>185</v>
      </c>
      <c r="F3945" s="1" t="str">
        <f>VLOOKUP(B3945,Sheet1!$A$2:$B$51,2,0)</f>
        <v>Tier 2</v>
      </c>
      <c r="G3945" s="1" t="str">
        <f>VLOOKUP(C3945,Sheet4!$A$2:$D$11,2,0)</f>
        <v>Electric</v>
      </c>
      <c r="H3945" s="1" t="str">
        <f>VLOOKUP(G3945,Sheet4!$B$2:$C$11,2,0)</f>
        <v>Electric</v>
      </c>
      <c r="I3945" s="1">
        <f>VLOOKUP(H3945,Sheet4!$C$2:$D$11,2,0)</f>
        <v>24</v>
      </c>
      <c r="J3945" s="1" t="str">
        <f>VLOOKUP(A3945,Sheet2!$B$2:$E$46,4,0)</f>
        <v>07-03-2016</v>
      </c>
    </row>
    <row r="3946" spans="1:10">
      <c r="A3946" s="1" t="s">
        <v>121</v>
      </c>
      <c r="B3946" s="1" t="s">
        <v>16</v>
      </c>
      <c r="C3946" s="1" t="s">
        <v>174</v>
      </c>
      <c r="D3946" s="1" t="s">
        <v>163</v>
      </c>
      <c r="E3946" s="1">
        <v>13</v>
      </c>
      <c r="F3946" s="1" t="str">
        <f>VLOOKUP(B3946,Sheet1!$A$2:$B$51,2,0)</f>
        <v>Tier 2</v>
      </c>
      <c r="G3946" s="1" t="str">
        <f>VLOOKUP(C3946,Sheet4!$A$2:$D$11,2,0)</f>
        <v>Electric</v>
      </c>
      <c r="H3946" s="1" t="str">
        <f>VLOOKUP(G3946,Sheet4!$B$2:$C$11,2,0)</f>
        <v>Electric</v>
      </c>
      <c r="I3946" s="1">
        <f>VLOOKUP(H3946,Sheet4!$C$2:$D$11,2,0)</f>
        <v>24</v>
      </c>
      <c r="J3946" s="1" t="str">
        <f>VLOOKUP(A3946,Sheet2!$B$2:$E$46,4,0)</f>
        <v>07-03-2016</v>
      </c>
    </row>
    <row r="3947" spans="1:10">
      <c r="A3947" s="1" t="s">
        <v>121</v>
      </c>
      <c r="B3947" s="1" t="s">
        <v>16</v>
      </c>
      <c r="C3947" s="1" t="s">
        <v>174</v>
      </c>
      <c r="D3947" s="1" t="s">
        <v>164</v>
      </c>
      <c r="E3947" s="1">
        <v>187</v>
      </c>
      <c r="F3947" s="1" t="str">
        <f>VLOOKUP(B3947,Sheet1!$A$2:$B$51,2,0)</f>
        <v>Tier 2</v>
      </c>
      <c r="G3947" s="1" t="str">
        <f>VLOOKUP(C3947,Sheet4!$A$2:$D$11,2,0)</f>
        <v>Electric</v>
      </c>
      <c r="H3947" s="1" t="str">
        <f>VLOOKUP(G3947,Sheet4!$B$2:$C$11,2,0)</f>
        <v>Electric</v>
      </c>
      <c r="I3947" s="1">
        <f>VLOOKUP(H3947,Sheet4!$C$2:$D$11,2,0)</f>
        <v>24</v>
      </c>
      <c r="J3947" s="1" t="str">
        <f>VLOOKUP(A3947,Sheet2!$B$2:$E$46,4,0)</f>
        <v>07-03-2016</v>
      </c>
    </row>
    <row r="3948" spans="1:10">
      <c r="A3948" s="1" t="s">
        <v>121</v>
      </c>
      <c r="B3948" s="1" t="s">
        <v>16</v>
      </c>
      <c r="C3948" s="1" t="s">
        <v>174</v>
      </c>
      <c r="D3948" s="1" t="s">
        <v>165</v>
      </c>
      <c r="E3948" s="1">
        <v>20</v>
      </c>
      <c r="F3948" s="1" t="str">
        <f>VLOOKUP(B3948,Sheet1!$A$2:$B$51,2,0)</f>
        <v>Tier 2</v>
      </c>
      <c r="G3948" s="1" t="str">
        <f>VLOOKUP(C3948,Sheet4!$A$2:$D$11,2,0)</f>
        <v>Electric</v>
      </c>
      <c r="H3948" s="1" t="str">
        <f>VLOOKUP(G3948,Sheet4!$B$2:$C$11,2,0)</f>
        <v>Electric</v>
      </c>
      <c r="I3948" s="1">
        <f>VLOOKUP(H3948,Sheet4!$C$2:$D$11,2,0)</f>
        <v>24</v>
      </c>
      <c r="J3948" s="1" t="str">
        <f>VLOOKUP(A3948,Sheet2!$B$2:$E$46,4,0)</f>
        <v>07-03-2016</v>
      </c>
    </row>
    <row r="3949" spans="1:10">
      <c r="A3949" s="1" t="s">
        <v>121</v>
      </c>
      <c r="B3949" s="1" t="s">
        <v>16</v>
      </c>
      <c r="C3949" s="1" t="s">
        <v>174</v>
      </c>
      <c r="D3949" s="1" t="s">
        <v>166</v>
      </c>
      <c r="E3949" s="1">
        <v>89</v>
      </c>
      <c r="F3949" s="1" t="str">
        <f>VLOOKUP(B3949,Sheet1!$A$2:$B$51,2,0)</f>
        <v>Tier 2</v>
      </c>
      <c r="G3949" s="1" t="str">
        <f>VLOOKUP(C3949,Sheet4!$A$2:$D$11,2,0)</f>
        <v>Electric</v>
      </c>
      <c r="H3949" s="1" t="str">
        <f>VLOOKUP(G3949,Sheet4!$B$2:$C$11,2,0)</f>
        <v>Electric</v>
      </c>
      <c r="I3949" s="1">
        <f>VLOOKUP(H3949,Sheet4!$C$2:$D$11,2,0)</f>
        <v>24</v>
      </c>
      <c r="J3949" s="1" t="str">
        <f>VLOOKUP(A3949,Sheet2!$B$2:$E$46,4,0)</f>
        <v>07-03-2016</v>
      </c>
    </row>
    <row r="3950" spans="1:10">
      <c r="A3950" s="1" t="s">
        <v>121</v>
      </c>
      <c r="B3950" s="1" t="s">
        <v>16</v>
      </c>
      <c r="C3950" s="1" t="s">
        <v>175</v>
      </c>
      <c r="D3950" s="1" t="s">
        <v>156</v>
      </c>
      <c r="E3950" s="1">
        <v>36</v>
      </c>
      <c r="F3950" s="1" t="str">
        <f>VLOOKUP(B3950,Sheet1!$A$2:$B$51,2,0)</f>
        <v>Tier 2</v>
      </c>
      <c r="G3950" s="1" t="str">
        <f>VLOOKUP(C3950,Sheet4!$A$2:$D$11,2,0)</f>
        <v>Electric</v>
      </c>
      <c r="H3950" s="1" t="str">
        <f>VLOOKUP(G3950,Sheet4!$B$2:$C$11,2,0)</f>
        <v>Electric</v>
      </c>
      <c r="I3950" s="1">
        <f>VLOOKUP(H3950,Sheet4!$C$2:$D$11,2,0)</f>
        <v>24</v>
      </c>
      <c r="J3950" s="1" t="str">
        <f>VLOOKUP(A3950,Sheet2!$B$2:$E$46,4,0)</f>
        <v>07-03-2016</v>
      </c>
    </row>
    <row r="3951" spans="1:10">
      <c r="A3951" s="1" t="s">
        <v>121</v>
      </c>
      <c r="B3951" s="1" t="s">
        <v>16</v>
      </c>
      <c r="C3951" s="1" t="s">
        <v>175</v>
      </c>
      <c r="D3951" s="1" t="s">
        <v>157</v>
      </c>
      <c r="E3951" s="1">
        <v>121</v>
      </c>
      <c r="F3951" s="1" t="str">
        <f>VLOOKUP(B3951,Sheet1!$A$2:$B$51,2,0)</f>
        <v>Tier 2</v>
      </c>
      <c r="G3951" s="1" t="str">
        <f>VLOOKUP(C3951,Sheet4!$A$2:$D$11,2,0)</f>
        <v>Electric</v>
      </c>
      <c r="H3951" s="1" t="str">
        <f>VLOOKUP(G3951,Sheet4!$B$2:$C$11,2,0)</f>
        <v>Electric</v>
      </c>
      <c r="I3951" s="1">
        <f>VLOOKUP(H3951,Sheet4!$C$2:$D$11,2,0)</f>
        <v>24</v>
      </c>
      <c r="J3951" s="1" t="str">
        <f>VLOOKUP(A3951,Sheet2!$B$2:$E$46,4,0)</f>
        <v>07-03-2016</v>
      </c>
    </row>
    <row r="3952" spans="1:10">
      <c r="A3952" s="1" t="s">
        <v>121</v>
      </c>
      <c r="B3952" s="1" t="s">
        <v>16</v>
      </c>
      <c r="C3952" s="1" t="s">
        <v>175</v>
      </c>
      <c r="D3952" s="1" t="s">
        <v>158</v>
      </c>
      <c r="E3952" s="1">
        <v>162</v>
      </c>
      <c r="F3952" s="1" t="str">
        <f>VLOOKUP(B3952,Sheet1!$A$2:$B$51,2,0)</f>
        <v>Tier 2</v>
      </c>
      <c r="G3952" s="1" t="str">
        <f>VLOOKUP(C3952,Sheet4!$A$2:$D$11,2,0)</f>
        <v>Electric</v>
      </c>
      <c r="H3952" s="1" t="str">
        <f>VLOOKUP(G3952,Sheet4!$B$2:$C$11,2,0)</f>
        <v>Electric</v>
      </c>
      <c r="I3952" s="1">
        <f>VLOOKUP(H3952,Sheet4!$C$2:$D$11,2,0)</f>
        <v>24</v>
      </c>
      <c r="J3952" s="1" t="str">
        <f>VLOOKUP(A3952,Sheet2!$B$2:$E$46,4,0)</f>
        <v>07-03-2016</v>
      </c>
    </row>
    <row r="3953" spans="1:10">
      <c r="A3953" s="1" t="s">
        <v>121</v>
      </c>
      <c r="B3953" s="1" t="s">
        <v>16</v>
      </c>
      <c r="C3953" s="1" t="s">
        <v>175</v>
      </c>
      <c r="D3953" s="1" t="s">
        <v>159</v>
      </c>
      <c r="E3953" s="1">
        <v>64</v>
      </c>
      <c r="F3953" s="1" t="str">
        <f>VLOOKUP(B3953,Sheet1!$A$2:$B$51,2,0)</f>
        <v>Tier 2</v>
      </c>
      <c r="G3953" s="1" t="str">
        <f>VLOOKUP(C3953,Sheet4!$A$2:$D$11,2,0)</f>
        <v>Electric</v>
      </c>
      <c r="H3953" s="1" t="str">
        <f>VLOOKUP(G3953,Sheet4!$B$2:$C$11,2,0)</f>
        <v>Electric</v>
      </c>
      <c r="I3953" s="1">
        <f>VLOOKUP(H3953,Sheet4!$C$2:$D$11,2,0)</f>
        <v>24</v>
      </c>
      <c r="J3953" s="1" t="str">
        <f>VLOOKUP(A3953,Sheet2!$B$2:$E$46,4,0)</f>
        <v>07-03-2016</v>
      </c>
    </row>
    <row r="3954" spans="1:10">
      <c r="A3954" s="1" t="s">
        <v>121</v>
      </c>
      <c r="B3954" s="1" t="s">
        <v>16</v>
      </c>
      <c r="C3954" s="1" t="s">
        <v>175</v>
      </c>
      <c r="D3954" s="1" t="s">
        <v>160</v>
      </c>
      <c r="E3954" s="1">
        <v>103</v>
      </c>
      <c r="F3954" s="1" t="str">
        <f>VLOOKUP(B3954,Sheet1!$A$2:$B$51,2,0)</f>
        <v>Tier 2</v>
      </c>
      <c r="G3954" s="1" t="str">
        <f>VLOOKUP(C3954,Sheet4!$A$2:$D$11,2,0)</f>
        <v>Electric</v>
      </c>
      <c r="H3954" s="1" t="str">
        <f>VLOOKUP(G3954,Sheet4!$B$2:$C$11,2,0)</f>
        <v>Electric</v>
      </c>
      <c r="I3954" s="1">
        <f>VLOOKUP(H3954,Sheet4!$C$2:$D$11,2,0)</f>
        <v>24</v>
      </c>
      <c r="J3954" s="1" t="str">
        <f>VLOOKUP(A3954,Sheet2!$B$2:$E$46,4,0)</f>
        <v>07-03-2016</v>
      </c>
    </row>
    <row r="3955" spans="1:10">
      <c r="A3955" s="1" t="s">
        <v>121</v>
      </c>
      <c r="B3955" s="1" t="s">
        <v>16</v>
      </c>
      <c r="C3955" s="1" t="s">
        <v>175</v>
      </c>
      <c r="D3955" s="1" t="s">
        <v>161</v>
      </c>
      <c r="E3955" s="1">
        <v>119</v>
      </c>
      <c r="F3955" s="1" t="str">
        <f>VLOOKUP(B3955,Sheet1!$A$2:$B$51,2,0)</f>
        <v>Tier 2</v>
      </c>
      <c r="G3955" s="1" t="str">
        <f>VLOOKUP(C3955,Sheet4!$A$2:$D$11,2,0)</f>
        <v>Electric</v>
      </c>
      <c r="H3955" s="1" t="str">
        <f>VLOOKUP(G3955,Sheet4!$B$2:$C$11,2,0)</f>
        <v>Electric</v>
      </c>
      <c r="I3955" s="1">
        <f>VLOOKUP(H3955,Sheet4!$C$2:$D$11,2,0)</f>
        <v>24</v>
      </c>
      <c r="J3955" s="1" t="str">
        <f>VLOOKUP(A3955,Sheet2!$B$2:$E$46,4,0)</f>
        <v>07-03-2016</v>
      </c>
    </row>
    <row r="3956" spans="1:10">
      <c r="A3956" s="1" t="s">
        <v>121</v>
      </c>
      <c r="B3956" s="1" t="s">
        <v>16</v>
      </c>
      <c r="C3956" s="1" t="s">
        <v>175</v>
      </c>
      <c r="D3956" s="1" t="s">
        <v>161</v>
      </c>
      <c r="E3956" s="1">
        <v>32</v>
      </c>
      <c r="F3956" s="1" t="str">
        <f>VLOOKUP(B3956,Sheet1!$A$2:$B$51,2,0)</f>
        <v>Tier 2</v>
      </c>
      <c r="G3956" s="1" t="str">
        <f>VLOOKUP(C3956,Sheet4!$A$2:$D$11,2,0)</f>
        <v>Electric</v>
      </c>
      <c r="H3956" s="1" t="str">
        <f>VLOOKUP(G3956,Sheet4!$B$2:$C$11,2,0)</f>
        <v>Electric</v>
      </c>
      <c r="I3956" s="1">
        <f>VLOOKUP(H3956,Sheet4!$C$2:$D$11,2,0)</f>
        <v>24</v>
      </c>
      <c r="J3956" s="1" t="str">
        <f>VLOOKUP(A3956,Sheet2!$B$2:$E$46,4,0)</f>
        <v>07-03-2016</v>
      </c>
    </row>
    <row r="3957" spans="1:10">
      <c r="A3957" s="1" t="s">
        <v>121</v>
      </c>
      <c r="B3957" s="1" t="s">
        <v>16</v>
      </c>
      <c r="C3957" s="1" t="s">
        <v>175</v>
      </c>
      <c r="D3957" s="1" t="s">
        <v>162</v>
      </c>
      <c r="E3957" s="1">
        <v>156</v>
      </c>
      <c r="F3957" s="1" t="str">
        <f>VLOOKUP(B3957,Sheet1!$A$2:$B$51,2,0)</f>
        <v>Tier 2</v>
      </c>
      <c r="G3957" s="1" t="str">
        <f>VLOOKUP(C3957,Sheet4!$A$2:$D$11,2,0)</f>
        <v>Electric</v>
      </c>
      <c r="H3957" s="1" t="str">
        <f>VLOOKUP(G3957,Sheet4!$B$2:$C$11,2,0)</f>
        <v>Electric</v>
      </c>
      <c r="I3957" s="1">
        <f>VLOOKUP(H3957,Sheet4!$C$2:$D$11,2,0)</f>
        <v>24</v>
      </c>
      <c r="J3957" s="1" t="str">
        <f>VLOOKUP(A3957,Sheet2!$B$2:$E$46,4,0)</f>
        <v>07-03-2016</v>
      </c>
    </row>
    <row r="3958" spans="1:10">
      <c r="A3958" s="1" t="s">
        <v>121</v>
      </c>
      <c r="B3958" s="1" t="s">
        <v>16</v>
      </c>
      <c r="C3958" s="1" t="s">
        <v>175</v>
      </c>
      <c r="D3958" s="1" t="s">
        <v>163</v>
      </c>
      <c r="E3958" s="1">
        <v>71</v>
      </c>
      <c r="F3958" s="1" t="str">
        <f>VLOOKUP(B3958,Sheet1!$A$2:$B$51,2,0)</f>
        <v>Tier 2</v>
      </c>
      <c r="G3958" s="1" t="str">
        <f>VLOOKUP(C3958,Sheet4!$A$2:$D$11,2,0)</f>
        <v>Electric</v>
      </c>
      <c r="H3958" s="1" t="str">
        <f>VLOOKUP(G3958,Sheet4!$B$2:$C$11,2,0)</f>
        <v>Electric</v>
      </c>
      <c r="I3958" s="1">
        <f>VLOOKUP(H3958,Sheet4!$C$2:$D$11,2,0)</f>
        <v>24</v>
      </c>
      <c r="J3958" s="1" t="str">
        <f>VLOOKUP(A3958,Sheet2!$B$2:$E$46,4,0)</f>
        <v>07-03-2016</v>
      </c>
    </row>
    <row r="3959" spans="1:10">
      <c r="A3959" s="1" t="s">
        <v>121</v>
      </c>
      <c r="B3959" s="1" t="s">
        <v>16</v>
      </c>
      <c r="C3959" s="1" t="s">
        <v>175</v>
      </c>
      <c r="D3959" s="1" t="s">
        <v>164</v>
      </c>
      <c r="E3959" s="1">
        <v>144</v>
      </c>
      <c r="F3959" s="1" t="str">
        <f>VLOOKUP(B3959,Sheet1!$A$2:$B$51,2,0)</f>
        <v>Tier 2</v>
      </c>
      <c r="G3959" s="1" t="str">
        <f>VLOOKUP(C3959,Sheet4!$A$2:$D$11,2,0)</f>
        <v>Electric</v>
      </c>
      <c r="H3959" s="1" t="str">
        <f>VLOOKUP(G3959,Sheet4!$B$2:$C$11,2,0)</f>
        <v>Electric</v>
      </c>
      <c r="I3959" s="1">
        <f>VLOOKUP(H3959,Sheet4!$C$2:$D$11,2,0)</f>
        <v>24</v>
      </c>
      <c r="J3959" s="1" t="str">
        <f>VLOOKUP(A3959,Sheet2!$B$2:$E$46,4,0)</f>
        <v>07-03-2016</v>
      </c>
    </row>
    <row r="3960" spans="1:10">
      <c r="A3960" s="1" t="s">
        <v>121</v>
      </c>
      <c r="B3960" s="1" t="s">
        <v>16</v>
      </c>
      <c r="C3960" s="1" t="s">
        <v>175</v>
      </c>
      <c r="D3960" s="1" t="s">
        <v>165</v>
      </c>
      <c r="E3960" s="1">
        <v>29</v>
      </c>
      <c r="F3960" s="1" t="str">
        <f>VLOOKUP(B3960,Sheet1!$A$2:$B$51,2,0)</f>
        <v>Tier 2</v>
      </c>
      <c r="G3960" s="1" t="str">
        <f>VLOOKUP(C3960,Sheet4!$A$2:$D$11,2,0)</f>
        <v>Electric</v>
      </c>
      <c r="H3960" s="1" t="str">
        <f>VLOOKUP(G3960,Sheet4!$B$2:$C$11,2,0)</f>
        <v>Electric</v>
      </c>
      <c r="I3960" s="1">
        <f>VLOOKUP(H3960,Sheet4!$C$2:$D$11,2,0)</f>
        <v>24</v>
      </c>
      <c r="J3960" s="1" t="str">
        <f>VLOOKUP(A3960,Sheet2!$B$2:$E$46,4,0)</f>
        <v>07-03-2016</v>
      </c>
    </row>
    <row r="3961" spans="1:10">
      <c r="A3961" s="1" t="s">
        <v>121</v>
      </c>
      <c r="B3961" s="1" t="s">
        <v>16</v>
      </c>
      <c r="C3961" s="1" t="s">
        <v>175</v>
      </c>
      <c r="D3961" s="1" t="s">
        <v>166</v>
      </c>
      <c r="E3961" s="1">
        <v>55</v>
      </c>
      <c r="F3961" s="1" t="str">
        <f>VLOOKUP(B3961,Sheet1!$A$2:$B$51,2,0)</f>
        <v>Tier 2</v>
      </c>
      <c r="G3961" s="1" t="str">
        <f>VLOOKUP(C3961,Sheet4!$A$2:$D$11,2,0)</f>
        <v>Electric</v>
      </c>
      <c r="H3961" s="1" t="str">
        <f>VLOOKUP(G3961,Sheet4!$B$2:$C$11,2,0)</f>
        <v>Electric</v>
      </c>
      <c r="I3961" s="1">
        <f>VLOOKUP(H3961,Sheet4!$C$2:$D$11,2,0)</f>
        <v>24</v>
      </c>
      <c r="J3961" s="1" t="str">
        <f>VLOOKUP(A3961,Sheet2!$B$2:$E$46,4,0)</f>
        <v>07-03-2016</v>
      </c>
    </row>
    <row r="3962" spans="1:10">
      <c r="A3962" s="1" t="s">
        <v>123</v>
      </c>
      <c r="B3962" s="1" t="s">
        <v>17</v>
      </c>
      <c r="C3962" s="1" t="s">
        <v>155</v>
      </c>
      <c r="D3962" s="1" t="s">
        <v>156</v>
      </c>
      <c r="E3962" s="1">
        <v>154</v>
      </c>
      <c r="F3962" s="1" t="str">
        <f>VLOOKUP(B3962,Sheet1!$A$2:$B$51,2,0)</f>
        <v>Tier 2</v>
      </c>
      <c r="G3962" s="1" t="str">
        <f>VLOOKUP(C3962,Sheet4!$A$2:$D$11,2,0)</f>
        <v>Hatchback</v>
      </c>
      <c r="H3962" s="1" t="str">
        <f>VLOOKUP(G3962,Sheet4!$B$2:$C$11,2,0)</f>
        <v>Petrol/CNG</v>
      </c>
      <c r="I3962" s="1">
        <f>VLOOKUP(H3962,Sheet4!$C$2:$D$11,2,0)</f>
        <v>6</v>
      </c>
      <c r="J3962" s="1" t="str">
        <f>VLOOKUP(A3962,Sheet2!$B$2:$E$46,4,0)</f>
        <v>4-16-2013</v>
      </c>
    </row>
    <row r="3963" spans="1:10">
      <c r="A3963" s="1" t="s">
        <v>123</v>
      </c>
      <c r="B3963" s="1" t="s">
        <v>17</v>
      </c>
      <c r="C3963" s="1" t="s">
        <v>155</v>
      </c>
      <c r="D3963" s="1" t="s">
        <v>157</v>
      </c>
      <c r="E3963" s="1">
        <v>90</v>
      </c>
      <c r="F3963" s="1" t="str">
        <f>VLOOKUP(B3963,Sheet1!$A$2:$B$51,2,0)</f>
        <v>Tier 2</v>
      </c>
      <c r="G3963" s="1" t="str">
        <f>VLOOKUP(C3963,Sheet4!$A$2:$D$11,2,0)</f>
        <v>Hatchback</v>
      </c>
      <c r="H3963" s="1" t="str">
        <f>VLOOKUP(G3963,Sheet4!$B$2:$C$11,2,0)</f>
        <v>Petrol/CNG</v>
      </c>
      <c r="I3963" s="1">
        <f>VLOOKUP(H3963,Sheet4!$C$2:$D$11,2,0)</f>
        <v>6</v>
      </c>
      <c r="J3963" s="1" t="str">
        <f>VLOOKUP(A3963,Sheet2!$B$2:$E$46,4,0)</f>
        <v>4-16-2013</v>
      </c>
    </row>
    <row r="3964" spans="1:10">
      <c r="A3964" s="1" t="s">
        <v>123</v>
      </c>
      <c r="B3964" s="1" t="s">
        <v>17</v>
      </c>
      <c r="C3964" s="1" t="s">
        <v>155</v>
      </c>
      <c r="D3964" s="1" t="s">
        <v>158</v>
      </c>
      <c r="E3964" s="1">
        <v>110</v>
      </c>
      <c r="F3964" s="1" t="str">
        <f>VLOOKUP(B3964,Sheet1!$A$2:$B$51,2,0)</f>
        <v>Tier 2</v>
      </c>
      <c r="G3964" s="1" t="str">
        <f>VLOOKUP(C3964,Sheet4!$A$2:$D$11,2,0)</f>
        <v>Hatchback</v>
      </c>
      <c r="H3964" s="1" t="str">
        <f>VLOOKUP(G3964,Sheet4!$B$2:$C$11,2,0)</f>
        <v>Petrol/CNG</v>
      </c>
      <c r="I3964" s="1">
        <f>VLOOKUP(H3964,Sheet4!$C$2:$D$11,2,0)</f>
        <v>6</v>
      </c>
      <c r="J3964" s="1" t="str">
        <f>VLOOKUP(A3964,Sheet2!$B$2:$E$46,4,0)</f>
        <v>4-16-2013</v>
      </c>
    </row>
    <row r="3965" spans="1:10">
      <c r="A3965" s="1" t="s">
        <v>123</v>
      </c>
      <c r="B3965" s="1" t="s">
        <v>17</v>
      </c>
      <c r="C3965" s="1" t="s">
        <v>155</v>
      </c>
      <c r="D3965" s="1" t="s">
        <v>159</v>
      </c>
      <c r="E3965" s="1">
        <v>87</v>
      </c>
      <c r="F3965" s="1" t="str">
        <f>VLOOKUP(B3965,Sheet1!$A$2:$B$51,2,0)</f>
        <v>Tier 2</v>
      </c>
      <c r="G3965" s="1" t="str">
        <f>VLOOKUP(C3965,Sheet4!$A$2:$D$11,2,0)</f>
        <v>Hatchback</v>
      </c>
      <c r="H3965" s="1" t="str">
        <f>VLOOKUP(G3965,Sheet4!$B$2:$C$11,2,0)</f>
        <v>Petrol/CNG</v>
      </c>
      <c r="I3965" s="1">
        <f>VLOOKUP(H3965,Sheet4!$C$2:$D$11,2,0)</f>
        <v>6</v>
      </c>
      <c r="J3965" s="1" t="str">
        <f>VLOOKUP(A3965,Sheet2!$B$2:$E$46,4,0)</f>
        <v>4-16-2013</v>
      </c>
    </row>
    <row r="3966" spans="1:10">
      <c r="A3966" s="1" t="s">
        <v>123</v>
      </c>
      <c r="B3966" s="1" t="s">
        <v>17</v>
      </c>
      <c r="C3966" s="1" t="s">
        <v>155</v>
      </c>
      <c r="D3966" s="1" t="s">
        <v>160</v>
      </c>
      <c r="E3966" s="1">
        <v>71</v>
      </c>
      <c r="F3966" s="1" t="str">
        <f>VLOOKUP(B3966,Sheet1!$A$2:$B$51,2,0)</f>
        <v>Tier 2</v>
      </c>
      <c r="G3966" s="1" t="str">
        <f>VLOOKUP(C3966,Sheet4!$A$2:$D$11,2,0)</f>
        <v>Hatchback</v>
      </c>
      <c r="H3966" s="1" t="str">
        <f>VLOOKUP(G3966,Sheet4!$B$2:$C$11,2,0)</f>
        <v>Petrol/CNG</v>
      </c>
      <c r="I3966" s="1">
        <f>VLOOKUP(H3966,Sheet4!$C$2:$D$11,2,0)</f>
        <v>6</v>
      </c>
      <c r="J3966" s="1" t="str">
        <f>VLOOKUP(A3966,Sheet2!$B$2:$E$46,4,0)</f>
        <v>4-16-2013</v>
      </c>
    </row>
    <row r="3967" spans="1:10">
      <c r="A3967" s="1" t="s">
        <v>123</v>
      </c>
      <c r="B3967" s="1" t="s">
        <v>17</v>
      </c>
      <c r="C3967" s="1" t="s">
        <v>155</v>
      </c>
      <c r="D3967" s="1" t="s">
        <v>161</v>
      </c>
      <c r="E3967" s="1">
        <v>97</v>
      </c>
      <c r="F3967" s="1" t="str">
        <f>VLOOKUP(B3967,Sheet1!$A$2:$B$51,2,0)</f>
        <v>Tier 2</v>
      </c>
      <c r="G3967" s="1" t="str">
        <f>VLOOKUP(C3967,Sheet4!$A$2:$D$11,2,0)</f>
        <v>Hatchback</v>
      </c>
      <c r="H3967" s="1" t="str">
        <f>VLOOKUP(G3967,Sheet4!$B$2:$C$11,2,0)</f>
        <v>Petrol/CNG</v>
      </c>
      <c r="I3967" s="1">
        <f>VLOOKUP(H3967,Sheet4!$C$2:$D$11,2,0)</f>
        <v>6</v>
      </c>
      <c r="J3967" s="1" t="str">
        <f>VLOOKUP(A3967,Sheet2!$B$2:$E$46,4,0)</f>
        <v>4-16-2013</v>
      </c>
    </row>
    <row r="3968" spans="1:10">
      <c r="A3968" s="1" t="s">
        <v>123</v>
      </c>
      <c r="B3968" s="1" t="s">
        <v>17</v>
      </c>
      <c r="C3968" s="1" t="s">
        <v>155</v>
      </c>
      <c r="D3968" s="1" t="s">
        <v>161</v>
      </c>
      <c r="E3968" s="1">
        <v>139</v>
      </c>
      <c r="F3968" s="1" t="str">
        <f>VLOOKUP(B3968,Sheet1!$A$2:$B$51,2,0)</f>
        <v>Tier 2</v>
      </c>
      <c r="G3968" s="1" t="str">
        <f>VLOOKUP(C3968,Sheet4!$A$2:$D$11,2,0)</f>
        <v>Hatchback</v>
      </c>
      <c r="H3968" s="1" t="str">
        <f>VLOOKUP(G3968,Sheet4!$B$2:$C$11,2,0)</f>
        <v>Petrol/CNG</v>
      </c>
      <c r="I3968" s="1">
        <f>VLOOKUP(H3968,Sheet4!$C$2:$D$11,2,0)</f>
        <v>6</v>
      </c>
      <c r="J3968" s="1" t="str">
        <f>VLOOKUP(A3968,Sheet2!$B$2:$E$46,4,0)</f>
        <v>4-16-2013</v>
      </c>
    </row>
    <row r="3969" spans="1:10">
      <c r="A3969" s="1" t="s">
        <v>123</v>
      </c>
      <c r="B3969" s="1" t="s">
        <v>17</v>
      </c>
      <c r="C3969" s="1" t="s">
        <v>155</v>
      </c>
      <c r="D3969" s="1" t="s">
        <v>162</v>
      </c>
      <c r="E3969" s="1">
        <v>90</v>
      </c>
      <c r="F3969" s="1" t="str">
        <f>VLOOKUP(B3969,Sheet1!$A$2:$B$51,2,0)</f>
        <v>Tier 2</v>
      </c>
      <c r="G3969" s="1" t="str">
        <f>VLOOKUP(C3969,Sheet4!$A$2:$D$11,2,0)</f>
        <v>Hatchback</v>
      </c>
      <c r="H3969" s="1" t="str">
        <f>VLOOKUP(G3969,Sheet4!$B$2:$C$11,2,0)</f>
        <v>Petrol/CNG</v>
      </c>
      <c r="I3969" s="1">
        <f>VLOOKUP(H3969,Sheet4!$C$2:$D$11,2,0)</f>
        <v>6</v>
      </c>
      <c r="J3969" s="1" t="str">
        <f>VLOOKUP(A3969,Sheet2!$B$2:$E$46,4,0)</f>
        <v>4-16-2013</v>
      </c>
    </row>
    <row r="3970" spans="1:10">
      <c r="A3970" s="1" t="s">
        <v>123</v>
      </c>
      <c r="B3970" s="1" t="s">
        <v>17</v>
      </c>
      <c r="C3970" s="1" t="s">
        <v>155</v>
      </c>
      <c r="D3970" s="1" t="s">
        <v>163</v>
      </c>
      <c r="E3970" s="1">
        <v>100</v>
      </c>
      <c r="F3970" s="1" t="str">
        <f>VLOOKUP(B3970,Sheet1!$A$2:$B$51,2,0)</f>
        <v>Tier 2</v>
      </c>
      <c r="G3970" s="1" t="str">
        <f>VLOOKUP(C3970,Sheet4!$A$2:$D$11,2,0)</f>
        <v>Hatchback</v>
      </c>
      <c r="H3970" s="1" t="str">
        <f>VLOOKUP(G3970,Sheet4!$B$2:$C$11,2,0)</f>
        <v>Petrol/CNG</v>
      </c>
      <c r="I3970" s="1">
        <f>VLOOKUP(H3970,Sheet4!$C$2:$D$11,2,0)</f>
        <v>6</v>
      </c>
      <c r="J3970" s="1" t="str">
        <f>VLOOKUP(A3970,Sheet2!$B$2:$E$46,4,0)</f>
        <v>4-16-2013</v>
      </c>
    </row>
    <row r="3971" spans="1:10">
      <c r="A3971" s="1" t="s">
        <v>123</v>
      </c>
      <c r="B3971" s="1" t="s">
        <v>17</v>
      </c>
      <c r="C3971" s="1" t="s">
        <v>155</v>
      </c>
      <c r="D3971" s="1" t="s">
        <v>164</v>
      </c>
      <c r="E3971" s="1">
        <v>164</v>
      </c>
      <c r="F3971" s="1" t="str">
        <f>VLOOKUP(B3971,Sheet1!$A$2:$B$51,2,0)</f>
        <v>Tier 2</v>
      </c>
      <c r="G3971" s="1" t="str">
        <f>VLOOKUP(C3971,Sheet4!$A$2:$D$11,2,0)</f>
        <v>Hatchback</v>
      </c>
      <c r="H3971" s="1" t="str">
        <f>VLOOKUP(G3971,Sheet4!$B$2:$C$11,2,0)</f>
        <v>Petrol/CNG</v>
      </c>
      <c r="I3971" s="1">
        <f>VLOOKUP(H3971,Sheet4!$C$2:$D$11,2,0)</f>
        <v>6</v>
      </c>
      <c r="J3971" s="1" t="str">
        <f>VLOOKUP(A3971,Sheet2!$B$2:$E$46,4,0)</f>
        <v>4-16-2013</v>
      </c>
    </row>
    <row r="3972" spans="1:10">
      <c r="A3972" s="1" t="s">
        <v>123</v>
      </c>
      <c r="B3972" s="1" t="s">
        <v>17</v>
      </c>
      <c r="C3972" s="1" t="s">
        <v>155</v>
      </c>
      <c r="D3972" s="1" t="s">
        <v>165</v>
      </c>
      <c r="E3972" s="1">
        <v>101</v>
      </c>
      <c r="F3972" s="1" t="str">
        <f>VLOOKUP(B3972,Sheet1!$A$2:$B$51,2,0)</f>
        <v>Tier 2</v>
      </c>
      <c r="G3972" s="1" t="str">
        <f>VLOOKUP(C3972,Sheet4!$A$2:$D$11,2,0)</f>
        <v>Hatchback</v>
      </c>
      <c r="H3972" s="1" t="str">
        <f>VLOOKUP(G3972,Sheet4!$B$2:$C$11,2,0)</f>
        <v>Petrol/CNG</v>
      </c>
      <c r="I3972" s="1">
        <f>VLOOKUP(H3972,Sheet4!$C$2:$D$11,2,0)</f>
        <v>6</v>
      </c>
      <c r="J3972" s="1" t="str">
        <f>VLOOKUP(A3972,Sheet2!$B$2:$E$46,4,0)</f>
        <v>4-16-2013</v>
      </c>
    </row>
    <row r="3973" spans="1:10">
      <c r="A3973" s="1" t="s">
        <v>123</v>
      </c>
      <c r="B3973" s="1" t="s">
        <v>17</v>
      </c>
      <c r="C3973" s="1" t="s">
        <v>155</v>
      </c>
      <c r="D3973" s="1" t="s">
        <v>166</v>
      </c>
      <c r="E3973" s="1">
        <v>16</v>
      </c>
      <c r="F3973" s="1" t="str">
        <f>VLOOKUP(B3973,Sheet1!$A$2:$B$51,2,0)</f>
        <v>Tier 2</v>
      </c>
      <c r="G3973" s="1" t="str">
        <f>VLOOKUP(C3973,Sheet4!$A$2:$D$11,2,0)</f>
        <v>Hatchback</v>
      </c>
      <c r="H3973" s="1" t="str">
        <f>VLOOKUP(G3973,Sheet4!$B$2:$C$11,2,0)</f>
        <v>Petrol/CNG</v>
      </c>
      <c r="I3973" s="1">
        <f>VLOOKUP(H3973,Sheet4!$C$2:$D$11,2,0)</f>
        <v>6</v>
      </c>
      <c r="J3973" s="1" t="str">
        <f>VLOOKUP(A3973,Sheet2!$B$2:$E$46,4,0)</f>
        <v>4-16-2013</v>
      </c>
    </row>
    <row r="3974" spans="1:10">
      <c r="A3974" s="1" t="s">
        <v>123</v>
      </c>
      <c r="B3974" s="1" t="s">
        <v>17</v>
      </c>
      <c r="C3974" s="1" t="s">
        <v>167</v>
      </c>
      <c r="D3974" s="1" t="s">
        <v>156</v>
      </c>
      <c r="E3974" s="1">
        <v>122</v>
      </c>
      <c r="F3974" s="1" t="str">
        <f>VLOOKUP(B3974,Sheet1!$A$2:$B$51,2,0)</f>
        <v>Tier 2</v>
      </c>
      <c r="G3974" s="1" t="str">
        <f>VLOOKUP(C3974,Sheet4!$A$2:$D$11,2,0)</f>
        <v>Hatchback</v>
      </c>
      <c r="H3974" s="1" t="str">
        <f>VLOOKUP(G3974,Sheet4!$B$2:$C$11,2,0)</f>
        <v>Petrol/CNG</v>
      </c>
      <c r="I3974" s="1">
        <f>VLOOKUP(H3974,Sheet4!$C$2:$D$11,2,0)</f>
        <v>6</v>
      </c>
      <c r="J3974" s="1" t="str">
        <f>VLOOKUP(A3974,Sheet2!$B$2:$E$46,4,0)</f>
        <v>4-16-2013</v>
      </c>
    </row>
    <row r="3975" spans="1:10">
      <c r="A3975" s="1" t="s">
        <v>123</v>
      </c>
      <c r="B3975" s="1" t="s">
        <v>17</v>
      </c>
      <c r="C3975" s="1" t="s">
        <v>167</v>
      </c>
      <c r="D3975" s="1" t="s">
        <v>157</v>
      </c>
      <c r="E3975" s="1">
        <v>181</v>
      </c>
      <c r="F3975" s="1" t="str">
        <f>VLOOKUP(B3975,Sheet1!$A$2:$B$51,2,0)</f>
        <v>Tier 2</v>
      </c>
      <c r="G3975" s="1" t="str">
        <f>VLOOKUP(C3975,Sheet4!$A$2:$D$11,2,0)</f>
        <v>Hatchback</v>
      </c>
      <c r="H3975" s="1" t="str">
        <f>VLOOKUP(G3975,Sheet4!$B$2:$C$11,2,0)</f>
        <v>Petrol/CNG</v>
      </c>
      <c r="I3975" s="1">
        <f>VLOOKUP(H3975,Sheet4!$C$2:$D$11,2,0)</f>
        <v>6</v>
      </c>
      <c r="J3975" s="1" t="str">
        <f>VLOOKUP(A3975,Sheet2!$B$2:$E$46,4,0)</f>
        <v>4-16-2013</v>
      </c>
    </row>
    <row r="3976" spans="1:10">
      <c r="A3976" s="1" t="s">
        <v>123</v>
      </c>
      <c r="B3976" s="1" t="s">
        <v>17</v>
      </c>
      <c r="C3976" s="1" t="s">
        <v>167</v>
      </c>
      <c r="D3976" s="1" t="s">
        <v>158</v>
      </c>
      <c r="E3976" s="1">
        <v>138</v>
      </c>
      <c r="F3976" s="1" t="str">
        <f>VLOOKUP(B3976,Sheet1!$A$2:$B$51,2,0)</f>
        <v>Tier 2</v>
      </c>
      <c r="G3976" s="1" t="str">
        <f>VLOOKUP(C3976,Sheet4!$A$2:$D$11,2,0)</f>
        <v>Hatchback</v>
      </c>
      <c r="H3976" s="1" t="str">
        <f>VLOOKUP(G3976,Sheet4!$B$2:$C$11,2,0)</f>
        <v>Petrol/CNG</v>
      </c>
      <c r="I3976" s="1">
        <f>VLOOKUP(H3976,Sheet4!$C$2:$D$11,2,0)</f>
        <v>6</v>
      </c>
      <c r="J3976" s="1" t="str">
        <f>VLOOKUP(A3976,Sheet2!$B$2:$E$46,4,0)</f>
        <v>4-16-2013</v>
      </c>
    </row>
    <row r="3977" spans="1:10">
      <c r="A3977" s="1" t="s">
        <v>123</v>
      </c>
      <c r="B3977" s="1" t="s">
        <v>17</v>
      </c>
      <c r="C3977" s="1" t="s">
        <v>167</v>
      </c>
      <c r="D3977" s="1" t="s">
        <v>159</v>
      </c>
      <c r="E3977" s="1">
        <v>39</v>
      </c>
      <c r="F3977" s="1" t="str">
        <f>VLOOKUP(B3977,Sheet1!$A$2:$B$51,2,0)</f>
        <v>Tier 2</v>
      </c>
      <c r="G3977" s="1" t="str">
        <f>VLOOKUP(C3977,Sheet4!$A$2:$D$11,2,0)</f>
        <v>Hatchback</v>
      </c>
      <c r="H3977" s="1" t="str">
        <f>VLOOKUP(G3977,Sheet4!$B$2:$C$11,2,0)</f>
        <v>Petrol/CNG</v>
      </c>
      <c r="I3977" s="1">
        <f>VLOOKUP(H3977,Sheet4!$C$2:$D$11,2,0)</f>
        <v>6</v>
      </c>
      <c r="J3977" s="1" t="str">
        <f>VLOOKUP(A3977,Sheet2!$B$2:$E$46,4,0)</f>
        <v>4-16-2013</v>
      </c>
    </row>
    <row r="3978" spans="1:10">
      <c r="A3978" s="1" t="s">
        <v>123</v>
      </c>
      <c r="B3978" s="1" t="s">
        <v>17</v>
      </c>
      <c r="C3978" s="1" t="s">
        <v>167</v>
      </c>
      <c r="D3978" s="1" t="s">
        <v>160</v>
      </c>
      <c r="E3978" s="1">
        <v>79</v>
      </c>
      <c r="F3978" s="1" t="str">
        <f>VLOOKUP(B3978,Sheet1!$A$2:$B$51,2,0)</f>
        <v>Tier 2</v>
      </c>
      <c r="G3978" s="1" t="str">
        <f>VLOOKUP(C3978,Sheet4!$A$2:$D$11,2,0)</f>
        <v>Hatchback</v>
      </c>
      <c r="H3978" s="1" t="str">
        <f>VLOOKUP(G3978,Sheet4!$B$2:$C$11,2,0)</f>
        <v>Petrol/CNG</v>
      </c>
      <c r="I3978" s="1">
        <f>VLOOKUP(H3978,Sheet4!$C$2:$D$11,2,0)</f>
        <v>6</v>
      </c>
      <c r="J3978" s="1" t="str">
        <f>VLOOKUP(A3978,Sheet2!$B$2:$E$46,4,0)</f>
        <v>4-16-2013</v>
      </c>
    </row>
    <row r="3979" spans="1:10">
      <c r="A3979" s="1" t="s">
        <v>123</v>
      </c>
      <c r="B3979" s="1" t="s">
        <v>17</v>
      </c>
      <c r="C3979" s="1" t="s">
        <v>167</v>
      </c>
      <c r="D3979" s="1" t="s">
        <v>161</v>
      </c>
      <c r="E3979" s="1">
        <v>110</v>
      </c>
      <c r="F3979" s="1" t="str">
        <f>VLOOKUP(B3979,Sheet1!$A$2:$B$51,2,0)</f>
        <v>Tier 2</v>
      </c>
      <c r="G3979" s="1" t="str">
        <f>VLOOKUP(C3979,Sheet4!$A$2:$D$11,2,0)</f>
        <v>Hatchback</v>
      </c>
      <c r="H3979" s="1" t="str">
        <f>VLOOKUP(G3979,Sheet4!$B$2:$C$11,2,0)</f>
        <v>Petrol/CNG</v>
      </c>
      <c r="I3979" s="1">
        <f>VLOOKUP(H3979,Sheet4!$C$2:$D$11,2,0)</f>
        <v>6</v>
      </c>
      <c r="J3979" s="1" t="str">
        <f>VLOOKUP(A3979,Sheet2!$B$2:$E$46,4,0)</f>
        <v>4-16-2013</v>
      </c>
    </row>
    <row r="3980" spans="1:10">
      <c r="A3980" s="1" t="s">
        <v>123</v>
      </c>
      <c r="B3980" s="1" t="s">
        <v>17</v>
      </c>
      <c r="C3980" s="1" t="s">
        <v>167</v>
      </c>
      <c r="D3980" s="1" t="s">
        <v>161</v>
      </c>
      <c r="E3980" s="1">
        <v>133</v>
      </c>
      <c r="F3980" s="1" t="str">
        <f>VLOOKUP(B3980,Sheet1!$A$2:$B$51,2,0)</f>
        <v>Tier 2</v>
      </c>
      <c r="G3980" s="1" t="str">
        <f>VLOOKUP(C3980,Sheet4!$A$2:$D$11,2,0)</f>
        <v>Hatchback</v>
      </c>
      <c r="H3980" s="1" t="str">
        <f>VLOOKUP(G3980,Sheet4!$B$2:$C$11,2,0)</f>
        <v>Petrol/CNG</v>
      </c>
      <c r="I3980" s="1">
        <f>VLOOKUP(H3980,Sheet4!$C$2:$D$11,2,0)</f>
        <v>6</v>
      </c>
      <c r="J3980" s="1" t="str">
        <f>VLOOKUP(A3980,Sheet2!$B$2:$E$46,4,0)</f>
        <v>4-16-2013</v>
      </c>
    </row>
    <row r="3981" spans="1:10">
      <c r="A3981" s="1" t="s">
        <v>123</v>
      </c>
      <c r="B3981" s="1" t="s">
        <v>17</v>
      </c>
      <c r="C3981" s="1" t="s">
        <v>167</v>
      </c>
      <c r="D3981" s="1" t="s">
        <v>162</v>
      </c>
      <c r="E3981" s="1">
        <v>161</v>
      </c>
      <c r="F3981" s="1" t="str">
        <f>VLOOKUP(B3981,Sheet1!$A$2:$B$51,2,0)</f>
        <v>Tier 2</v>
      </c>
      <c r="G3981" s="1" t="str">
        <f>VLOOKUP(C3981,Sheet4!$A$2:$D$11,2,0)</f>
        <v>Hatchback</v>
      </c>
      <c r="H3981" s="1" t="str">
        <f>VLOOKUP(G3981,Sheet4!$B$2:$C$11,2,0)</f>
        <v>Petrol/CNG</v>
      </c>
      <c r="I3981" s="1">
        <f>VLOOKUP(H3981,Sheet4!$C$2:$D$11,2,0)</f>
        <v>6</v>
      </c>
      <c r="J3981" s="1" t="str">
        <f>VLOOKUP(A3981,Sheet2!$B$2:$E$46,4,0)</f>
        <v>4-16-2013</v>
      </c>
    </row>
    <row r="3982" spans="1:10">
      <c r="A3982" s="1" t="s">
        <v>123</v>
      </c>
      <c r="B3982" s="1" t="s">
        <v>17</v>
      </c>
      <c r="C3982" s="1" t="s">
        <v>167</v>
      </c>
      <c r="D3982" s="1" t="s">
        <v>163</v>
      </c>
      <c r="E3982" s="1">
        <v>18</v>
      </c>
      <c r="F3982" s="1" t="str">
        <f>VLOOKUP(B3982,Sheet1!$A$2:$B$51,2,0)</f>
        <v>Tier 2</v>
      </c>
      <c r="G3982" s="1" t="str">
        <f>VLOOKUP(C3982,Sheet4!$A$2:$D$11,2,0)</f>
        <v>Hatchback</v>
      </c>
      <c r="H3982" s="1" t="str">
        <f>VLOOKUP(G3982,Sheet4!$B$2:$C$11,2,0)</f>
        <v>Petrol/CNG</v>
      </c>
      <c r="I3982" s="1">
        <f>VLOOKUP(H3982,Sheet4!$C$2:$D$11,2,0)</f>
        <v>6</v>
      </c>
      <c r="J3982" s="1" t="str">
        <f>VLOOKUP(A3982,Sheet2!$B$2:$E$46,4,0)</f>
        <v>4-16-2013</v>
      </c>
    </row>
    <row r="3983" spans="1:10">
      <c r="A3983" s="1" t="s">
        <v>123</v>
      </c>
      <c r="B3983" s="1" t="s">
        <v>17</v>
      </c>
      <c r="C3983" s="1" t="s">
        <v>167</v>
      </c>
      <c r="D3983" s="1" t="s">
        <v>164</v>
      </c>
      <c r="E3983" s="1">
        <v>170</v>
      </c>
      <c r="F3983" s="1" t="str">
        <f>VLOOKUP(B3983,Sheet1!$A$2:$B$51,2,0)</f>
        <v>Tier 2</v>
      </c>
      <c r="G3983" s="1" t="str">
        <f>VLOOKUP(C3983,Sheet4!$A$2:$D$11,2,0)</f>
        <v>Hatchback</v>
      </c>
      <c r="H3983" s="1" t="str">
        <f>VLOOKUP(G3983,Sheet4!$B$2:$C$11,2,0)</f>
        <v>Petrol/CNG</v>
      </c>
      <c r="I3983" s="1">
        <f>VLOOKUP(H3983,Sheet4!$C$2:$D$11,2,0)</f>
        <v>6</v>
      </c>
      <c r="J3983" s="1" t="str">
        <f>VLOOKUP(A3983,Sheet2!$B$2:$E$46,4,0)</f>
        <v>4-16-2013</v>
      </c>
    </row>
    <row r="3984" spans="1:10">
      <c r="A3984" s="1" t="s">
        <v>123</v>
      </c>
      <c r="B3984" s="1" t="s">
        <v>17</v>
      </c>
      <c r="C3984" s="1" t="s">
        <v>167</v>
      </c>
      <c r="D3984" s="1" t="s">
        <v>165</v>
      </c>
      <c r="E3984" s="1">
        <v>195</v>
      </c>
      <c r="F3984" s="1" t="str">
        <f>VLOOKUP(B3984,Sheet1!$A$2:$B$51,2,0)</f>
        <v>Tier 2</v>
      </c>
      <c r="G3984" s="1" t="str">
        <f>VLOOKUP(C3984,Sheet4!$A$2:$D$11,2,0)</f>
        <v>Hatchback</v>
      </c>
      <c r="H3984" s="1" t="str">
        <f>VLOOKUP(G3984,Sheet4!$B$2:$C$11,2,0)</f>
        <v>Petrol/CNG</v>
      </c>
      <c r="I3984" s="1">
        <f>VLOOKUP(H3984,Sheet4!$C$2:$D$11,2,0)</f>
        <v>6</v>
      </c>
      <c r="J3984" s="1" t="str">
        <f>VLOOKUP(A3984,Sheet2!$B$2:$E$46,4,0)</f>
        <v>4-16-2013</v>
      </c>
    </row>
    <row r="3985" spans="1:10">
      <c r="A3985" s="1" t="s">
        <v>123</v>
      </c>
      <c r="B3985" s="1" t="s">
        <v>17</v>
      </c>
      <c r="C3985" s="1" t="s">
        <v>167</v>
      </c>
      <c r="D3985" s="1" t="s">
        <v>166</v>
      </c>
      <c r="E3985" s="1">
        <v>169</v>
      </c>
      <c r="F3985" s="1" t="str">
        <f>VLOOKUP(B3985,Sheet1!$A$2:$B$51,2,0)</f>
        <v>Tier 2</v>
      </c>
      <c r="G3985" s="1" t="str">
        <f>VLOOKUP(C3985,Sheet4!$A$2:$D$11,2,0)</f>
        <v>Hatchback</v>
      </c>
      <c r="H3985" s="1" t="str">
        <f>VLOOKUP(G3985,Sheet4!$B$2:$C$11,2,0)</f>
        <v>Petrol/CNG</v>
      </c>
      <c r="I3985" s="1">
        <f>VLOOKUP(H3985,Sheet4!$C$2:$D$11,2,0)</f>
        <v>6</v>
      </c>
      <c r="J3985" s="1" t="str">
        <f>VLOOKUP(A3985,Sheet2!$B$2:$E$46,4,0)</f>
        <v>4-16-2013</v>
      </c>
    </row>
    <row r="3986" spans="1:10">
      <c r="A3986" s="1" t="s">
        <v>123</v>
      </c>
      <c r="B3986" s="1" t="s">
        <v>17</v>
      </c>
      <c r="C3986" s="1" t="s">
        <v>168</v>
      </c>
      <c r="D3986" s="1" t="s">
        <v>156</v>
      </c>
      <c r="E3986" s="1">
        <v>151</v>
      </c>
      <c r="F3986" s="1" t="str">
        <f>VLOOKUP(B3986,Sheet1!$A$2:$B$51,2,0)</f>
        <v>Tier 2</v>
      </c>
      <c r="G3986" s="1" t="str">
        <f>VLOOKUP(C3986,Sheet4!$A$2:$D$11,2,0)</f>
        <v>Sedan</v>
      </c>
      <c r="H3986" s="1" t="str">
        <f>VLOOKUP(G3986,Sheet4!$B$2:$C$11,2,0)</f>
        <v>Petrol/CNG</v>
      </c>
      <c r="I3986" s="1">
        <f>VLOOKUP(H3986,Sheet4!$C$2:$D$11,2,0)</f>
        <v>6</v>
      </c>
      <c r="J3986" s="1" t="str">
        <f>VLOOKUP(A3986,Sheet2!$B$2:$E$46,4,0)</f>
        <v>4-16-2013</v>
      </c>
    </row>
    <row r="3987" spans="1:10">
      <c r="A3987" s="1" t="s">
        <v>123</v>
      </c>
      <c r="B3987" s="1" t="s">
        <v>17</v>
      </c>
      <c r="C3987" s="1" t="s">
        <v>168</v>
      </c>
      <c r="D3987" s="1" t="s">
        <v>157</v>
      </c>
      <c r="E3987" s="1">
        <v>85</v>
      </c>
      <c r="F3987" s="1" t="str">
        <f>VLOOKUP(B3987,Sheet1!$A$2:$B$51,2,0)</f>
        <v>Tier 2</v>
      </c>
      <c r="G3987" s="1" t="str">
        <f>VLOOKUP(C3987,Sheet4!$A$2:$D$11,2,0)</f>
        <v>Sedan</v>
      </c>
      <c r="H3987" s="1" t="str">
        <f>VLOOKUP(G3987,Sheet4!$B$2:$C$11,2,0)</f>
        <v>Petrol/CNG</v>
      </c>
      <c r="I3987" s="1">
        <f>VLOOKUP(H3987,Sheet4!$C$2:$D$11,2,0)</f>
        <v>6</v>
      </c>
      <c r="J3987" s="1" t="str">
        <f>VLOOKUP(A3987,Sheet2!$B$2:$E$46,4,0)</f>
        <v>4-16-2013</v>
      </c>
    </row>
    <row r="3988" spans="1:10">
      <c r="A3988" s="1" t="s">
        <v>123</v>
      </c>
      <c r="B3988" s="1" t="s">
        <v>17</v>
      </c>
      <c r="C3988" s="1" t="s">
        <v>168</v>
      </c>
      <c r="D3988" s="1" t="s">
        <v>158</v>
      </c>
      <c r="E3988" s="1">
        <v>142</v>
      </c>
      <c r="F3988" s="1" t="str">
        <f>VLOOKUP(B3988,Sheet1!$A$2:$B$51,2,0)</f>
        <v>Tier 2</v>
      </c>
      <c r="G3988" s="1" t="str">
        <f>VLOOKUP(C3988,Sheet4!$A$2:$D$11,2,0)</f>
        <v>Sedan</v>
      </c>
      <c r="H3988" s="1" t="str">
        <f>VLOOKUP(G3988,Sheet4!$B$2:$C$11,2,0)</f>
        <v>Petrol/CNG</v>
      </c>
      <c r="I3988" s="1">
        <f>VLOOKUP(H3988,Sheet4!$C$2:$D$11,2,0)</f>
        <v>6</v>
      </c>
      <c r="J3988" s="1" t="str">
        <f>VLOOKUP(A3988,Sheet2!$B$2:$E$46,4,0)</f>
        <v>4-16-2013</v>
      </c>
    </row>
    <row r="3989" spans="1:10">
      <c r="A3989" s="1" t="s">
        <v>123</v>
      </c>
      <c r="B3989" s="1" t="s">
        <v>17</v>
      </c>
      <c r="C3989" s="1" t="s">
        <v>168</v>
      </c>
      <c r="D3989" s="1" t="s">
        <v>159</v>
      </c>
      <c r="E3989" s="1">
        <v>163</v>
      </c>
      <c r="F3989" s="1" t="str">
        <f>VLOOKUP(B3989,Sheet1!$A$2:$B$51,2,0)</f>
        <v>Tier 2</v>
      </c>
      <c r="G3989" s="1" t="str">
        <f>VLOOKUP(C3989,Sheet4!$A$2:$D$11,2,0)</f>
        <v>Sedan</v>
      </c>
      <c r="H3989" s="1" t="str">
        <f>VLOOKUP(G3989,Sheet4!$B$2:$C$11,2,0)</f>
        <v>Petrol/CNG</v>
      </c>
      <c r="I3989" s="1">
        <f>VLOOKUP(H3989,Sheet4!$C$2:$D$11,2,0)</f>
        <v>6</v>
      </c>
      <c r="J3989" s="1" t="str">
        <f>VLOOKUP(A3989,Sheet2!$B$2:$E$46,4,0)</f>
        <v>4-16-2013</v>
      </c>
    </row>
    <row r="3990" spans="1:10">
      <c r="A3990" s="1" t="s">
        <v>123</v>
      </c>
      <c r="B3990" s="1" t="s">
        <v>17</v>
      </c>
      <c r="C3990" s="1" t="s">
        <v>168</v>
      </c>
      <c r="D3990" s="1" t="s">
        <v>160</v>
      </c>
      <c r="E3990" s="1">
        <v>124</v>
      </c>
      <c r="F3990" s="1" t="str">
        <f>VLOOKUP(B3990,Sheet1!$A$2:$B$51,2,0)</f>
        <v>Tier 2</v>
      </c>
      <c r="G3990" s="1" t="str">
        <f>VLOOKUP(C3990,Sheet4!$A$2:$D$11,2,0)</f>
        <v>Sedan</v>
      </c>
      <c r="H3990" s="1" t="str">
        <f>VLOOKUP(G3990,Sheet4!$B$2:$C$11,2,0)</f>
        <v>Petrol/CNG</v>
      </c>
      <c r="I3990" s="1">
        <f>VLOOKUP(H3990,Sheet4!$C$2:$D$11,2,0)</f>
        <v>6</v>
      </c>
      <c r="J3990" s="1" t="str">
        <f>VLOOKUP(A3990,Sheet2!$B$2:$E$46,4,0)</f>
        <v>4-16-2013</v>
      </c>
    </row>
    <row r="3991" spans="1:10">
      <c r="A3991" s="1" t="s">
        <v>123</v>
      </c>
      <c r="B3991" s="1" t="s">
        <v>17</v>
      </c>
      <c r="C3991" s="1" t="s">
        <v>168</v>
      </c>
      <c r="D3991" s="1" t="s">
        <v>161</v>
      </c>
      <c r="E3991" s="1">
        <v>86</v>
      </c>
      <c r="F3991" s="1" t="str">
        <f>VLOOKUP(B3991,Sheet1!$A$2:$B$51,2,0)</f>
        <v>Tier 2</v>
      </c>
      <c r="G3991" s="1" t="str">
        <f>VLOOKUP(C3991,Sheet4!$A$2:$D$11,2,0)</f>
        <v>Sedan</v>
      </c>
      <c r="H3991" s="1" t="str">
        <f>VLOOKUP(G3991,Sheet4!$B$2:$C$11,2,0)</f>
        <v>Petrol/CNG</v>
      </c>
      <c r="I3991" s="1">
        <f>VLOOKUP(H3991,Sheet4!$C$2:$D$11,2,0)</f>
        <v>6</v>
      </c>
      <c r="J3991" s="1" t="str">
        <f>VLOOKUP(A3991,Sheet2!$B$2:$E$46,4,0)</f>
        <v>4-16-2013</v>
      </c>
    </row>
    <row r="3992" spans="1:10">
      <c r="A3992" s="1" t="s">
        <v>123</v>
      </c>
      <c r="B3992" s="1" t="s">
        <v>17</v>
      </c>
      <c r="C3992" s="1" t="s">
        <v>168</v>
      </c>
      <c r="D3992" s="1" t="s">
        <v>161</v>
      </c>
      <c r="E3992" s="1">
        <v>123</v>
      </c>
      <c r="F3992" s="1" t="str">
        <f>VLOOKUP(B3992,Sheet1!$A$2:$B$51,2,0)</f>
        <v>Tier 2</v>
      </c>
      <c r="G3992" s="1" t="str">
        <f>VLOOKUP(C3992,Sheet4!$A$2:$D$11,2,0)</f>
        <v>Sedan</v>
      </c>
      <c r="H3992" s="1" t="str">
        <f>VLOOKUP(G3992,Sheet4!$B$2:$C$11,2,0)</f>
        <v>Petrol/CNG</v>
      </c>
      <c r="I3992" s="1">
        <f>VLOOKUP(H3992,Sheet4!$C$2:$D$11,2,0)</f>
        <v>6</v>
      </c>
      <c r="J3992" s="1" t="str">
        <f>VLOOKUP(A3992,Sheet2!$B$2:$E$46,4,0)</f>
        <v>4-16-2013</v>
      </c>
    </row>
    <row r="3993" spans="1:10">
      <c r="A3993" s="1" t="s">
        <v>123</v>
      </c>
      <c r="B3993" s="1" t="s">
        <v>17</v>
      </c>
      <c r="C3993" s="1" t="s">
        <v>168</v>
      </c>
      <c r="D3993" s="1" t="s">
        <v>162</v>
      </c>
      <c r="E3993" s="1">
        <v>136</v>
      </c>
      <c r="F3993" s="1" t="str">
        <f>VLOOKUP(B3993,Sheet1!$A$2:$B$51,2,0)</f>
        <v>Tier 2</v>
      </c>
      <c r="G3993" s="1" t="str">
        <f>VLOOKUP(C3993,Sheet4!$A$2:$D$11,2,0)</f>
        <v>Sedan</v>
      </c>
      <c r="H3993" s="1" t="str">
        <f>VLOOKUP(G3993,Sheet4!$B$2:$C$11,2,0)</f>
        <v>Petrol/CNG</v>
      </c>
      <c r="I3993" s="1">
        <f>VLOOKUP(H3993,Sheet4!$C$2:$D$11,2,0)</f>
        <v>6</v>
      </c>
      <c r="J3993" s="1" t="str">
        <f>VLOOKUP(A3993,Sheet2!$B$2:$E$46,4,0)</f>
        <v>4-16-2013</v>
      </c>
    </row>
    <row r="3994" spans="1:10">
      <c r="A3994" s="1" t="s">
        <v>123</v>
      </c>
      <c r="B3994" s="1" t="s">
        <v>17</v>
      </c>
      <c r="C3994" s="1" t="s">
        <v>168</v>
      </c>
      <c r="D3994" s="1" t="s">
        <v>163</v>
      </c>
      <c r="E3994" s="1">
        <v>42</v>
      </c>
      <c r="F3994" s="1" t="str">
        <f>VLOOKUP(B3994,Sheet1!$A$2:$B$51,2,0)</f>
        <v>Tier 2</v>
      </c>
      <c r="G3994" s="1" t="str">
        <f>VLOOKUP(C3994,Sheet4!$A$2:$D$11,2,0)</f>
        <v>Sedan</v>
      </c>
      <c r="H3994" s="1" t="str">
        <f>VLOOKUP(G3994,Sheet4!$B$2:$C$11,2,0)</f>
        <v>Petrol/CNG</v>
      </c>
      <c r="I3994" s="1">
        <f>VLOOKUP(H3994,Sheet4!$C$2:$D$11,2,0)</f>
        <v>6</v>
      </c>
      <c r="J3994" s="1" t="str">
        <f>VLOOKUP(A3994,Sheet2!$B$2:$E$46,4,0)</f>
        <v>4-16-2013</v>
      </c>
    </row>
    <row r="3995" spans="1:10">
      <c r="A3995" s="1" t="s">
        <v>123</v>
      </c>
      <c r="B3995" s="1" t="s">
        <v>17</v>
      </c>
      <c r="C3995" s="1" t="s">
        <v>168</v>
      </c>
      <c r="D3995" s="1" t="s">
        <v>164</v>
      </c>
      <c r="E3995" s="1">
        <v>165</v>
      </c>
      <c r="F3995" s="1" t="str">
        <f>VLOOKUP(B3995,Sheet1!$A$2:$B$51,2,0)</f>
        <v>Tier 2</v>
      </c>
      <c r="G3995" s="1" t="str">
        <f>VLOOKUP(C3995,Sheet4!$A$2:$D$11,2,0)</f>
        <v>Sedan</v>
      </c>
      <c r="H3995" s="1" t="str">
        <f>VLOOKUP(G3995,Sheet4!$B$2:$C$11,2,0)</f>
        <v>Petrol/CNG</v>
      </c>
      <c r="I3995" s="1">
        <f>VLOOKUP(H3995,Sheet4!$C$2:$D$11,2,0)</f>
        <v>6</v>
      </c>
      <c r="J3995" s="1" t="str">
        <f>VLOOKUP(A3995,Sheet2!$B$2:$E$46,4,0)</f>
        <v>4-16-2013</v>
      </c>
    </row>
    <row r="3996" spans="1:10">
      <c r="A3996" s="1" t="s">
        <v>123</v>
      </c>
      <c r="B3996" s="1" t="s">
        <v>17</v>
      </c>
      <c r="C3996" s="1" t="s">
        <v>168</v>
      </c>
      <c r="D3996" s="1" t="s">
        <v>165</v>
      </c>
      <c r="E3996" s="1">
        <v>156</v>
      </c>
      <c r="F3996" s="1" t="str">
        <f>VLOOKUP(B3996,Sheet1!$A$2:$B$51,2,0)</f>
        <v>Tier 2</v>
      </c>
      <c r="G3996" s="1" t="str">
        <f>VLOOKUP(C3996,Sheet4!$A$2:$D$11,2,0)</f>
        <v>Sedan</v>
      </c>
      <c r="H3996" s="1" t="str">
        <f>VLOOKUP(G3996,Sheet4!$B$2:$C$11,2,0)</f>
        <v>Petrol/CNG</v>
      </c>
      <c r="I3996" s="1">
        <f>VLOOKUP(H3996,Sheet4!$C$2:$D$11,2,0)</f>
        <v>6</v>
      </c>
      <c r="J3996" s="1" t="str">
        <f>VLOOKUP(A3996,Sheet2!$B$2:$E$46,4,0)</f>
        <v>4-16-2013</v>
      </c>
    </row>
    <row r="3997" spans="1:10">
      <c r="A3997" s="1" t="s">
        <v>123</v>
      </c>
      <c r="B3997" s="1" t="s">
        <v>17</v>
      </c>
      <c r="C3997" s="1" t="s">
        <v>168</v>
      </c>
      <c r="D3997" s="1" t="s">
        <v>166</v>
      </c>
      <c r="E3997" s="1">
        <v>151</v>
      </c>
      <c r="F3997" s="1" t="str">
        <f>VLOOKUP(B3997,Sheet1!$A$2:$B$51,2,0)</f>
        <v>Tier 2</v>
      </c>
      <c r="G3997" s="1" t="str">
        <f>VLOOKUP(C3997,Sheet4!$A$2:$D$11,2,0)</f>
        <v>Sedan</v>
      </c>
      <c r="H3997" s="1" t="str">
        <f>VLOOKUP(G3997,Sheet4!$B$2:$C$11,2,0)</f>
        <v>Petrol/CNG</v>
      </c>
      <c r="I3997" s="1">
        <f>VLOOKUP(H3997,Sheet4!$C$2:$D$11,2,0)</f>
        <v>6</v>
      </c>
      <c r="J3997" s="1" t="str">
        <f>VLOOKUP(A3997,Sheet2!$B$2:$E$46,4,0)</f>
        <v>4-16-2013</v>
      </c>
    </row>
    <row r="3998" spans="1:10">
      <c r="A3998" s="1" t="s">
        <v>123</v>
      </c>
      <c r="B3998" s="1" t="s">
        <v>17</v>
      </c>
      <c r="C3998" s="1" t="s">
        <v>169</v>
      </c>
      <c r="D3998" s="1" t="s">
        <v>156</v>
      </c>
      <c r="E3998" s="1">
        <v>171</v>
      </c>
      <c r="F3998" s="1" t="str">
        <f>VLOOKUP(B3998,Sheet1!$A$2:$B$51,2,0)</f>
        <v>Tier 2</v>
      </c>
      <c r="G3998" s="1" t="str">
        <f>VLOOKUP(C3998,Sheet4!$A$2:$D$11,2,0)</f>
        <v>Sedan</v>
      </c>
      <c r="H3998" s="1" t="str">
        <f>VLOOKUP(G3998,Sheet4!$B$2:$C$11,2,0)</f>
        <v>Petrol/CNG</v>
      </c>
      <c r="I3998" s="1">
        <f>VLOOKUP(H3998,Sheet4!$C$2:$D$11,2,0)</f>
        <v>6</v>
      </c>
      <c r="J3998" s="1" t="str">
        <f>VLOOKUP(A3998,Sheet2!$B$2:$E$46,4,0)</f>
        <v>4-16-2013</v>
      </c>
    </row>
    <row r="3999" spans="1:10">
      <c r="A3999" s="1" t="s">
        <v>123</v>
      </c>
      <c r="B3999" s="1" t="s">
        <v>17</v>
      </c>
      <c r="C3999" s="1" t="s">
        <v>169</v>
      </c>
      <c r="D3999" s="1" t="s">
        <v>157</v>
      </c>
      <c r="E3999" s="1">
        <v>56</v>
      </c>
      <c r="F3999" s="1" t="str">
        <f>VLOOKUP(B3999,Sheet1!$A$2:$B$51,2,0)</f>
        <v>Tier 2</v>
      </c>
      <c r="G3999" s="1" t="str">
        <f>VLOOKUP(C3999,Sheet4!$A$2:$D$11,2,0)</f>
        <v>Sedan</v>
      </c>
      <c r="H3999" s="1" t="str">
        <f>VLOOKUP(G3999,Sheet4!$B$2:$C$11,2,0)</f>
        <v>Petrol/CNG</v>
      </c>
      <c r="I3999" s="1">
        <f>VLOOKUP(H3999,Sheet4!$C$2:$D$11,2,0)</f>
        <v>6</v>
      </c>
      <c r="J3999" s="1" t="str">
        <f>VLOOKUP(A3999,Sheet2!$B$2:$E$46,4,0)</f>
        <v>4-16-2013</v>
      </c>
    </row>
    <row r="4000" spans="1:10">
      <c r="A4000" s="1" t="s">
        <v>123</v>
      </c>
      <c r="B4000" s="1" t="s">
        <v>17</v>
      </c>
      <c r="C4000" s="1" t="s">
        <v>169</v>
      </c>
      <c r="D4000" s="1" t="s">
        <v>158</v>
      </c>
      <c r="E4000" s="1">
        <v>117</v>
      </c>
      <c r="F4000" s="1" t="str">
        <f>VLOOKUP(B4000,Sheet1!$A$2:$B$51,2,0)</f>
        <v>Tier 2</v>
      </c>
      <c r="G4000" s="1" t="str">
        <f>VLOOKUP(C4000,Sheet4!$A$2:$D$11,2,0)</f>
        <v>Sedan</v>
      </c>
      <c r="H4000" s="1" t="str">
        <f>VLOOKUP(G4000,Sheet4!$B$2:$C$11,2,0)</f>
        <v>Petrol/CNG</v>
      </c>
      <c r="I4000" s="1">
        <f>VLOOKUP(H4000,Sheet4!$C$2:$D$11,2,0)</f>
        <v>6</v>
      </c>
      <c r="J4000" s="1" t="str">
        <f>VLOOKUP(A4000,Sheet2!$B$2:$E$46,4,0)</f>
        <v>4-16-2013</v>
      </c>
    </row>
    <row r="4001" spans="1:10">
      <c r="A4001" s="1" t="s">
        <v>123</v>
      </c>
      <c r="B4001" s="1" t="s">
        <v>17</v>
      </c>
      <c r="C4001" s="1" t="s">
        <v>169</v>
      </c>
      <c r="D4001" s="1" t="s">
        <v>159</v>
      </c>
      <c r="E4001" s="1">
        <v>25</v>
      </c>
      <c r="F4001" s="1" t="str">
        <f>VLOOKUP(B4001,Sheet1!$A$2:$B$51,2,0)</f>
        <v>Tier 2</v>
      </c>
      <c r="G4001" s="1" t="str">
        <f>VLOOKUP(C4001,Sheet4!$A$2:$D$11,2,0)</f>
        <v>Sedan</v>
      </c>
      <c r="H4001" s="1" t="str">
        <f>VLOOKUP(G4001,Sheet4!$B$2:$C$11,2,0)</f>
        <v>Petrol/CNG</v>
      </c>
      <c r="I4001" s="1">
        <f>VLOOKUP(H4001,Sheet4!$C$2:$D$11,2,0)</f>
        <v>6</v>
      </c>
      <c r="J4001" s="1" t="str">
        <f>VLOOKUP(A4001,Sheet2!$B$2:$E$46,4,0)</f>
        <v>4-16-2013</v>
      </c>
    </row>
    <row r="4002" spans="1:10">
      <c r="A4002" s="1" t="s">
        <v>123</v>
      </c>
      <c r="B4002" s="1" t="s">
        <v>17</v>
      </c>
      <c r="C4002" s="1" t="s">
        <v>169</v>
      </c>
      <c r="D4002" s="1" t="s">
        <v>160</v>
      </c>
      <c r="E4002" s="1">
        <v>165</v>
      </c>
      <c r="F4002" s="1" t="str">
        <f>VLOOKUP(B4002,Sheet1!$A$2:$B$51,2,0)</f>
        <v>Tier 2</v>
      </c>
      <c r="G4002" s="1" t="str">
        <f>VLOOKUP(C4002,Sheet4!$A$2:$D$11,2,0)</f>
        <v>Sedan</v>
      </c>
      <c r="H4002" s="1" t="str">
        <f>VLOOKUP(G4002,Sheet4!$B$2:$C$11,2,0)</f>
        <v>Petrol/CNG</v>
      </c>
      <c r="I4002" s="1">
        <f>VLOOKUP(H4002,Sheet4!$C$2:$D$11,2,0)</f>
        <v>6</v>
      </c>
      <c r="J4002" s="1" t="str">
        <f>VLOOKUP(A4002,Sheet2!$B$2:$E$46,4,0)</f>
        <v>4-16-2013</v>
      </c>
    </row>
    <row r="4003" spans="1:10">
      <c r="A4003" s="1" t="s">
        <v>123</v>
      </c>
      <c r="B4003" s="1" t="s">
        <v>17</v>
      </c>
      <c r="C4003" s="1" t="s">
        <v>169</v>
      </c>
      <c r="D4003" s="1" t="s">
        <v>161</v>
      </c>
      <c r="E4003" s="1">
        <v>80</v>
      </c>
      <c r="F4003" s="1" t="str">
        <f>VLOOKUP(B4003,Sheet1!$A$2:$B$51,2,0)</f>
        <v>Tier 2</v>
      </c>
      <c r="G4003" s="1" t="str">
        <f>VLOOKUP(C4003,Sheet4!$A$2:$D$11,2,0)</f>
        <v>Sedan</v>
      </c>
      <c r="H4003" s="1" t="str">
        <f>VLOOKUP(G4003,Sheet4!$B$2:$C$11,2,0)</f>
        <v>Petrol/CNG</v>
      </c>
      <c r="I4003" s="1">
        <f>VLOOKUP(H4003,Sheet4!$C$2:$D$11,2,0)</f>
        <v>6</v>
      </c>
      <c r="J4003" s="1" t="str">
        <f>VLOOKUP(A4003,Sheet2!$B$2:$E$46,4,0)</f>
        <v>4-16-2013</v>
      </c>
    </row>
    <row r="4004" spans="1:10">
      <c r="A4004" s="1" t="s">
        <v>123</v>
      </c>
      <c r="B4004" s="1" t="s">
        <v>17</v>
      </c>
      <c r="C4004" s="1" t="s">
        <v>169</v>
      </c>
      <c r="D4004" s="1" t="s">
        <v>161</v>
      </c>
      <c r="E4004" s="1">
        <v>151</v>
      </c>
      <c r="F4004" s="1" t="str">
        <f>VLOOKUP(B4004,Sheet1!$A$2:$B$51,2,0)</f>
        <v>Tier 2</v>
      </c>
      <c r="G4004" s="1" t="str">
        <f>VLOOKUP(C4004,Sheet4!$A$2:$D$11,2,0)</f>
        <v>Sedan</v>
      </c>
      <c r="H4004" s="1" t="str">
        <f>VLOOKUP(G4004,Sheet4!$B$2:$C$11,2,0)</f>
        <v>Petrol/CNG</v>
      </c>
      <c r="I4004" s="1">
        <f>VLOOKUP(H4004,Sheet4!$C$2:$D$11,2,0)</f>
        <v>6</v>
      </c>
      <c r="J4004" s="1" t="str">
        <f>VLOOKUP(A4004,Sheet2!$B$2:$E$46,4,0)</f>
        <v>4-16-2013</v>
      </c>
    </row>
    <row r="4005" spans="1:10">
      <c r="A4005" s="1" t="s">
        <v>123</v>
      </c>
      <c r="B4005" s="1" t="s">
        <v>17</v>
      </c>
      <c r="C4005" s="1" t="s">
        <v>169</v>
      </c>
      <c r="D4005" s="1" t="s">
        <v>162</v>
      </c>
      <c r="E4005" s="1">
        <v>174</v>
      </c>
      <c r="F4005" s="1" t="str">
        <f>VLOOKUP(B4005,Sheet1!$A$2:$B$51,2,0)</f>
        <v>Tier 2</v>
      </c>
      <c r="G4005" s="1" t="str">
        <f>VLOOKUP(C4005,Sheet4!$A$2:$D$11,2,0)</f>
        <v>Sedan</v>
      </c>
      <c r="H4005" s="1" t="str">
        <f>VLOOKUP(G4005,Sheet4!$B$2:$C$11,2,0)</f>
        <v>Petrol/CNG</v>
      </c>
      <c r="I4005" s="1">
        <f>VLOOKUP(H4005,Sheet4!$C$2:$D$11,2,0)</f>
        <v>6</v>
      </c>
      <c r="J4005" s="1" t="str">
        <f>VLOOKUP(A4005,Sheet2!$B$2:$E$46,4,0)</f>
        <v>4-16-2013</v>
      </c>
    </row>
    <row r="4006" spans="1:10">
      <c r="A4006" s="1" t="s">
        <v>123</v>
      </c>
      <c r="B4006" s="1" t="s">
        <v>17</v>
      </c>
      <c r="C4006" s="1" t="s">
        <v>169</v>
      </c>
      <c r="D4006" s="1" t="s">
        <v>163</v>
      </c>
      <c r="E4006" s="1">
        <v>182</v>
      </c>
      <c r="F4006" s="1" t="str">
        <f>VLOOKUP(B4006,Sheet1!$A$2:$B$51,2,0)</f>
        <v>Tier 2</v>
      </c>
      <c r="G4006" s="1" t="str">
        <f>VLOOKUP(C4006,Sheet4!$A$2:$D$11,2,0)</f>
        <v>Sedan</v>
      </c>
      <c r="H4006" s="1" t="str">
        <f>VLOOKUP(G4006,Sheet4!$B$2:$C$11,2,0)</f>
        <v>Petrol/CNG</v>
      </c>
      <c r="I4006" s="1">
        <f>VLOOKUP(H4006,Sheet4!$C$2:$D$11,2,0)</f>
        <v>6</v>
      </c>
      <c r="J4006" s="1" t="str">
        <f>VLOOKUP(A4006,Sheet2!$B$2:$E$46,4,0)</f>
        <v>4-16-2013</v>
      </c>
    </row>
    <row r="4007" spans="1:10">
      <c r="A4007" s="1" t="s">
        <v>123</v>
      </c>
      <c r="B4007" s="1" t="s">
        <v>17</v>
      </c>
      <c r="C4007" s="1" t="s">
        <v>169</v>
      </c>
      <c r="D4007" s="1" t="s">
        <v>164</v>
      </c>
      <c r="E4007" s="1">
        <v>99</v>
      </c>
      <c r="F4007" s="1" t="str">
        <f>VLOOKUP(B4007,Sheet1!$A$2:$B$51,2,0)</f>
        <v>Tier 2</v>
      </c>
      <c r="G4007" s="1" t="str">
        <f>VLOOKUP(C4007,Sheet4!$A$2:$D$11,2,0)</f>
        <v>Sedan</v>
      </c>
      <c r="H4007" s="1" t="str">
        <f>VLOOKUP(G4007,Sheet4!$B$2:$C$11,2,0)</f>
        <v>Petrol/CNG</v>
      </c>
      <c r="I4007" s="1">
        <f>VLOOKUP(H4007,Sheet4!$C$2:$D$11,2,0)</f>
        <v>6</v>
      </c>
      <c r="J4007" s="1" t="str">
        <f>VLOOKUP(A4007,Sheet2!$B$2:$E$46,4,0)</f>
        <v>4-16-2013</v>
      </c>
    </row>
    <row r="4008" spans="1:10">
      <c r="A4008" s="1" t="s">
        <v>123</v>
      </c>
      <c r="B4008" s="1" t="s">
        <v>17</v>
      </c>
      <c r="C4008" s="1" t="s">
        <v>169</v>
      </c>
      <c r="D4008" s="1" t="s">
        <v>165</v>
      </c>
      <c r="E4008" s="1">
        <v>52</v>
      </c>
      <c r="F4008" s="1" t="str">
        <f>VLOOKUP(B4008,Sheet1!$A$2:$B$51,2,0)</f>
        <v>Tier 2</v>
      </c>
      <c r="G4008" s="1" t="str">
        <f>VLOOKUP(C4008,Sheet4!$A$2:$D$11,2,0)</f>
        <v>Sedan</v>
      </c>
      <c r="H4008" s="1" t="str">
        <f>VLOOKUP(G4008,Sheet4!$B$2:$C$11,2,0)</f>
        <v>Petrol/CNG</v>
      </c>
      <c r="I4008" s="1">
        <f>VLOOKUP(H4008,Sheet4!$C$2:$D$11,2,0)</f>
        <v>6</v>
      </c>
      <c r="J4008" s="1" t="str">
        <f>VLOOKUP(A4008,Sheet2!$B$2:$E$46,4,0)</f>
        <v>4-16-2013</v>
      </c>
    </row>
    <row r="4009" spans="1:10">
      <c r="A4009" s="1" t="s">
        <v>123</v>
      </c>
      <c r="B4009" s="1" t="s">
        <v>17</v>
      </c>
      <c r="C4009" s="1" t="s">
        <v>169</v>
      </c>
      <c r="D4009" s="1" t="s">
        <v>166</v>
      </c>
      <c r="E4009" s="1">
        <v>200</v>
      </c>
      <c r="F4009" s="1" t="str">
        <f>VLOOKUP(B4009,Sheet1!$A$2:$B$51,2,0)</f>
        <v>Tier 2</v>
      </c>
      <c r="G4009" s="1" t="str">
        <f>VLOOKUP(C4009,Sheet4!$A$2:$D$11,2,0)</f>
        <v>Sedan</v>
      </c>
      <c r="H4009" s="1" t="str">
        <f>VLOOKUP(G4009,Sheet4!$B$2:$C$11,2,0)</f>
        <v>Petrol/CNG</v>
      </c>
      <c r="I4009" s="1">
        <f>VLOOKUP(H4009,Sheet4!$C$2:$D$11,2,0)</f>
        <v>6</v>
      </c>
      <c r="J4009" s="1" t="str">
        <f>VLOOKUP(A4009,Sheet2!$B$2:$E$46,4,0)</f>
        <v>4-16-2013</v>
      </c>
    </row>
    <row r="4010" spans="1:10">
      <c r="A4010" s="1" t="s">
        <v>123</v>
      </c>
      <c r="B4010" s="1" t="s">
        <v>17</v>
      </c>
      <c r="C4010" s="1" t="s">
        <v>170</v>
      </c>
      <c r="D4010" s="1" t="s">
        <v>156</v>
      </c>
      <c r="E4010" s="1">
        <v>128</v>
      </c>
      <c r="F4010" s="1" t="str">
        <f>VLOOKUP(B4010,Sheet1!$A$2:$B$51,2,0)</f>
        <v>Tier 2</v>
      </c>
      <c r="G4010" s="1" t="str">
        <f>VLOOKUP(C4010,Sheet4!$A$2:$D$11,2,0)</f>
        <v>SUV</v>
      </c>
      <c r="H4010" s="1" t="str">
        <f>VLOOKUP(G4010,Sheet4!$B$2:$C$11,2,0)</f>
        <v>Petrol/Diesel</v>
      </c>
      <c r="I4010" s="1">
        <f>VLOOKUP(H4010,Sheet4!$C$2:$D$11,2,0)</f>
        <v>9.5</v>
      </c>
      <c r="J4010" s="1" t="str">
        <f>VLOOKUP(A4010,Sheet2!$B$2:$E$46,4,0)</f>
        <v>4-16-2013</v>
      </c>
    </row>
    <row r="4011" spans="1:10">
      <c r="A4011" s="1" t="s">
        <v>123</v>
      </c>
      <c r="B4011" s="1" t="s">
        <v>17</v>
      </c>
      <c r="C4011" s="1" t="s">
        <v>170</v>
      </c>
      <c r="D4011" s="1" t="s">
        <v>157</v>
      </c>
      <c r="E4011" s="1">
        <v>39</v>
      </c>
      <c r="F4011" s="1" t="str">
        <f>VLOOKUP(B4011,Sheet1!$A$2:$B$51,2,0)</f>
        <v>Tier 2</v>
      </c>
      <c r="G4011" s="1" t="str">
        <f>VLOOKUP(C4011,Sheet4!$A$2:$D$11,2,0)</f>
        <v>SUV</v>
      </c>
      <c r="H4011" s="1" t="str">
        <f>VLOOKUP(G4011,Sheet4!$B$2:$C$11,2,0)</f>
        <v>Petrol/Diesel</v>
      </c>
      <c r="I4011" s="1">
        <f>VLOOKUP(H4011,Sheet4!$C$2:$D$11,2,0)</f>
        <v>9.5</v>
      </c>
      <c r="J4011" s="1" t="str">
        <f>VLOOKUP(A4011,Sheet2!$B$2:$E$46,4,0)</f>
        <v>4-16-2013</v>
      </c>
    </row>
    <row r="4012" spans="1:10">
      <c r="A4012" s="1" t="s">
        <v>123</v>
      </c>
      <c r="B4012" s="1" t="s">
        <v>17</v>
      </c>
      <c r="C4012" s="1" t="s">
        <v>170</v>
      </c>
      <c r="D4012" s="1" t="s">
        <v>158</v>
      </c>
      <c r="E4012" s="1">
        <v>46</v>
      </c>
      <c r="F4012" s="1" t="str">
        <f>VLOOKUP(B4012,Sheet1!$A$2:$B$51,2,0)</f>
        <v>Tier 2</v>
      </c>
      <c r="G4012" s="1" t="str">
        <f>VLOOKUP(C4012,Sheet4!$A$2:$D$11,2,0)</f>
        <v>SUV</v>
      </c>
      <c r="H4012" s="1" t="str">
        <f>VLOOKUP(G4012,Sheet4!$B$2:$C$11,2,0)</f>
        <v>Petrol/Diesel</v>
      </c>
      <c r="I4012" s="1">
        <f>VLOOKUP(H4012,Sheet4!$C$2:$D$11,2,0)</f>
        <v>9.5</v>
      </c>
      <c r="J4012" s="1" t="str">
        <f>VLOOKUP(A4012,Sheet2!$B$2:$E$46,4,0)</f>
        <v>4-16-2013</v>
      </c>
    </row>
    <row r="4013" spans="1:10">
      <c r="A4013" s="1" t="s">
        <v>123</v>
      </c>
      <c r="B4013" s="1" t="s">
        <v>17</v>
      </c>
      <c r="C4013" s="1" t="s">
        <v>170</v>
      </c>
      <c r="D4013" s="1" t="s">
        <v>159</v>
      </c>
      <c r="E4013" s="1">
        <v>157</v>
      </c>
      <c r="F4013" s="1" t="str">
        <f>VLOOKUP(B4013,Sheet1!$A$2:$B$51,2,0)</f>
        <v>Tier 2</v>
      </c>
      <c r="G4013" s="1" t="str">
        <f>VLOOKUP(C4013,Sheet4!$A$2:$D$11,2,0)</f>
        <v>SUV</v>
      </c>
      <c r="H4013" s="1" t="str">
        <f>VLOOKUP(G4013,Sheet4!$B$2:$C$11,2,0)</f>
        <v>Petrol/Diesel</v>
      </c>
      <c r="I4013" s="1">
        <f>VLOOKUP(H4013,Sheet4!$C$2:$D$11,2,0)</f>
        <v>9.5</v>
      </c>
      <c r="J4013" s="1" t="str">
        <f>VLOOKUP(A4013,Sheet2!$B$2:$E$46,4,0)</f>
        <v>4-16-2013</v>
      </c>
    </row>
    <row r="4014" spans="1:10">
      <c r="A4014" s="1" t="s">
        <v>123</v>
      </c>
      <c r="B4014" s="1" t="s">
        <v>17</v>
      </c>
      <c r="C4014" s="1" t="s">
        <v>170</v>
      </c>
      <c r="D4014" s="1" t="s">
        <v>160</v>
      </c>
      <c r="E4014" s="1">
        <v>144</v>
      </c>
      <c r="F4014" s="1" t="str">
        <f>VLOOKUP(B4014,Sheet1!$A$2:$B$51,2,0)</f>
        <v>Tier 2</v>
      </c>
      <c r="G4014" s="1" t="str">
        <f>VLOOKUP(C4014,Sheet4!$A$2:$D$11,2,0)</f>
        <v>SUV</v>
      </c>
      <c r="H4014" s="1" t="str">
        <f>VLOOKUP(G4014,Sheet4!$B$2:$C$11,2,0)</f>
        <v>Petrol/Diesel</v>
      </c>
      <c r="I4014" s="1">
        <f>VLOOKUP(H4014,Sheet4!$C$2:$D$11,2,0)</f>
        <v>9.5</v>
      </c>
      <c r="J4014" s="1" t="str">
        <f>VLOOKUP(A4014,Sheet2!$B$2:$E$46,4,0)</f>
        <v>4-16-2013</v>
      </c>
    </row>
    <row r="4015" spans="1:10">
      <c r="A4015" s="1" t="s">
        <v>123</v>
      </c>
      <c r="B4015" s="1" t="s">
        <v>17</v>
      </c>
      <c r="C4015" s="1" t="s">
        <v>170</v>
      </c>
      <c r="D4015" s="1" t="s">
        <v>161</v>
      </c>
      <c r="E4015" s="1">
        <v>12</v>
      </c>
      <c r="F4015" s="1" t="str">
        <f>VLOOKUP(B4015,Sheet1!$A$2:$B$51,2,0)</f>
        <v>Tier 2</v>
      </c>
      <c r="G4015" s="1" t="str">
        <f>VLOOKUP(C4015,Sheet4!$A$2:$D$11,2,0)</f>
        <v>SUV</v>
      </c>
      <c r="H4015" s="1" t="str">
        <f>VLOOKUP(G4015,Sheet4!$B$2:$C$11,2,0)</f>
        <v>Petrol/Diesel</v>
      </c>
      <c r="I4015" s="1">
        <f>VLOOKUP(H4015,Sheet4!$C$2:$D$11,2,0)</f>
        <v>9.5</v>
      </c>
      <c r="J4015" s="1" t="str">
        <f>VLOOKUP(A4015,Sheet2!$B$2:$E$46,4,0)</f>
        <v>4-16-2013</v>
      </c>
    </row>
    <row r="4016" spans="1:10">
      <c r="A4016" s="1" t="s">
        <v>123</v>
      </c>
      <c r="B4016" s="1" t="s">
        <v>17</v>
      </c>
      <c r="C4016" s="1" t="s">
        <v>170</v>
      </c>
      <c r="D4016" s="1" t="s">
        <v>161</v>
      </c>
      <c r="E4016" s="1">
        <v>178</v>
      </c>
      <c r="F4016" s="1" t="str">
        <f>VLOOKUP(B4016,Sheet1!$A$2:$B$51,2,0)</f>
        <v>Tier 2</v>
      </c>
      <c r="G4016" s="1" t="str">
        <f>VLOOKUP(C4016,Sheet4!$A$2:$D$11,2,0)</f>
        <v>SUV</v>
      </c>
      <c r="H4016" s="1" t="str">
        <f>VLOOKUP(G4016,Sheet4!$B$2:$C$11,2,0)</f>
        <v>Petrol/Diesel</v>
      </c>
      <c r="I4016" s="1">
        <f>VLOOKUP(H4016,Sheet4!$C$2:$D$11,2,0)</f>
        <v>9.5</v>
      </c>
      <c r="J4016" s="1" t="str">
        <f>VLOOKUP(A4016,Sheet2!$B$2:$E$46,4,0)</f>
        <v>4-16-2013</v>
      </c>
    </row>
    <row r="4017" spans="1:10">
      <c r="A4017" s="1" t="s">
        <v>123</v>
      </c>
      <c r="B4017" s="1" t="s">
        <v>17</v>
      </c>
      <c r="C4017" s="1" t="s">
        <v>170</v>
      </c>
      <c r="D4017" s="1" t="s">
        <v>162</v>
      </c>
      <c r="E4017" s="1">
        <v>147</v>
      </c>
      <c r="F4017" s="1" t="str">
        <f>VLOOKUP(B4017,Sheet1!$A$2:$B$51,2,0)</f>
        <v>Tier 2</v>
      </c>
      <c r="G4017" s="1" t="str">
        <f>VLOOKUP(C4017,Sheet4!$A$2:$D$11,2,0)</f>
        <v>SUV</v>
      </c>
      <c r="H4017" s="1" t="str">
        <f>VLOOKUP(G4017,Sheet4!$B$2:$C$11,2,0)</f>
        <v>Petrol/Diesel</v>
      </c>
      <c r="I4017" s="1">
        <f>VLOOKUP(H4017,Sheet4!$C$2:$D$11,2,0)</f>
        <v>9.5</v>
      </c>
      <c r="J4017" s="1" t="str">
        <f>VLOOKUP(A4017,Sheet2!$B$2:$E$46,4,0)</f>
        <v>4-16-2013</v>
      </c>
    </row>
    <row r="4018" spans="1:10">
      <c r="A4018" s="1" t="s">
        <v>123</v>
      </c>
      <c r="B4018" s="1" t="s">
        <v>17</v>
      </c>
      <c r="C4018" s="1" t="s">
        <v>170</v>
      </c>
      <c r="D4018" s="1" t="s">
        <v>163</v>
      </c>
      <c r="E4018" s="1">
        <v>140</v>
      </c>
      <c r="F4018" s="1" t="str">
        <f>VLOOKUP(B4018,Sheet1!$A$2:$B$51,2,0)</f>
        <v>Tier 2</v>
      </c>
      <c r="G4018" s="1" t="str">
        <f>VLOOKUP(C4018,Sheet4!$A$2:$D$11,2,0)</f>
        <v>SUV</v>
      </c>
      <c r="H4018" s="1" t="str">
        <f>VLOOKUP(G4018,Sheet4!$B$2:$C$11,2,0)</f>
        <v>Petrol/Diesel</v>
      </c>
      <c r="I4018" s="1">
        <f>VLOOKUP(H4018,Sheet4!$C$2:$D$11,2,0)</f>
        <v>9.5</v>
      </c>
      <c r="J4018" s="1" t="str">
        <f>VLOOKUP(A4018,Sheet2!$B$2:$E$46,4,0)</f>
        <v>4-16-2013</v>
      </c>
    </row>
    <row r="4019" spans="1:10">
      <c r="A4019" s="1" t="s">
        <v>123</v>
      </c>
      <c r="B4019" s="1" t="s">
        <v>17</v>
      </c>
      <c r="C4019" s="1" t="s">
        <v>170</v>
      </c>
      <c r="D4019" s="1" t="s">
        <v>164</v>
      </c>
      <c r="E4019" s="1">
        <v>37</v>
      </c>
      <c r="F4019" s="1" t="str">
        <f>VLOOKUP(B4019,Sheet1!$A$2:$B$51,2,0)</f>
        <v>Tier 2</v>
      </c>
      <c r="G4019" s="1" t="str">
        <f>VLOOKUP(C4019,Sheet4!$A$2:$D$11,2,0)</f>
        <v>SUV</v>
      </c>
      <c r="H4019" s="1" t="str">
        <f>VLOOKUP(G4019,Sheet4!$B$2:$C$11,2,0)</f>
        <v>Petrol/Diesel</v>
      </c>
      <c r="I4019" s="1">
        <f>VLOOKUP(H4019,Sheet4!$C$2:$D$11,2,0)</f>
        <v>9.5</v>
      </c>
      <c r="J4019" s="1" t="str">
        <f>VLOOKUP(A4019,Sheet2!$B$2:$E$46,4,0)</f>
        <v>4-16-2013</v>
      </c>
    </row>
    <row r="4020" spans="1:10">
      <c r="A4020" s="1" t="s">
        <v>123</v>
      </c>
      <c r="B4020" s="1" t="s">
        <v>17</v>
      </c>
      <c r="C4020" s="1" t="s">
        <v>170</v>
      </c>
      <c r="D4020" s="1" t="s">
        <v>165</v>
      </c>
      <c r="E4020" s="1">
        <v>106</v>
      </c>
      <c r="F4020" s="1" t="str">
        <f>VLOOKUP(B4020,Sheet1!$A$2:$B$51,2,0)</f>
        <v>Tier 2</v>
      </c>
      <c r="G4020" s="1" t="str">
        <f>VLOOKUP(C4020,Sheet4!$A$2:$D$11,2,0)</f>
        <v>SUV</v>
      </c>
      <c r="H4020" s="1" t="str">
        <f>VLOOKUP(G4020,Sheet4!$B$2:$C$11,2,0)</f>
        <v>Petrol/Diesel</v>
      </c>
      <c r="I4020" s="1">
        <f>VLOOKUP(H4020,Sheet4!$C$2:$D$11,2,0)</f>
        <v>9.5</v>
      </c>
      <c r="J4020" s="1" t="str">
        <f>VLOOKUP(A4020,Sheet2!$B$2:$E$46,4,0)</f>
        <v>4-16-2013</v>
      </c>
    </row>
    <row r="4021" spans="1:10">
      <c r="A4021" s="1" t="s">
        <v>123</v>
      </c>
      <c r="B4021" s="1" t="s">
        <v>17</v>
      </c>
      <c r="C4021" s="1" t="s">
        <v>170</v>
      </c>
      <c r="D4021" s="1" t="s">
        <v>166</v>
      </c>
      <c r="E4021" s="1">
        <v>185</v>
      </c>
      <c r="F4021" s="1" t="str">
        <f>VLOOKUP(B4021,Sheet1!$A$2:$B$51,2,0)</f>
        <v>Tier 2</v>
      </c>
      <c r="G4021" s="1" t="str">
        <f>VLOOKUP(C4021,Sheet4!$A$2:$D$11,2,0)</f>
        <v>SUV</v>
      </c>
      <c r="H4021" s="1" t="str">
        <f>VLOOKUP(G4021,Sheet4!$B$2:$C$11,2,0)</f>
        <v>Petrol/Diesel</v>
      </c>
      <c r="I4021" s="1">
        <f>VLOOKUP(H4021,Sheet4!$C$2:$D$11,2,0)</f>
        <v>9.5</v>
      </c>
      <c r="J4021" s="1" t="str">
        <f>VLOOKUP(A4021,Sheet2!$B$2:$E$46,4,0)</f>
        <v>4-16-2013</v>
      </c>
    </row>
    <row r="4022" spans="1:10">
      <c r="A4022" s="1" t="s">
        <v>123</v>
      </c>
      <c r="B4022" s="1" t="s">
        <v>17</v>
      </c>
      <c r="C4022" s="1" t="s">
        <v>171</v>
      </c>
      <c r="D4022" s="1" t="s">
        <v>156</v>
      </c>
      <c r="E4022" s="1">
        <v>69</v>
      </c>
      <c r="F4022" s="1" t="str">
        <f>VLOOKUP(B4022,Sheet1!$A$2:$B$51,2,0)</f>
        <v>Tier 2</v>
      </c>
      <c r="G4022" s="1" t="str">
        <f>VLOOKUP(C4022,Sheet4!$A$2:$D$11,2,0)</f>
        <v>SUV</v>
      </c>
      <c r="H4022" s="1" t="str">
        <f>VLOOKUP(G4022,Sheet4!$B$2:$C$11,2,0)</f>
        <v>Petrol/Diesel</v>
      </c>
      <c r="I4022" s="1">
        <f>VLOOKUP(H4022,Sheet4!$C$2:$D$11,2,0)</f>
        <v>9.5</v>
      </c>
      <c r="J4022" s="1" t="str">
        <f>VLOOKUP(A4022,Sheet2!$B$2:$E$46,4,0)</f>
        <v>4-16-2013</v>
      </c>
    </row>
    <row r="4023" spans="1:10">
      <c r="A4023" s="1" t="s">
        <v>123</v>
      </c>
      <c r="B4023" s="1" t="s">
        <v>17</v>
      </c>
      <c r="C4023" s="1" t="s">
        <v>171</v>
      </c>
      <c r="D4023" s="1" t="s">
        <v>157</v>
      </c>
      <c r="E4023" s="1">
        <v>98</v>
      </c>
      <c r="F4023" s="1" t="str">
        <f>VLOOKUP(B4023,Sheet1!$A$2:$B$51,2,0)</f>
        <v>Tier 2</v>
      </c>
      <c r="G4023" s="1" t="str">
        <f>VLOOKUP(C4023,Sheet4!$A$2:$D$11,2,0)</f>
        <v>SUV</v>
      </c>
      <c r="H4023" s="1" t="str">
        <f>VLOOKUP(G4023,Sheet4!$B$2:$C$11,2,0)</f>
        <v>Petrol/Diesel</v>
      </c>
      <c r="I4023" s="1">
        <f>VLOOKUP(H4023,Sheet4!$C$2:$D$11,2,0)</f>
        <v>9.5</v>
      </c>
      <c r="J4023" s="1" t="str">
        <f>VLOOKUP(A4023,Sheet2!$B$2:$E$46,4,0)</f>
        <v>4-16-2013</v>
      </c>
    </row>
    <row r="4024" spans="1:10">
      <c r="A4024" s="1" t="s">
        <v>123</v>
      </c>
      <c r="B4024" s="1" t="s">
        <v>17</v>
      </c>
      <c r="C4024" s="1" t="s">
        <v>171</v>
      </c>
      <c r="D4024" s="1" t="s">
        <v>158</v>
      </c>
      <c r="E4024" s="1">
        <v>127</v>
      </c>
      <c r="F4024" s="1" t="str">
        <f>VLOOKUP(B4024,Sheet1!$A$2:$B$51,2,0)</f>
        <v>Tier 2</v>
      </c>
      <c r="G4024" s="1" t="str">
        <f>VLOOKUP(C4024,Sheet4!$A$2:$D$11,2,0)</f>
        <v>SUV</v>
      </c>
      <c r="H4024" s="1" t="str">
        <f>VLOOKUP(G4024,Sheet4!$B$2:$C$11,2,0)</f>
        <v>Petrol/Diesel</v>
      </c>
      <c r="I4024" s="1">
        <f>VLOOKUP(H4024,Sheet4!$C$2:$D$11,2,0)</f>
        <v>9.5</v>
      </c>
      <c r="J4024" s="1" t="str">
        <f>VLOOKUP(A4024,Sheet2!$B$2:$E$46,4,0)</f>
        <v>4-16-2013</v>
      </c>
    </row>
    <row r="4025" spans="1:10">
      <c r="A4025" s="1" t="s">
        <v>123</v>
      </c>
      <c r="B4025" s="1" t="s">
        <v>17</v>
      </c>
      <c r="C4025" s="1" t="s">
        <v>171</v>
      </c>
      <c r="D4025" s="1" t="s">
        <v>159</v>
      </c>
      <c r="E4025" s="1">
        <v>29</v>
      </c>
      <c r="F4025" s="1" t="str">
        <f>VLOOKUP(B4025,Sheet1!$A$2:$B$51,2,0)</f>
        <v>Tier 2</v>
      </c>
      <c r="G4025" s="1" t="str">
        <f>VLOOKUP(C4025,Sheet4!$A$2:$D$11,2,0)</f>
        <v>SUV</v>
      </c>
      <c r="H4025" s="1" t="str">
        <f>VLOOKUP(G4025,Sheet4!$B$2:$C$11,2,0)</f>
        <v>Petrol/Diesel</v>
      </c>
      <c r="I4025" s="1">
        <f>VLOOKUP(H4025,Sheet4!$C$2:$D$11,2,0)</f>
        <v>9.5</v>
      </c>
      <c r="J4025" s="1" t="str">
        <f>VLOOKUP(A4025,Sheet2!$B$2:$E$46,4,0)</f>
        <v>4-16-2013</v>
      </c>
    </row>
    <row r="4026" spans="1:10">
      <c r="A4026" s="1" t="s">
        <v>123</v>
      </c>
      <c r="B4026" s="1" t="s">
        <v>17</v>
      </c>
      <c r="C4026" s="1" t="s">
        <v>171</v>
      </c>
      <c r="D4026" s="1" t="s">
        <v>160</v>
      </c>
      <c r="E4026" s="1">
        <v>196</v>
      </c>
      <c r="F4026" s="1" t="str">
        <f>VLOOKUP(B4026,Sheet1!$A$2:$B$51,2,0)</f>
        <v>Tier 2</v>
      </c>
      <c r="G4026" s="1" t="str">
        <f>VLOOKUP(C4026,Sheet4!$A$2:$D$11,2,0)</f>
        <v>SUV</v>
      </c>
      <c r="H4026" s="1" t="str">
        <f>VLOOKUP(G4026,Sheet4!$B$2:$C$11,2,0)</f>
        <v>Petrol/Diesel</v>
      </c>
      <c r="I4026" s="1">
        <f>VLOOKUP(H4026,Sheet4!$C$2:$D$11,2,0)</f>
        <v>9.5</v>
      </c>
      <c r="J4026" s="1" t="str">
        <f>VLOOKUP(A4026,Sheet2!$B$2:$E$46,4,0)</f>
        <v>4-16-2013</v>
      </c>
    </row>
    <row r="4027" spans="1:10">
      <c r="A4027" s="1" t="s">
        <v>123</v>
      </c>
      <c r="B4027" s="1" t="s">
        <v>17</v>
      </c>
      <c r="C4027" s="1" t="s">
        <v>171</v>
      </c>
      <c r="D4027" s="1" t="s">
        <v>161</v>
      </c>
      <c r="E4027" s="1">
        <v>7</v>
      </c>
      <c r="F4027" s="1" t="str">
        <f>VLOOKUP(B4027,Sheet1!$A$2:$B$51,2,0)</f>
        <v>Tier 2</v>
      </c>
      <c r="G4027" s="1" t="str">
        <f>VLOOKUP(C4027,Sheet4!$A$2:$D$11,2,0)</f>
        <v>SUV</v>
      </c>
      <c r="H4027" s="1" t="str">
        <f>VLOOKUP(G4027,Sheet4!$B$2:$C$11,2,0)</f>
        <v>Petrol/Diesel</v>
      </c>
      <c r="I4027" s="1">
        <f>VLOOKUP(H4027,Sheet4!$C$2:$D$11,2,0)</f>
        <v>9.5</v>
      </c>
      <c r="J4027" s="1" t="str">
        <f>VLOOKUP(A4027,Sheet2!$B$2:$E$46,4,0)</f>
        <v>4-16-2013</v>
      </c>
    </row>
    <row r="4028" spans="1:10">
      <c r="A4028" s="1" t="s">
        <v>123</v>
      </c>
      <c r="B4028" s="1" t="s">
        <v>17</v>
      </c>
      <c r="C4028" s="1" t="s">
        <v>171</v>
      </c>
      <c r="D4028" s="1" t="s">
        <v>161</v>
      </c>
      <c r="E4028" s="1">
        <v>94</v>
      </c>
      <c r="F4028" s="1" t="str">
        <f>VLOOKUP(B4028,Sheet1!$A$2:$B$51,2,0)</f>
        <v>Tier 2</v>
      </c>
      <c r="G4028" s="1" t="str">
        <f>VLOOKUP(C4028,Sheet4!$A$2:$D$11,2,0)</f>
        <v>SUV</v>
      </c>
      <c r="H4028" s="1" t="str">
        <f>VLOOKUP(G4028,Sheet4!$B$2:$C$11,2,0)</f>
        <v>Petrol/Diesel</v>
      </c>
      <c r="I4028" s="1">
        <f>VLOOKUP(H4028,Sheet4!$C$2:$D$11,2,0)</f>
        <v>9.5</v>
      </c>
      <c r="J4028" s="1" t="str">
        <f>VLOOKUP(A4028,Sheet2!$B$2:$E$46,4,0)</f>
        <v>4-16-2013</v>
      </c>
    </row>
    <row r="4029" spans="1:10">
      <c r="A4029" s="1" t="s">
        <v>123</v>
      </c>
      <c r="B4029" s="1" t="s">
        <v>17</v>
      </c>
      <c r="C4029" s="1" t="s">
        <v>171</v>
      </c>
      <c r="D4029" s="1" t="s">
        <v>162</v>
      </c>
      <c r="E4029" s="1">
        <v>180</v>
      </c>
      <c r="F4029" s="1" t="str">
        <f>VLOOKUP(B4029,Sheet1!$A$2:$B$51,2,0)</f>
        <v>Tier 2</v>
      </c>
      <c r="G4029" s="1" t="str">
        <f>VLOOKUP(C4029,Sheet4!$A$2:$D$11,2,0)</f>
        <v>SUV</v>
      </c>
      <c r="H4029" s="1" t="str">
        <f>VLOOKUP(G4029,Sheet4!$B$2:$C$11,2,0)</f>
        <v>Petrol/Diesel</v>
      </c>
      <c r="I4029" s="1">
        <f>VLOOKUP(H4029,Sheet4!$C$2:$D$11,2,0)</f>
        <v>9.5</v>
      </c>
      <c r="J4029" s="1" t="str">
        <f>VLOOKUP(A4029,Sheet2!$B$2:$E$46,4,0)</f>
        <v>4-16-2013</v>
      </c>
    </row>
    <row r="4030" spans="1:10">
      <c r="A4030" s="1" t="s">
        <v>123</v>
      </c>
      <c r="B4030" s="1" t="s">
        <v>17</v>
      </c>
      <c r="C4030" s="1" t="s">
        <v>171</v>
      </c>
      <c r="D4030" s="1" t="s">
        <v>163</v>
      </c>
      <c r="E4030" s="1">
        <v>30</v>
      </c>
      <c r="F4030" s="1" t="str">
        <f>VLOOKUP(B4030,Sheet1!$A$2:$B$51,2,0)</f>
        <v>Tier 2</v>
      </c>
      <c r="G4030" s="1" t="str">
        <f>VLOOKUP(C4030,Sheet4!$A$2:$D$11,2,0)</f>
        <v>SUV</v>
      </c>
      <c r="H4030" s="1" t="str">
        <f>VLOOKUP(G4030,Sheet4!$B$2:$C$11,2,0)</f>
        <v>Petrol/Diesel</v>
      </c>
      <c r="I4030" s="1">
        <f>VLOOKUP(H4030,Sheet4!$C$2:$D$11,2,0)</f>
        <v>9.5</v>
      </c>
      <c r="J4030" s="1" t="str">
        <f>VLOOKUP(A4030,Sheet2!$B$2:$E$46,4,0)</f>
        <v>4-16-2013</v>
      </c>
    </row>
    <row r="4031" spans="1:10">
      <c r="A4031" s="1" t="s">
        <v>123</v>
      </c>
      <c r="B4031" s="1" t="s">
        <v>17</v>
      </c>
      <c r="C4031" s="1" t="s">
        <v>171</v>
      </c>
      <c r="D4031" s="1" t="s">
        <v>164</v>
      </c>
      <c r="E4031" s="1">
        <v>117</v>
      </c>
      <c r="F4031" s="1" t="str">
        <f>VLOOKUP(B4031,Sheet1!$A$2:$B$51,2,0)</f>
        <v>Tier 2</v>
      </c>
      <c r="G4031" s="1" t="str">
        <f>VLOOKUP(C4031,Sheet4!$A$2:$D$11,2,0)</f>
        <v>SUV</v>
      </c>
      <c r="H4031" s="1" t="str">
        <f>VLOOKUP(G4031,Sheet4!$B$2:$C$11,2,0)</f>
        <v>Petrol/Diesel</v>
      </c>
      <c r="I4031" s="1">
        <f>VLOOKUP(H4031,Sheet4!$C$2:$D$11,2,0)</f>
        <v>9.5</v>
      </c>
      <c r="J4031" s="1" t="str">
        <f>VLOOKUP(A4031,Sheet2!$B$2:$E$46,4,0)</f>
        <v>4-16-2013</v>
      </c>
    </row>
    <row r="4032" spans="1:10">
      <c r="A4032" s="1" t="s">
        <v>123</v>
      </c>
      <c r="B4032" s="1" t="s">
        <v>17</v>
      </c>
      <c r="C4032" s="1" t="s">
        <v>171</v>
      </c>
      <c r="D4032" s="1" t="s">
        <v>165</v>
      </c>
      <c r="E4032" s="1">
        <v>94</v>
      </c>
      <c r="F4032" s="1" t="str">
        <f>VLOOKUP(B4032,Sheet1!$A$2:$B$51,2,0)</f>
        <v>Tier 2</v>
      </c>
      <c r="G4032" s="1" t="str">
        <f>VLOOKUP(C4032,Sheet4!$A$2:$D$11,2,0)</f>
        <v>SUV</v>
      </c>
      <c r="H4032" s="1" t="str">
        <f>VLOOKUP(G4032,Sheet4!$B$2:$C$11,2,0)</f>
        <v>Petrol/Diesel</v>
      </c>
      <c r="I4032" s="1">
        <f>VLOOKUP(H4032,Sheet4!$C$2:$D$11,2,0)</f>
        <v>9.5</v>
      </c>
      <c r="J4032" s="1" t="str">
        <f>VLOOKUP(A4032,Sheet2!$B$2:$E$46,4,0)</f>
        <v>4-16-2013</v>
      </c>
    </row>
    <row r="4033" spans="1:10">
      <c r="A4033" s="1" t="s">
        <v>123</v>
      </c>
      <c r="B4033" s="1" t="s">
        <v>17</v>
      </c>
      <c r="C4033" s="1" t="s">
        <v>171</v>
      </c>
      <c r="D4033" s="1" t="s">
        <v>166</v>
      </c>
      <c r="E4033" s="1">
        <v>181</v>
      </c>
      <c r="F4033" s="1" t="str">
        <f>VLOOKUP(B4033,Sheet1!$A$2:$B$51,2,0)</f>
        <v>Tier 2</v>
      </c>
      <c r="G4033" s="1" t="str">
        <f>VLOOKUP(C4033,Sheet4!$A$2:$D$11,2,0)</f>
        <v>SUV</v>
      </c>
      <c r="H4033" s="1" t="str">
        <f>VLOOKUP(G4033,Sheet4!$B$2:$C$11,2,0)</f>
        <v>Petrol/Diesel</v>
      </c>
      <c r="I4033" s="1">
        <f>VLOOKUP(H4033,Sheet4!$C$2:$D$11,2,0)</f>
        <v>9.5</v>
      </c>
      <c r="J4033" s="1" t="str">
        <f>VLOOKUP(A4033,Sheet2!$B$2:$E$46,4,0)</f>
        <v>4-16-2013</v>
      </c>
    </row>
    <row r="4034" spans="1:10">
      <c r="A4034" s="1" t="s">
        <v>123</v>
      </c>
      <c r="B4034" s="1" t="s">
        <v>17</v>
      </c>
      <c r="C4034" s="1" t="s">
        <v>172</v>
      </c>
      <c r="D4034" s="1" t="s">
        <v>156</v>
      </c>
      <c r="E4034" s="1">
        <v>107</v>
      </c>
      <c r="F4034" s="1" t="str">
        <f>VLOOKUP(B4034,Sheet1!$A$2:$B$51,2,0)</f>
        <v>Tier 2</v>
      </c>
      <c r="G4034" s="1" t="str">
        <f>VLOOKUP(C4034,Sheet4!$A$2:$D$11,2,0)</f>
        <v>SUV</v>
      </c>
      <c r="H4034" s="1" t="str">
        <f>VLOOKUP(G4034,Sheet4!$B$2:$C$11,2,0)</f>
        <v>Petrol/Diesel</v>
      </c>
      <c r="I4034" s="1">
        <f>VLOOKUP(H4034,Sheet4!$C$2:$D$11,2,0)</f>
        <v>9.5</v>
      </c>
      <c r="J4034" s="1" t="str">
        <f>VLOOKUP(A4034,Sheet2!$B$2:$E$46,4,0)</f>
        <v>4-16-2013</v>
      </c>
    </row>
    <row r="4035" spans="1:10">
      <c r="A4035" s="1" t="s">
        <v>123</v>
      </c>
      <c r="B4035" s="1" t="s">
        <v>17</v>
      </c>
      <c r="C4035" s="1" t="s">
        <v>172</v>
      </c>
      <c r="D4035" s="1" t="s">
        <v>157</v>
      </c>
      <c r="E4035" s="1">
        <v>24</v>
      </c>
      <c r="F4035" s="1" t="str">
        <f>VLOOKUP(B4035,Sheet1!$A$2:$B$51,2,0)</f>
        <v>Tier 2</v>
      </c>
      <c r="G4035" s="1" t="str">
        <f>VLOOKUP(C4035,Sheet4!$A$2:$D$11,2,0)</f>
        <v>SUV</v>
      </c>
      <c r="H4035" s="1" t="str">
        <f>VLOOKUP(G4035,Sheet4!$B$2:$C$11,2,0)</f>
        <v>Petrol/Diesel</v>
      </c>
      <c r="I4035" s="1">
        <f>VLOOKUP(H4035,Sheet4!$C$2:$D$11,2,0)</f>
        <v>9.5</v>
      </c>
      <c r="J4035" s="1" t="str">
        <f>VLOOKUP(A4035,Sheet2!$B$2:$E$46,4,0)</f>
        <v>4-16-2013</v>
      </c>
    </row>
    <row r="4036" spans="1:10">
      <c r="A4036" s="1" t="s">
        <v>123</v>
      </c>
      <c r="B4036" s="1" t="s">
        <v>17</v>
      </c>
      <c r="C4036" s="1" t="s">
        <v>172</v>
      </c>
      <c r="D4036" s="1" t="s">
        <v>158</v>
      </c>
      <c r="E4036" s="1">
        <v>81</v>
      </c>
      <c r="F4036" s="1" t="str">
        <f>VLOOKUP(B4036,Sheet1!$A$2:$B$51,2,0)</f>
        <v>Tier 2</v>
      </c>
      <c r="G4036" s="1" t="str">
        <f>VLOOKUP(C4036,Sheet4!$A$2:$D$11,2,0)</f>
        <v>SUV</v>
      </c>
      <c r="H4036" s="1" t="str">
        <f>VLOOKUP(G4036,Sheet4!$B$2:$C$11,2,0)</f>
        <v>Petrol/Diesel</v>
      </c>
      <c r="I4036" s="1">
        <f>VLOOKUP(H4036,Sheet4!$C$2:$D$11,2,0)</f>
        <v>9.5</v>
      </c>
      <c r="J4036" s="1" t="str">
        <f>VLOOKUP(A4036,Sheet2!$B$2:$E$46,4,0)</f>
        <v>4-16-2013</v>
      </c>
    </row>
    <row r="4037" spans="1:10">
      <c r="A4037" s="1" t="s">
        <v>123</v>
      </c>
      <c r="B4037" s="1" t="s">
        <v>17</v>
      </c>
      <c r="C4037" s="1" t="s">
        <v>172</v>
      </c>
      <c r="D4037" s="1" t="s">
        <v>159</v>
      </c>
      <c r="E4037" s="1">
        <v>197</v>
      </c>
      <c r="F4037" s="1" t="str">
        <f>VLOOKUP(B4037,Sheet1!$A$2:$B$51,2,0)</f>
        <v>Tier 2</v>
      </c>
      <c r="G4037" s="1" t="str">
        <f>VLOOKUP(C4037,Sheet4!$A$2:$D$11,2,0)</f>
        <v>SUV</v>
      </c>
      <c r="H4037" s="1" t="str">
        <f>VLOOKUP(G4037,Sheet4!$B$2:$C$11,2,0)</f>
        <v>Petrol/Diesel</v>
      </c>
      <c r="I4037" s="1">
        <f>VLOOKUP(H4037,Sheet4!$C$2:$D$11,2,0)</f>
        <v>9.5</v>
      </c>
      <c r="J4037" s="1" t="str">
        <f>VLOOKUP(A4037,Sheet2!$B$2:$E$46,4,0)</f>
        <v>4-16-2013</v>
      </c>
    </row>
    <row r="4038" spans="1:10">
      <c r="A4038" s="1" t="s">
        <v>123</v>
      </c>
      <c r="B4038" s="1" t="s">
        <v>17</v>
      </c>
      <c r="C4038" s="1" t="s">
        <v>172</v>
      </c>
      <c r="D4038" s="1" t="s">
        <v>160</v>
      </c>
      <c r="E4038" s="1">
        <v>122</v>
      </c>
      <c r="F4038" s="1" t="str">
        <f>VLOOKUP(B4038,Sheet1!$A$2:$B$51,2,0)</f>
        <v>Tier 2</v>
      </c>
      <c r="G4038" s="1" t="str">
        <f>VLOOKUP(C4038,Sheet4!$A$2:$D$11,2,0)</f>
        <v>SUV</v>
      </c>
      <c r="H4038" s="1" t="str">
        <f>VLOOKUP(G4038,Sheet4!$B$2:$C$11,2,0)</f>
        <v>Petrol/Diesel</v>
      </c>
      <c r="I4038" s="1">
        <f>VLOOKUP(H4038,Sheet4!$C$2:$D$11,2,0)</f>
        <v>9.5</v>
      </c>
      <c r="J4038" s="1" t="str">
        <f>VLOOKUP(A4038,Sheet2!$B$2:$E$46,4,0)</f>
        <v>4-16-2013</v>
      </c>
    </row>
    <row r="4039" spans="1:10">
      <c r="A4039" s="1" t="s">
        <v>123</v>
      </c>
      <c r="B4039" s="1" t="s">
        <v>17</v>
      </c>
      <c r="C4039" s="1" t="s">
        <v>172</v>
      </c>
      <c r="D4039" s="1" t="s">
        <v>161</v>
      </c>
      <c r="E4039" s="1">
        <v>95</v>
      </c>
      <c r="F4039" s="1" t="str">
        <f>VLOOKUP(B4039,Sheet1!$A$2:$B$51,2,0)</f>
        <v>Tier 2</v>
      </c>
      <c r="G4039" s="1" t="str">
        <f>VLOOKUP(C4039,Sheet4!$A$2:$D$11,2,0)</f>
        <v>SUV</v>
      </c>
      <c r="H4039" s="1" t="str">
        <f>VLOOKUP(G4039,Sheet4!$B$2:$C$11,2,0)</f>
        <v>Petrol/Diesel</v>
      </c>
      <c r="I4039" s="1">
        <f>VLOOKUP(H4039,Sheet4!$C$2:$D$11,2,0)</f>
        <v>9.5</v>
      </c>
      <c r="J4039" s="1" t="str">
        <f>VLOOKUP(A4039,Sheet2!$B$2:$E$46,4,0)</f>
        <v>4-16-2013</v>
      </c>
    </row>
    <row r="4040" spans="1:10">
      <c r="A4040" s="1" t="s">
        <v>123</v>
      </c>
      <c r="B4040" s="1" t="s">
        <v>17</v>
      </c>
      <c r="C4040" s="1" t="s">
        <v>172</v>
      </c>
      <c r="D4040" s="1" t="s">
        <v>161</v>
      </c>
      <c r="E4040" s="1">
        <v>105</v>
      </c>
      <c r="F4040" s="1" t="str">
        <f>VLOOKUP(B4040,Sheet1!$A$2:$B$51,2,0)</f>
        <v>Tier 2</v>
      </c>
      <c r="G4040" s="1" t="str">
        <f>VLOOKUP(C4040,Sheet4!$A$2:$D$11,2,0)</f>
        <v>SUV</v>
      </c>
      <c r="H4040" s="1" t="str">
        <f>VLOOKUP(G4040,Sheet4!$B$2:$C$11,2,0)</f>
        <v>Petrol/Diesel</v>
      </c>
      <c r="I4040" s="1">
        <f>VLOOKUP(H4040,Sheet4!$C$2:$D$11,2,0)</f>
        <v>9.5</v>
      </c>
      <c r="J4040" s="1" t="str">
        <f>VLOOKUP(A4040,Sheet2!$B$2:$E$46,4,0)</f>
        <v>4-16-2013</v>
      </c>
    </row>
    <row r="4041" spans="1:10">
      <c r="A4041" s="1" t="s">
        <v>123</v>
      </c>
      <c r="B4041" s="1" t="s">
        <v>17</v>
      </c>
      <c r="C4041" s="1" t="s">
        <v>172</v>
      </c>
      <c r="D4041" s="1" t="s">
        <v>162</v>
      </c>
      <c r="E4041" s="1">
        <v>113</v>
      </c>
      <c r="F4041" s="1" t="str">
        <f>VLOOKUP(B4041,Sheet1!$A$2:$B$51,2,0)</f>
        <v>Tier 2</v>
      </c>
      <c r="G4041" s="1" t="str">
        <f>VLOOKUP(C4041,Sheet4!$A$2:$D$11,2,0)</f>
        <v>SUV</v>
      </c>
      <c r="H4041" s="1" t="str">
        <f>VLOOKUP(G4041,Sheet4!$B$2:$C$11,2,0)</f>
        <v>Petrol/Diesel</v>
      </c>
      <c r="I4041" s="1">
        <f>VLOOKUP(H4041,Sheet4!$C$2:$D$11,2,0)</f>
        <v>9.5</v>
      </c>
      <c r="J4041" s="1" t="str">
        <f>VLOOKUP(A4041,Sheet2!$B$2:$E$46,4,0)</f>
        <v>4-16-2013</v>
      </c>
    </row>
    <row r="4042" spans="1:10">
      <c r="A4042" s="1" t="s">
        <v>123</v>
      </c>
      <c r="B4042" s="1" t="s">
        <v>17</v>
      </c>
      <c r="C4042" s="1" t="s">
        <v>172</v>
      </c>
      <c r="D4042" s="1" t="s">
        <v>163</v>
      </c>
      <c r="E4042" s="1">
        <v>116</v>
      </c>
      <c r="F4042" s="1" t="str">
        <f>VLOOKUP(B4042,Sheet1!$A$2:$B$51,2,0)</f>
        <v>Tier 2</v>
      </c>
      <c r="G4042" s="1" t="str">
        <f>VLOOKUP(C4042,Sheet4!$A$2:$D$11,2,0)</f>
        <v>SUV</v>
      </c>
      <c r="H4042" s="1" t="str">
        <f>VLOOKUP(G4042,Sheet4!$B$2:$C$11,2,0)</f>
        <v>Petrol/Diesel</v>
      </c>
      <c r="I4042" s="1">
        <f>VLOOKUP(H4042,Sheet4!$C$2:$D$11,2,0)</f>
        <v>9.5</v>
      </c>
      <c r="J4042" s="1" t="str">
        <f>VLOOKUP(A4042,Sheet2!$B$2:$E$46,4,0)</f>
        <v>4-16-2013</v>
      </c>
    </row>
    <row r="4043" spans="1:10">
      <c r="A4043" s="1" t="s">
        <v>123</v>
      </c>
      <c r="B4043" s="1" t="s">
        <v>17</v>
      </c>
      <c r="C4043" s="1" t="s">
        <v>172</v>
      </c>
      <c r="D4043" s="1" t="s">
        <v>164</v>
      </c>
      <c r="E4043" s="1">
        <v>105</v>
      </c>
      <c r="F4043" s="1" t="str">
        <f>VLOOKUP(B4043,Sheet1!$A$2:$B$51,2,0)</f>
        <v>Tier 2</v>
      </c>
      <c r="G4043" s="1" t="str">
        <f>VLOOKUP(C4043,Sheet4!$A$2:$D$11,2,0)</f>
        <v>SUV</v>
      </c>
      <c r="H4043" s="1" t="str">
        <f>VLOOKUP(G4043,Sheet4!$B$2:$C$11,2,0)</f>
        <v>Petrol/Diesel</v>
      </c>
      <c r="I4043" s="1">
        <f>VLOOKUP(H4043,Sheet4!$C$2:$D$11,2,0)</f>
        <v>9.5</v>
      </c>
      <c r="J4043" s="1" t="str">
        <f>VLOOKUP(A4043,Sheet2!$B$2:$E$46,4,0)</f>
        <v>4-16-2013</v>
      </c>
    </row>
    <row r="4044" spans="1:10">
      <c r="A4044" s="1" t="s">
        <v>123</v>
      </c>
      <c r="B4044" s="1" t="s">
        <v>17</v>
      </c>
      <c r="C4044" s="1" t="s">
        <v>172</v>
      </c>
      <c r="D4044" s="1" t="s">
        <v>165</v>
      </c>
      <c r="E4044" s="1">
        <v>24</v>
      </c>
      <c r="F4044" s="1" t="str">
        <f>VLOOKUP(B4044,Sheet1!$A$2:$B$51,2,0)</f>
        <v>Tier 2</v>
      </c>
      <c r="G4044" s="1" t="str">
        <f>VLOOKUP(C4044,Sheet4!$A$2:$D$11,2,0)</f>
        <v>SUV</v>
      </c>
      <c r="H4044" s="1" t="str">
        <f>VLOOKUP(G4044,Sheet4!$B$2:$C$11,2,0)</f>
        <v>Petrol/Diesel</v>
      </c>
      <c r="I4044" s="1">
        <f>VLOOKUP(H4044,Sheet4!$C$2:$D$11,2,0)</f>
        <v>9.5</v>
      </c>
      <c r="J4044" s="1" t="str">
        <f>VLOOKUP(A4044,Sheet2!$B$2:$E$46,4,0)</f>
        <v>4-16-2013</v>
      </c>
    </row>
    <row r="4045" spans="1:10">
      <c r="A4045" s="1" t="s">
        <v>123</v>
      </c>
      <c r="B4045" s="1" t="s">
        <v>17</v>
      </c>
      <c r="C4045" s="1" t="s">
        <v>172</v>
      </c>
      <c r="D4045" s="1" t="s">
        <v>166</v>
      </c>
      <c r="E4045" s="1">
        <v>30</v>
      </c>
      <c r="F4045" s="1" t="str">
        <f>VLOOKUP(B4045,Sheet1!$A$2:$B$51,2,0)</f>
        <v>Tier 2</v>
      </c>
      <c r="G4045" s="1" t="str">
        <f>VLOOKUP(C4045,Sheet4!$A$2:$D$11,2,0)</f>
        <v>SUV</v>
      </c>
      <c r="H4045" s="1" t="str">
        <f>VLOOKUP(G4045,Sheet4!$B$2:$C$11,2,0)</f>
        <v>Petrol/Diesel</v>
      </c>
      <c r="I4045" s="1">
        <f>VLOOKUP(H4045,Sheet4!$C$2:$D$11,2,0)</f>
        <v>9.5</v>
      </c>
      <c r="J4045" s="1" t="str">
        <f>VLOOKUP(A4045,Sheet2!$B$2:$E$46,4,0)</f>
        <v>4-16-2013</v>
      </c>
    </row>
    <row r="4046" spans="1:10">
      <c r="A4046" s="1" t="s">
        <v>123</v>
      </c>
      <c r="B4046" s="1" t="s">
        <v>17</v>
      </c>
      <c r="C4046" s="1" t="s">
        <v>173</v>
      </c>
      <c r="D4046" s="1" t="s">
        <v>156</v>
      </c>
      <c r="E4046" s="1">
        <v>88</v>
      </c>
      <c r="F4046" s="1" t="str">
        <f>VLOOKUP(B4046,Sheet1!$A$2:$B$51,2,0)</f>
        <v>Tier 2</v>
      </c>
      <c r="G4046" s="1" t="str">
        <f>VLOOKUP(C4046,Sheet4!$A$2:$D$11,2,0)</f>
        <v>SUV</v>
      </c>
      <c r="H4046" s="1" t="str">
        <f>VLOOKUP(G4046,Sheet4!$B$2:$C$11,2,0)</f>
        <v>Petrol/Diesel</v>
      </c>
      <c r="I4046" s="1">
        <f>VLOOKUP(H4046,Sheet4!$C$2:$D$11,2,0)</f>
        <v>9.5</v>
      </c>
      <c r="J4046" s="1" t="str">
        <f>VLOOKUP(A4046,Sheet2!$B$2:$E$46,4,0)</f>
        <v>4-16-2013</v>
      </c>
    </row>
    <row r="4047" spans="1:10">
      <c r="A4047" s="1" t="s">
        <v>123</v>
      </c>
      <c r="B4047" s="1" t="s">
        <v>17</v>
      </c>
      <c r="C4047" s="1" t="s">
        <v>173</v>
      </c>
      <c r="D4047" s="1" t="s">
        <v>157</v>
      </c>
      <c r="E4047" s="1">
        <v>55</v>
      </c>
      <c r="F4047" s="1" t="str">
        <f>VLOOKUP(B4047,Sheet1!$A$2:$B$51,2,0)</f>
        <v>Tier 2</v>
      </c>
      <c r="G4047" s="1" t="str">
        <f>VLOOKUP(C4047,Sheet4!$A$2:$D$11,2,0)</f>
        <v>SUV</v>
      </c>
      <c r="H4047" s="1" t="str">
        <f>VLOOKUP(G4047,Sheet4!$B$2:$C$11,2,0)</f>
        <v>Petrol/Diesel</v>
      </c>
      <c r="I4047" s="1">
        <f>VLOOKUP(H4047,Sheet4!$C$2:$D$11,2,0)</f>
        <v>9.5</v>
      </c>
      <c r="J4047" s="1" t="str">
        <f>VLOOKUP(A4047,Sheet2!$B$2:$E$46,4,0)</f>
        <v>4-16-2013</v>
      </c>
    </row>
    <row r="4048" spans="1:10">
      <c r="A4048" s="1" t="s">
        <v>123</v>
      </c>
      <c r="B4048" s="1" t="s">
        <v>17</v>
      </c>
      <c r="C4048" s="1" t="s">
        <v>173</v>
      </c>
      <c r="D4048" s="1" t="s">
        <v>158</v>
      </c>
      <c r="E4048" s="1">
        <v>126</v>
      </c>
      <c r="F4048" s="1" t="str">
        <f>VLOOKUP(B4048,Sheet1!$A$2:$B$51,2,0)</f>
        <v>Tier 2</v>
      </c>
      <c r="G4048" s="1" t="str">
        <f>VLOOKUP(C4048,Sheet4!$A$2:$D$11,2,0)</f>
        <v>SUV</v>
      </c>
      <c r="H4048" s="1" t="str">
        <f>VLOOKUP(G4048,Sheet4!$B$2:$C$11,2,0)</f>
        <v>Petrol/Diesel</v>
      </c>
      <c r="I4048" s="1">
        <f>VLOOKUP(H4048,Sheet4!$C$2:$D$11,2,0)</f>
        <v>9.5</v>
      </c>
      <c r="J4048" s="1" t="str">
        <f>VLOOKUP(A4048,Sheet2!$B$2:$E$46,4,0)</f>
        <v>4-16-2013</v>
      </c>
    </row>
    <row r="4049" spans="1:10">
      <c r="A4049" s="1" t="s">
        <v>123</v>
      </c>
      <c r="B4049" s="1" t="s">
        <v>17</v>
      </c>
      <c r="C4049" s="1" t="s">
        <v>173</v>
      </c>
      <c r="D4049" s="1" t="s">
        <v>159</v>
      </c>
      <c r="E4049" s="1">
        <v>83</v>
      </c>
      <c r="F4049" s="1" t="str">
        <f>VLOOKUP(B4049,Sheet1!$A$2:$B$51,2,0)</f>
        <v>Tier 2</v>
      </c>
      <c r="G4049" s="1" t="str">
        <f>VLOOKUP(C4049,Sheet4!$A$2:$D$11,2,0)</f>
        <v>SUV</v>
      </c>
      <c r="H4049" s="1" t="str">
        <f>VLOOKUP(G4049,Sheet4!$B$2:$C$11,2,0)</f>
        <v>Petrol/Diesel</v>
      </c>
      <c r="I4049" s="1">
        <f>VLOOKUP(H4049,Sheet4!$C$2:$D$11,2,0)</f>
        <v>9.5</v>
      </c>
      <c r="J4049" s="1" t="str">
        <f>VLOOKUP(A4049,Sheet2!$B$2:$E$46,4,0)</f>
        <v>4-16-2013</v>
      </c>
    </row>
    <row r="4050" spans="1:10">
      <c r="A4050" s="1" t="s">
        <v>123</v>
      </c>
      <c r="B4050" s="1" t="s">
        <v>17</v>
      </c>
      <c r="C4050" s="1" t="s">
        <v>173</v>
      </c>
      <c r="D4050" s="1" t="s">
        <v>160</v>
      </c>
      <c r="E4050" s="1">
        <v>121</v>
      </c>
      <c r="F4050" s="1" t="str">
        <f>VLOOKUP(B4050,Sheet1!$A$2:$B$51,2,0)</f>
        <v>Tier 2</v>
      </c>
      <c r="G4050" s="1" t="str">
        <f>VLOOKUP(C4050,Sheet4!$A$2:$D$11,2,0)</f>
        <v>SUV</v>
      </c>
      <c r="H4050" s="1" t="str">
        <f>VLOOKUP(G4050,Sheet4!$B$2:$C$11,2,0)</f>
        <v>Petrol/Diesel</v>
      </c>
      <c r="I4050" s="1">
        <f>VLOOKUP(H4050,Sheet4!$C$2:$D$11,2,0)</f>
        <v>9.5</v>
      </c>
      <c r="J4050" s="1" t="str">
        <f>VLOOKUP(A4050,Sheet2!$B$2:$E$46,4,0)</f>
        <v>4-16-2013</v>
      </c>
    </row>
    <row r="4051" spans="1:10">
      <c r="A4051" s="1" t="s">
        <v>123</v>
      </c>
      <c r="B4051" s="1" t="s">
        <v>17</v>
      </c>
      <c r="C4051" s="1" t="s">
        <v>173</v>
      </c>
      <c r="D4051" s="1" t="s">
        <v>161</v>
      </c>
      <c r="E4051" s="1">
        <v>68</v>
      </c>
      <c r="F4051" s="1" t="str">
        <f>VLOOKUP(B4051,Sheet1!$A$2:$B$51,2,0)</f>
        <v>Tier 2</v>
      </c>
      <c r="G4051" s="1" t="str">
        <f>VLOOKUP(C4051,Sheet4!$A$2:$D$11,2,0)</f>
        <v>SUV</v>
      </c>
      <c r="H4051" s="1" t="str">
        <f>VLOOKUP(G4051,Sheet4!$B$2:$C$11,2,0)</f>
        <v>Petrol/Diesel</v>
      </c>
      <c r="I4051" s="1">
        <f>VLOOKUP(H4051,Sheet4!$C$2:$D$11,2,0)</f>
        <v>9.5</v>
      </c>
      <c r="J4051" s="1" t="str">
        <f>VLOOKUP(A4051,Sheet2!$B$2:$E$46,4,0)</f>
        <v>4-16-2013</v>
      </c>
    </row>
    <row r="4052" spans="1:10">
      <c r="A4052" s="1" t="s">
        <v>123</v>
      </c>
      <c r="B4052" s="1" t="s">
        <v>17</v>
      </c>
      <c r="C4052" s="1" t="s">
        <v>173</v>
      </c>
      <c r="D4052" s="1" t="s">
        <v>161</v>
      </c>
      <c r="E4052" s="1">
        <v>141</v>
      </c>
      <c r="F4052" s="1" t="str">
        <f>VLOOKUP(B4052,Sheet1!$A$2:$B$51,2,0)</f>
        <v>Tier 2</v>
      </c>
      <c r="G4052" s="1" t="str">
        <f>VLOOKUP(C4052,Sheet4!$A$2:$D$11,2,0)</f>
        <v>SUV</v>
      </c>
      <c r="H4052" s="1" t="str">
        <f>VLOOKUP(G4052,Sheet4!$B$2:$C$11,2,0)</f>
        <v>Petrol/Diesel</v>
      </c>
      <c r="I4052" s="1">
        <f>VLOOKUP(H4052,Sheet4!$C$2:$D$11,2,0)</f>
        <v>9.5</v>
      </c>
      <c r="J4052" s="1" t="str">
        <f>VLOOKUP(A4052,Sheet2!$B$2:$E$46,4,0)</f>
        <v>4-16-2013</v>
      </c>
    </row>
    <row r="4053" spans="1:10">
      <c r="A4053" s="1" t="s">
        <v>123</v>
      </c>
      <c r="B4053" s="1" t="s">
        <v>17</v>
      </c>
      <c r="C4053" s="1" t="s">
        <v>173</v>
      </c>
      <c r="D4053" s="1" t="s">
        <v>162</v>
      </c>
      <c r="E4053" s="1">
        <v>150</v>
      </c>
      <c r="F4053" s="1" t="str">
        <f>VLOOKUP(B4053,Sheet1!$A$2:$B$51,2,0)</f>
        <v>Tier 2</v>
      </c>
      <c r="G4053" s="1" t="str">
        <f>VLOOKUP(C4053,Sheet4!$A$2:$D$11,2,0)</f>
        <v>SUV</v>
      </c>
      <c r="H4053" s="1" t="str">
        <f>VLOOKUP(G4053,Sheet4!$B$2:$C$11,2,0)</f>
        <v>Petrol/Diesel</v>
      </c>
      <c r="I4053" s="1">
        <f>VLOOKUP(H4053,Sheet4!$C$2:$D$11,2,0)</f>
        <v>9.5</v>
      </c>
      <c r="J4053" s="1" t="str">
        <f>VLOOKUP(A4053,Sheet2!$B$2:$E$46,4,0)</f>
        <v>4-16-2013</v>
      </c>
    </row>
    <row r="4054" spans="1:10">
      <c r="A4054" s="1" t="s">
        <v>123</v>
      </c>
      <c r="B4054" s="1" t="s">
        <v>17</v>
      </c>
      <c r="C4054" s="1" t="s">
        <v>173</v>
      </c>
      <c r="D4054" s="1" t="s">
        <v>163</v>
      </c>
      <c r="E4054" s="1">
        <v>11</v>
      </c>
      <c r="F4054" s="1" t="str">
        <f>VLOOKUP(B4054,Sheet1!$A$2:$B$51,2,0)</f>
        <v>Tier 2</v>
      </c>
      <c r="G4054" s="1" t="str">
        <f>VLOOKUP(C4054,Sheet4!$A$2:$D$11,2,0)</f>
        <v>SUV</v>
      </c>
      <c r="H4054" s="1" t="str">
        <f>VLOOKUP(G4054,Sheet4!$B$2:$C$11,2,0)</f>
        <v>Petrol/Diesel</v>
      </c>
      <c r="I4054" s="1">
        <f>VLOOKUP(H4054,Sheet4!$C$2:$D$11,2,0)</f>
        <v>9.5</v>
      </c>
      <c r="J4054" s="1" t="str">
        <f>VLOOKUP(A4054,Sheet2!$B$2:$E$46,4,0)</f>
        <v>4-16-2013</v>
      </c>
    </row>
    <row r="4055" spans="1:10">
      <c r="A4055" s="1" t="s">
        <v>123</v>
      </c>
      <c r="B4055" s="1" t="s">
        <v>17</v>
      </c>
      <c r="C4055" s="1" t="s">
        <v>173</v>
      </c>
      <c r="D4055" s="1" t="s">
        <v>164</v>
      </c>
      <c r="E4055" s="1">
        <v>23</v>
      </c>
      <c r="F4055" s="1" t="str">
        <f>VLOOKUP(B4055,Sheet1!$A$2:$B$51,2,0)</f>
        <v>Tier 2</v>
      </c>
      <c r="G4055" s="1" t="str">
        <f>VLOOKUP(C4055,Sheet4!$A$2:$D$11,2,0)</f>
        <v>SUV</v>
      </c>
      <c r="H4055" s="1" t="str">
        <f>VLOOKUP(G4055,Sheet4!$B$2:$C$11,2,0)</f>
        <v>Petrol/Diesel</v>
      </c>
      <c r="I4055" s="1">
        <f>VLOOKUP(H4055,Sheet4!$C$2:$D$11,2,0)</f>
        <v>9.5</v>
      </c>
      <c r="J4055" s="1" t="str">
        <f>VLOOKUP(A4055,Sheet2!$B$2:$E$46,4,0)</f>
        <v>4-16-2013</v>
      </c>
    </row>
    <row r="4056" spans="1:10">
      <c r="A4056" s="1" t="s">
        <v>123</v>
      </c>
      <c r="B4056" s="1" t="s">
        <v>17</v>
      </c>
      <c r="C4056" s="1" t="s">
        <v>173</v>
      </c>
      <c r="D4056" s="1" t="s">
        <v>165</v>
      </c>
      <c r="E4056" s="1">
        <v>45</v>
      </c>
      <c r="F4056" s="1" t="str">
        <f>VLOOKUP(B4056,Sheet1!$A$2:$B$51,2,0)</f>
        <v>Tier 2</v>
      </c>
      <c r="G4056" s="1" t="str">
        <f>VLOOKUP(C4056,Sheet4!$A$2:$D$11,2,0)</f>
        <v>SUV</v>
      </c>
      <c r="H4056" s="1" t="str">
        <f>VLOOKUP(G4056,Sheet4!$B$2:$C$11,2,0)</f>
        <v>Petrol/Diesel</v>
      </c>
      <c r="I4056" s="1">
        <f>VLOOKUP(H4056,Sheet4!$C$2:$D$11,2,0)</f>
        <v>9.5</v>
      </c>
      <c r="J4056" s="1" t="str">
        <f>VLOOKUP(A4056,Sheet2!$B$2:$E$46,4,0)</f>
        <v>4-16-2013</v>
      </c>
    </row>
    <row r="4057" spans="1:10">
      <c r="A4057" s="1" t="s">
        <v>123</v>
      </c>
      <c r="B4057" s="1" t="s">
        <v>17</v>
      </c>
      <c r="C4057" s="1" t="s">
        <v>173</v>
      </c>
      <c r="D4057" s="1" t="s">
        <v>166</v>
      </c>
      <c r="E4057" s="1">
        <v>94</v>
      </c>
      <c r="F4057" s="1" t="str">
        <f>VLOOKUP(B4057,Sheet1!$A$2:$B$51,2,0)</f>
        <v>Tier 2</v>
      </c>
      <c r="G4057" s="1" t="str">
        <f>VLOOKUP(C4057,Sheet4!$A$2:$D$11,2,0)</f>
        <v>SUV</v>
      </c>
      <c r="H4057" s="1" t="str">
        <f>VLOOKUP(G4057,Sheet4!$B$2:$C$11,2,0)</f>
        <v>Petrol/Diesel</v>
      </c>
      <c r="I4057" s="1">
        <f>VLOOKUP(H4057,Sheet4!$C$2:$D$11,2,0)</f>
        <v>9.5</v>
      </c>
      <c r="J4057" s="1" t="str">
        <f>VLOOKUP(A4057,Sheet2!$B$2:$E$46,4,0)</f>
        <v>4-16-2013</v>
      </c>
    </row>
    <row r="4058" spans="1:10">
      <c r="A4058" s="1" t="s">
        <v>123</v>
      </c>
      <c r="B4058" s="1" t="s">
        <v>17</v>
      </c>
      <c r="C4058" s="1" t="s">
        <v>174</v>
      </c>
      <c r="D4058" s="1" t="s">
        <v>156</v>
      </c>
      <c r="E4058" s="1">
        <v>159</v>
      </c>
      <c r="F4058" s="1" t="str">
        <f>VLOOKUP(B4058,Sheet1!$A$2:$B$51,2,0)</f>
        <v>Tier 2</v>
      </c>
      <c r="G4058" s="1" t="str">
        <f>VLOOKUP(C4058,Sheet4!$A$2:$D$11,2,0)</f>
        <v>Electric</v>
      </c>
      <c r="H4058" s="1" t="str">
        <f>VLOOKUP(G4058,Sheet4!$B$2:$C$11,2,0)</f>
        <v>Electric</v>
      </c>
      <c r="I4058" s="1">
        <f>VLOOKUP(H4058,Sheet4!$C$2:$D$11,2,0)</f>
        <v>24</v>
      </c>
      <c r="J4058" s="1" t="str">
        <f>VLOOKUP(A4058,Sheet2!$B$2:$E$46,4,0)</f>
        <v>4-16-2013</v>
      </c>
    </row>
    <row r="4059" spans="1:10">
      <c r="A4059" s="1" t="s">
        <v>123</v>
      </c>
      <c r="B4059" s="1" t="s">
        <v>17</v>
      </c>
      <c r="C4059" s="1" t="s">
        <v>174</v>
      </c>
      <c r="D4059" s="1" t="s">
        <v>157</v>
      </c>
      <c r="E4059" s="1">
        <v>162</v>
      </c>
      <c r="F4059" s="1" t="str">
        <f>VLOOKUP(B4059,Sheet1!$A$2:$B$51,2,0)</f>
        <v>Tier 2</v>
      </c>
      <c r="G4059" s="1" t="str">
        <f>VLOOKUP(C4059,Sheet4!$A$2:$D$11,2,0)</f>
        <v>Electric</v>
      </c>
      <c r="H4059" s="1" t="str">
        <f>VLOOKUP(G4059,Sheet4!$B$2:$C$11,2,0)</f>
        <v>Electric</v>
      </c>
      <c r="I4059" s="1">
        <f>VLOOKUP(H4059,Sheet4!$C$2:$D$11,2,0)</f>
        <v>24</v>
      </c>
      <c r="J4059" s="1" t="str">
        <f>VLOOKUP(A4059,Sheet2!$B$2:$E$46,4,0)</f>
        <v>4-16-2013</v>
      </c>
    </row>
    <row r="4060" spans="1:10">
      <c r="A4060" s="1" t="s">
        <v>123</v>
      </c>
      <c r="B4060" s="1" t="s">
        <v>17</v>
      </c>
      <c r="C4060" s="1" t="s">
        <v>174</v>
      </c>
      <c r="D4060" s="1" t="s">
        <v>158</v>
      </c>
      <c r="E4060" s="1">
        <v>12</v>
      </c>
      <c r="F4060" s="1" t="str">
        <f>VLOOKUP(B4060,Sheet1!$A$2:$B$51,2,0)</f>
        <v>Tier 2</v>
      </c>
      <c r="G4060" s="1" t="str">
        <f>VLOOKUP(C4060,Sheet4!$A$2:$D$11,2,0)</f>
        <v>Electric</v>
      </c>
      <c r="H4060" s="1" t="str">
        <f>VLOOKUP(G4060,Sheet4!$B$2:$C$11,2,0)</f>
        <v>Electric</v>
      </c>
      <c r="I4060" s="1">
        <f>VLOOKUP(H4060,Sheet4!$C$2:$D$11,2,0)</f>
        <v>24</v>
      </c>
      <c r="J4060" s="1" t="str">
        <f>VLOOKUP(A4060,Sheet2!$B$2:$E$46,4,0)</f>
        <v>4-16-2013</v>
      </c>
    </row>
    <row r="4061" spans="1:10">
      <c r="A4061" s="1" t="s">
        <v>123</v>
      </c>
      <c r="B4061" s="1" t="s">
        <v>17</v>
      </c>
      <c r="C4061" s="1" t="s">
        <v>174</v>
      </c>
      <c r="D4061" s="1" t="s">
        <v>159</v>
      </c>
      <c r="E4061" s="1">
        <v>95</v>
      </c>
      <c r="F4061" s="1" t="str">
        <f>VLOOKUP(B4061,Sheet1!$A$2:$B$51,2,0)</f>
        <v>Tier 2</v>
      </c>
      <c r="G4061" s="1" t="str">
        <f>VLOOKUP(C4061,Sheet4!$A$2:$D$11,2,0)</f>
        <v>Electric</v>
      </c>
      <c r="H4061" s="1" t="str">
        <f>VLOOKUP(G4061,Sheet4!$B$2:$C$11,2,0)</f>
        <v>Electric</v>
      </c>
      <c r="I4061" s="1">
        <f>VLOOKUP(H4061,Sheet4!$C$2:$D$11,2,0)</f>
        <v>24</v>
      </c>
      <c r="J4061" s="1" t="str">
        <f>VLOOKUP(A4061,Sheet2!$B$2:$E$46,4,0)</f>
        <v>4-16-2013</v>
      </c>
    </row>
    <row r="4062" spans="1:10">
      <c r="A4062" s="1" t="s">
        <v>123</v>
      </c>
      <c r="B4062" s="1" t="s">
        <v>17</v>
      </c>
      <c r="C4062" s="1" t="s">
        <v>174</v>
      </c>
      <c r="D4062" s="1" t="s">
        <v>160</v>
      </c>
      <c r="E4062" s="1">
        <v>186</v>
      </c>
      <c r="F4062" s="1" t="str">
        <f>VLOOKUP(B4062,Sheet1!$A$2:$B$51,2,0)</f>
        <v>Tier 2</v>
      </c>
      <c r="G4062" s="1" t="str">
        <f>VLOOKUP(C4062,Sheet4!$A$2:$D$11,2,0)</f>
        <v>Electric</v>
      </c>
      <c r="H4062" s="1" t="str">
        <f>VLOOKUP(G4062,Sheet4!$B$2:$C$11,2,0)</f>
        <v>Electric</v>
      </c>
      <c r="I4062" s="1">
        <f>VLOOKUP(H4062,Sheet4!$C$2:$D$11,2,0)</f>
        <v>24</v>
      </c>
      <c r="J4062" s="1" t="str">
        <f>VLOOKUP(A4062,Sheet2!$B$2:$E$46,4,0)</f>
        <v>4-16-2013</v>
      </c>
    </row>
    <row r="4063" spans="1:10">
      <c r="A4063" s="1" t="s">
        <v>123</v>
      </c>
      <c r="B4063" s="1" t="s">
        <v>17</v>
      </c>
      <c r="C4063" s="1" t="s">
        <v>174</v>
      </c>
      <c r="D4063" s="1" t="s">
        <v>161</v>
      </c>
      <c r="E4063" s="1">
        <v>31</v>
      </c>
      <c r="F4063" s="1" t="str">
        <f>VLOOKUP(B4063,Sheet1!$A$2:$B$51,2,0)</f>
        <v>Tier 2</v>
      </c>
      <c r="G4063" s="1" t="str">
        <f>VLOOKUP(C4063,Sheet4!$A$2:$D$11,2,0)</f>
        <v>Electric</v>
      </c>
      <c r="H4063" s="1" t="str">
        <f>VLOOKUP(G4063,Sheet4!$B$2:$C$11,2,0)</f>
        <v>Electric</v>
      </c>
      <c r="I4063" s="1">
        <f>VLOOKUP(H4063,Sheet4!$C$2:$D$11,2,0)</f>
        <v>24</v>
      </c>
      <c r="J4063" s="1" t="str">
        <f>VLOOKUP(A4063,Sheet2!$B$2:$E$46,4,0)</f>
        <v>4-16-2013</v>
      </c>
    </row>
    <row r="4064" spans="1:10">
      <c r="A4064" s="1" t="s">
        <v>123</v>
      </c>
      <c r="B4064" s="1" t="s">
        <v>17</v>
      </c>
      <c r="C4064" s="1" t="s">
        <v>174</v>
      </c>
      <c r="D4064" s="1" t="s">
        <v>161</v>
      </c>
      <c r="E4064" s="1">
        <v>52</v>
      </c>
      <c r="F4064" s="1" t="str">
        <f>VLOOKUP(B4064,Sheet1!$A$2:$B$51,2,0)</f>
        <v>Tier 2</v>
      </c>
      <c r="G4064" s="1" t="str">
        <f>VLOOKUP(C4064,Sheet4!$A$2:$D$11,2,0)</f>
        <v>Electric</v>
      </c>
      <c r="H4064" s="1" t="str">
        <f>VLOOKUP(G4064,Sheet4!$B$2:$C$11,2,0)</f>
        <v>Electric</v>
      </c>
      <c r="I4064" s="1">
        <f>VLOOKUP(H4064,Sheet4!$C$2:$D$11,2,0)</f>
        <v>24</v>
      </c>
      <c r="J4064" s="1" t="str">
        <f>VLOOKUP(A4064,Sheet2!$B$2:$E$46,4,0)</f>
        <v>4-16-2013</v>
      </c>
    </row>
    <row r="4065" spans="1:10">
      <c r="A4065" s="1" t="s">
        <v>123</v>
      </c>
      <c r="B4065" s="1" t="s">
        <v>17</v>
      </c>
      <c r="C4065" s="1" t="s">
        <v>174</v>
      </c>
      <c r="D4065" s="1" t="s">
        <v>162</v>
      </c>
      <c r="E4065" s="1">
        <v>111</v>
      </c>
      <c r="F4065" s="1" t="str">
        <f>VLOOKUP(B4065,Sheet1!$A$2:$B$51,2,0)</f>
        <v>Tier 2</v>
      </c>
      <c r="G4065" s="1" t="str">
        <f>VLOOKUP(C4065,Sheet4!$A$2:$D$11,2,0)</f>
        <v>Electric</v>
      </c>
      <c r="H4065" s="1" t="str">
        <f>VLOOKUP(G4065,Sheet4!$B$2:$C$11,2,0)</f>
        <v>Electric</v>
      </c>
      <c r="I4065" s="1">
        <f>VLOOKUP(H4065,Sheet4!$C$2:$D$11,2,0)</f>
        <v>24</v>
      </c>
      <c r="J4065" s="1" t="str">
        <f>VLOOKUP(A4065,Sheet2!$B$2:$E$46,4,0)</f>
        <v>4-16-2013</v>
      </c>
    </row>
    <row r="4066" spans="1:10">
      <c r="A4066" s="1" t="s">
        <v>123</v>
      </c>
      <c r="B4066" s="1" t="s">
        <v>17</v>
      </c>
      <c r="C4066" s="1" t="s">
        <v>174</v>
      </c>
      <c r="D4066" s="1" t="s">
        <v>163</v>
      </c>
      <c r="E4066" s="1">
        <v>167</v>
      </c>
      <c r="F4066" s="1" t="str">
        <f>VLOOKUP(B4066,Sheet1!$A$2:$B$51,2,0)</f>
        <v>Tier 2</v>
      </c>
      <c r="G4066" s="1" t="str">
        <f>VLOOKUP(C4066,Sheet4!$A$2:$D$11,2,0)</f>
        <v>Electric</v>
      </c>
      <c r="H4066" s="1" t="str">
        <f>VLOOKUP(G4066,Sheet4!$B$2:$C$11,2,0)</f>
        <v>Electric</v>
      </c>
      <c r="I4066" s="1">
        <f>VLOOKUP(H4066,Sheet4!$C$2:$D$11,2,0)</f>
        <v>24</v>
      </c>
      <c r="J4066" s="1" t="str">
        <f>VLOOKUP(A4066,Sheet2!$B$2:$E$46,4,0)</f>
        <v>4-16-2013</v>
      </c>
    </row>
    <row r="4067" spans="1:10">
      <c r="A4067" s="1" t="s">
        <v>123</v>
      </c>
      <c r="B4067" s="1" t="s">
        <v>17</v>
      </c>
      <c r="C4067" s="1" t="s">
        <v>174</v>
      </c>
      <c r="D4067" s="1" t="s">
        <v>164</v>
      </c>
      <c r="E4067" s="1">
        <v>82</v>
      </c>
      <c r="F4067" s="1" t="str">
        <f>VLOOKUP(B4067,Sheet1!$A$2:$B$51,2,0)</f>
        <v>Tier 2</v>
      </c>
      <c r="G4067" s="1" t="str">
        <f>VLOOKUP(C4067,Sheet4!$A$2:$D$11,2,0)</f>
        <v>Electric</v>
      </c>
      <c r="H4067" s="1" t="str">
        <f>VLOOKUP(G4067,Sheet4!$B$2:$C$11,2,0)</f>
        <v>Electric</v>
      </c>
      <c r="I4067" s="1">
        <f>VLOOKUP(H4067,Sheet4!$C$2:$D$11,2,0)</f>
        <v>24</v>
      </c>
      <c r="J4067" s="1" t="str">
        <f>VLOOKUP(A4067,Sheet2!$B$2:$E$46,4,0)</f>
        <v>4-16-2013</v>
      </c>
    </row>
    <row r="4068" spans="1:10">
      <c r="A4068" s="1" t="s">
        <v>123</v>
      </c>
      <c r="B4068" s="1" t="s">
        <v>17</v>
      </c>
      <c r="C4068" s="1" t="s">
        <v>174</v>
      </c>
      <c r="D4068" s="1" t="s">
        <v>165</v>
      </c>
      <c r="E4068" s="1">
        <v>134</v>
      </c>
      <c r="F4068" s="1" t="str">
        <f>VLOOKUP(B4068,Sheet1!$A$2:$B$51,2,0)</f>
        <v>Tier 2</v>
      </c>
      <c r="G4068" s="1" t="str">
        <f>VLOOKUP(C4068,Sheet4!$A$2:$D$11,2,0)</f>
        <v>Electric</v>
      </c>
      <c r="H4068" s="1" t="str">
        <f>VLOOKUP(G4068,Sheet4!$B$2:$C$11,2,0)</f>
        <v>Electric</v>
      </c>
      <c r="I4068" s="1">
        <f>VLOOKUP(H4068,Sheet4!$C$2:$D$11,2,0)</f>
        <v>24</v>
      </c>
      <c r="J4068" s="1" t="str">
        <f>VLOOKUP(A4068,Sheet2!$B$2:$E$46,4,0)</f>
        <v>4-16-2013</v>
      </c>
    </row>
    <row r="4069" spans="1:10">
      <c r="A4069" s="1" t="s">
        <v>123</v>
      </c>
      <c r="B4069" s="1" t="s">
        <v>17</v>
      </c>
      <c r="C4069" s="1" t="s">
        <v>174</v>
      </c>
      <c r="D4069" s="1" t="s">
        <v>166</v>
      </c>
      <c r="E4069" s="1">
        <v>43</v>
      </c>
      <c r="F4069" s="1" t="str">
        <f>VLOOKUP(B4069,Sheet1!$A$2:$B$51,2,0)</f>
        <v>Tier 2</v>
      </c>
      <c r="G4069" s="1" t="str">
        <f>VLOOKUP(C4069,Sheet4!$A$2:$D$11,2,0)</f>
        <v>Electric</v>
      </c>
      <c r="H4069" s="1" t="str">
        <f>VLOOKUP(G4069,Sheet4!$B$2:$C$11,2,0)</f>
        <v>Electric</v>
      </c>
      <c r="I4069" s="1">
        <f>VLOOKUP(H4069,Sheet4!$C$2:$D$11,2,0)</f>
        <v>24</v>
      </c>
      <c r="J4069" s="1" t="str">
        <f>VLOOKUP(A4069,Sheet2!$B$2:$E$46,4,0)</f>
        <v>4-16-2013</v>
      </c>
    </row>
    <row r="4070" spans="1:10">
      <c r="A4070" s="1" t="s">
        <v>123</v>
      </c>
      <c r="B4070" s="1" t="s">
        <v>17</v>
      </c>
      <c r="C4070" s="1" t="s">
        <v>175</v>
      </c>
      <c r="D4070" s="1" t="s">
        <v>156</v>
      </c>
      <c r="E4070" s="1">
        <v>27</v>
      </c>
      <c r="F4070" s="1" t="str">
        <f>VLOOKUP(B4070,Sheet1!$A$2:$B$51,2,0)</f>
        <v>Tier 2</v>
      </c>
      <c r="G4070" s="1" t="str">
        <f>VLOOKUP(C4070,Sheet4!$A$2:$D$11,2,0)</f>
        <v>Electric</v>
      </c>
      <c r="H4070" s="1" t="str">
        <f>VLOOKUP(G4070,Sheet4!$B$2:$C$11,2,0)</f>
        <v>Electric</v>
      </c>
      <c r="I4070" s="1">
        <f>VLOOKUP(H4070,Sheet4!$C$2:$D$11,2,0)</f>
        <v>24</v>
      </c>
      <c r="J4070" s="1" t="str">
        <f>VLOOKUP(A4070,Sheet2!$B$2:$E$46,4,0)</f>
        <v>4-16-2013</v>
      </c>
    </row>
    <row r="4071" spans="1:10">
      <c r="A4071" s="1" t="s">
        <v>123</v>
      </c>
      <c r="B4071" s="1" t="s">
        <v>17</v>
      </c>
      <c r="C4071" s="1" t="s">
        <v>175</v>
      </c>
      <c r="D4071" s="1" t="s">
        <v>157</v>
      </c>
      <c r="E4071" s="1">
        <v>166</v>
      </c>
      <c r="F4071" s="1" t="str">
        <f>VLOOKUP(B4071,Sheet1!$A$2:$B$51,2,0)</f>
        <v>Tier 2</v>
      </c>
      <c r="G4071" s="1" t="str">
        <f>VLOOKUP(C4071,Sheet4!$A$2:$D$11,2,0)</f>
        <v>Electric</v>
      </c>
      <c r="H4071" s="1" t="str">
        <f>VLOOKUP(G4071,Sheet4!$B$2:$C$11,2,0)</f>
        <v>Electric</v>
      </c>
      <c r="I4071" s="1">
        <f>VLOOKUP(H4071,Sheet4!$C$2:$D$11,2,0)</f>
        <v>24</v>
      </c>
      <c r="J4071" s="1" t="str">
        <f>VLOOKUP(A4071,Sheet2!$B$2:$E$46,4,0)</f>
        <v>4-16-2013</v>
      </c>
    </row>
    <row r="4072" spans="1:10">
      <c r="A4072" s="1" t="s">
        <v>123</v>
      </c>
      <c r="B4072" s="1" t="s">
        <v>17</v>
      </c>
      <c r="C4072" s="1" t="s">
        <v>175</v>
      </c>
      <c r="D4072" s="1" t="s">
        <v>158</v>
      </c>
      <c r="E4072" s="1">
        <v>71</v>
      </c>
      <c r="F4072" s="1" t="str">
        <f>VLOOKUP(B4072,Sheet1!$A$2:$B$51,2,0)</f>
        <v>Tier 2</v>
      </c>
      <c r="G4072" s="1" t="str">
        <f>VLOOKUP(C4072,Sheet4!$A$2:$D$11,2,0)</f>
        <v>Electric</v>
      </c>
      <c r="H4072" s="1" t="str">
        <f>VLOOKUP(G4072,Sheet4!$B$2:$C$11,2,0)</f>
        <v>Electric</v>
      </c>
      <c r="I4072" s="1">
        <f>VLOOKUP(H4072,Sheet4!$C$2:$D$11,2,0)</f>
        <v>24</v>
      </c>
      <c r="J4072" s="1" t="str">
        <f>VLOOKUP(A4072,Sheet2!$B$2:$E$46,4,0)</f>
        <v>4-16-2013</v>
      </c>
    </row>
    <row r="4073" spans="1:10">
      <c r="A4073" s="1" t="s">
        <v>123</v>
      </c>
      <c r="B4073" s="1" t="s">
        <v>17</v>
      </c>
      <c r="C4073" s="1" t="s">
        <v>175</v>
      </c>
      <c r="D4073" s="1" t="s">
        <v>159</v>
      </c>
      <c r="E4073" s="1">
        <v>113</v>
      </c>
      <c r="F4073" s="1" t="str">
        <f>VLOOKUP(B4073,Sheet1!$A$2:$B$51,2,0)</f>
        <v>Tier 2</v>
      </c>
      <c r="G4073" s="1" t="str">
        <f>VLOOKUP(C4073,Sheet4!$A$2:$D$11,2,0)</f>
        <v>Electric</v>
      </c>
      <c r="H4073" s="1" t="str">
        <f>VLOOKUP(G4073,Sheet4!$B$2:$C$11,2,0)</f>
        <v>Electric</v>
      </c>
      <c r="I4073" s="1">
        <f>VLOOKUP(H4073,Sheet4!$C$2:$D$11,2,0)</f>
        <v>24</v>
      </c>
      <c r="J4073" s="1" t="str">
        <f>VLOOKUP(A4073,Sheet2!$B$2:$E$46,4,0)</f>
        <v>4-16-2013</v>
      </c>
    </row>
    <row r="4074" spans="1:10">
      <c r="A4074" s="1" t="s">
        <v>123</v>
      </c>
      <c r="B4074" s="1" t="s">
        <v>17</v>
      </c>
      <c r="C4074" s="1" t="s">
        <v>175</v>
      </c>
      <c r="D4074" s="1" t="s">
        <v>160</v>
      </c>
      <c r="E4074" s="1">
        <v>6</v>
      </c>
      <c r="F4074" s="1" t="str">
        <f>VLOOKUP(B4074,Sheet1!$A$2:$B$51,2,0)</f>
        <v>Tier 2</v>
      </c>
      <c r="G4074" s="1" t="str">
        <f>VLOOKUP(C4074,Sheet4!$A$2:$D$11,2,0)</f>
        <v>Electric</v>
      </c>
      <c r="H4074" s="1" t="str">
        <f>VLOOKUP(G4074,Sheet4!$B$2:$C$11,2,0)</f>
        <v>Electric</v>
      </c>
      <c r="I4074" s="1">
        <f>VLOOKUP(H4074,Sheet4!$C$2:$D$11,2,0)</f>
        <v>24</v>
      </c>
      <c r="J4074" s="1" t="str">
        <f>VLOOKUP(A4074,Sheet2!$B$2:$E$46,4,0)</f>
        <v>4-16-2013</v>
      </c>
    </row>
    <row r="4075" spans="1:10">
      <c r="A4075" s="1" t="s">
        <v>123</v>
      </c>
      <c r="B4075" s="1" t="s">
        <v>17</v>
      </c>
      <c r="C4075" s="1" t="s">
        <v>175</v>
      </c>
      <c r="D4075" s="1" t="s">
        <v>161</v>
      </c>
      <c r="E4075" s="1">
        <v>5</v>
      </c>
      <c r="F4075" s="1" t="str">
        <f>VLOOKUP(B4075,Sheet1!$A$2:$B$51,2,0)</f>
        <v>Tier 2</v>
      </c>
      <c r="G4075" s="1" t="str">
        <f>VLOOKUP(C4075,Sheet4!$A$2:$D$11,2,0)</f>
        <v>Electric</v>
      </c>
      <c r="H4075" s="1" t="str">
        <f>VLOOKUP(G4075,Sheet4!$B$2:$C$11,2,0)</f>
        <v>Electric</v>
      </c>
      <c r="I4075" s="1">
        <f>VLOOKUP(H4075,Sheet4!$C$2:$D$11,2,0)</f>
        <v>24</v>
      </c>
      <c r="J4075" s="1" t="str">
        <f>VLOOKUP(A4075,Sheet2!$B$2:$E$46,4,0)</f>
        <v>4-16-2013</v>
      </c>
    </row>
    <row r="4076" spans="1:10">
      <c r="A4076" s="1" t="s">
        <v>123</v>
      </c>
      <c r="B4076" s="1" t="s">
        <v>17</v>
      </c>
      <c r="C4076" s="1" t="s">
        <v>175</v>
      </c>
      <c r="D4076" s="1" t="s">
        <v>161</v>
      </c>
      <c r="E4076" s="1">
        <v>173</v>
      </c>
      <c r="F4076" s="1" t="str">
        <f>VLOOKUP(B4076,Sheet1!$A$2:$B$51,2,0)</f>
        <v>Tier 2</v>
      </c>
      <c r="G4076" s="1" t="str">
        <f>VLOOKUP(C4076,Sheet4!$A$2:$D$11,2,0)</f>
        <v>Electric</v>
      </c>
      <c r="H4076" s="1" t="str">
        <f>VLOOKUP(G4076,Sheet4!$B$2:$C$11,2,0)</f>
        <v>Electric</v>
      </c>
      <c r="I4076" s="1">
        <f>VLOOKUP(H4076,Sheet4!$C$2:$D$11,2,0)</f>
        <v>24</v>
      </c>
      <c r="J4076" s="1" t="str">
        <f>VLOOKUP(A4076,Sheet2!$B$2:$E$46,4,0)</f>
        <v>4-16-2013</v>
      </c>
    </row>
    <row r="4077" spans="1:10">
      <c r="A4077" s="1" t="s">
        <v>123</v>
      </c>
      <c r="B4077" s="1" t="s">
        <v>17</v>
      </c>
      <c r="C4077" s="1" t="s">
        <v>175</v>
      </c>
      <c r="D4077" s="1" t="s">
        <v>162</v>
      </c>
      <c r="E4077" s="1">
        <v>182</v>
      </c>
      <c r="F4077" s="1" t="str">
        <f>VLOOKUP(B4077,Sheet1!$A$2:$B$51,2,0)</f>
        <v>Tier 2</v>
      </c>
      <c r="G4077" s="1" t="str">
        <f>VLOOKUP(C4077,Sheet4!$A$2:$D$11,2,0)</f>
        <v>Electric</v>
      </c>
      <c r="H4077" s="1" t="str">
        <f>VLOOKUP(G4077,Sheet4!$B$2:$C$11,2,0)</f>
        <v>Electric</v>
      </c>
      <c r="I4077" s="1">
        <f>VLOOKUP(H4077,Sheet4!$C$2:$D$11,2,0)</f>
        <v>24</v>
      </c>
      <c r="J4077" s="1" t="str">
        <f>VLOOKUP(A4077,Sheet2!$B$2:$E$46,4,0)</f>
        <v>4-16-2013</v>
      </c>
    </row>
    <row r="4078" spans="1:10">
      <c r="A4078" s="1" t="s">
        <v>123</v>
      </c>
      <c r="B4078" s="1" t="s">
        <v>17</v>
      </c>
      <c r="C4078" s="1" t="s">
        <v>175</v>
      </c>
      <c r="D4078" s="1" t="s">
        <v>163</v>
      </c>
      <c r="E4078" s="1">
        <v>17</v>
      </c>
      <c r="F4078" s="1" t="str">
        <f>VLOOKUP(B4078,Sheet1!$A$2:$B$51,2,0)</f>
        <v>Tier 2</v>
      </c>
      <c r="G4078" s="1" t="str">
        <f>VLOOKUP(C4078,Sheet4!$A$2:$D$11,2,0)</f>
        <v>Electric</v>
      </c>
      <c r="H4078" s="1" t="str">
        <f>VLOOKUP(G4078,Sheet4!$B$2:$C$11,2,0)</f>
        <v>Electric</v>
      </c>
      <c r="I4078" s="1">
        <f>VLOOKUP(H4078,Sheet4!$C$2:$D$11,2,0)</f>
        <v>24</v>
      </c>
      <c r="J4078" s="1" t="str">
        <f>VLOOKUP(A4078,Sheet2!$B$2:$E$46,4,0)</f>
        <v>4-16-2013</v>
      </c>
    </row>
    <row r="4079" spans="1:10">
      <c r="A4079" s="1" t="s">
        <v>123</v>
      </c>
      <c r="B4079" s="1" t="s">
        <v>17</v>
      </c>
      <c r="C4079" s="1" t="s">
        <v>175</v>
      </c>
      <c r="D4079" s="1" t="s">
        <v>164</v>
      </c>
      <c r="E4079" s="1">
        <v>49</v>
      </c>
      <c r="F4079" s="1" t="str">
        <f>VLOOKUP(B4079,Sheet1!$A$2:$B$51,2,0)</f>
        <v>Tier 2</v>
      </c>
      <c r="G4079" s="1" t="str">
        <f>VLOOKUP(C4079,Sheet4!$A$2:$D$11,2,0)</f>
        <v>Electric</v>
      </c>
      <c r="H4079" s="1" t="str">
        <f>VLOOKUP(G4079,Sheet4!$B$2:$C$11,2,0)</f>
        <v>Electric</v>
      </c>
      <c r="I4079" s="1">
        <f>VLOOKUP(H4079,Sheet4!$C$2:$D$11,2,0)</f>
        <v>24</v>
      </c>
      <c r="J4079" s="1" t="str">
        <f>VLOOKUP(A4079,Sheet2!$B$2:$E$46,4,0)</f>
        <v>4-16-2013</v>
      </c>
    </row>
    <row r="4080" spans="1:10">
      <c r="A4080" s="1" t="s">
        <v>123</v>
      </c>
      <c r="B4080" s="1" t="s">
        <v>17</v>
      </c>
      <c r="C4080" s="1" t="s">
        <v>175</v>
      </c>
      <c r="D4080" s="1" t="s">
        <v>165</v>
      </c>
      <c r="E4080" s="1">
        <v>81</v>
      </c>
      <c r="F4080" s="1" t="str">
        <f>VLOOKUP(B4080,Sheet1!$A$2:$B$51,2,0)</f>
        <v>Tier 2</v>
      </c>
      <c r="G4080" s="1" t="str">
        <f>VLOOKUP(C4080,Sheet4!$A$2:$D$11,2,0)</f>
        <v>Electric</v>
      </c>
      <c r="H4080" s="1" t="str">
        <f>VLOOKUP(G4080,Sheet4!$B$2:$C$11,2,0)</f>
        <v>Electric</v>
      </c>
      <c r="I4080" s="1">
        <f>VLOOKUP(H4080,Sheet4!$C$2:$D$11,2,0)</f>
        <v>24</v>
      </c>
      <c r="J4080" s="1" t="str">
        <f>VLOOKUP(A4080,Sheet2!$B$2:$E$46,4,0)</f>
        <v>4-16-2013</v>
      </c>
    </row>
    <row r="4081" spans="1:10">
      <c r="A4081" s="1" t="s">
        <v>123</v>
      </c>
      <c r="B4081" s="1" t="s">
        <v>17</v>
      </c>
      <c r="C4081" s="1" t="s">
        <v>175</v>
      </c>
      <c r="D4081" s="1" t="s">
        <v>166</v>
      </c>
      <c r="E4081" s="1">
        <v>180</v>
      </c>
      <c r="F4081" s="1" t="str">
        <f>VLOOKUP(B4081,Sheet1!$A$2:$B$51,2,0)</f>
        <v>Tier 2</v>
      </c>
      <c r="G4081" s="1" t="str">
        <f>VLOOKUP(C4081,Sheet4!$A$2:$D$11,2,0)</f>
        <v>Electric</v>
      </c>
      <c r="H4081" s="1" t="str">
        <f>VLOOKUP(G4081,Sheet4!$B$2:$C$11,2,0)</f>
        <v>Electric</v>
      </c>
      <c r="I4081" s="1">
        <f>VLOOKUP(H4081,Sheet4!$C$2:$D$11,2,0)</f>
        <v>24</v>
      </c>
      <c r="J4081" s="1" t="str">
        <f>VLOOKUP(A4081,Sheet2!$B$2:$E$46,4,0)</f>
        <v>4-16-2013</v>
      </c>
    </row>
    <row r="4082" spans="1:10">
      <c r="A4082" s="1" t="s">
        <v>125</v>
      </c>
      <c r="B4082" s="1" t="s">
        <v>18</v>
      </c>
      <c r="C4082" s="1" t="s">
        <v>155</v>
      </c>
      <c r="D4082" s="1" t="s">
        <v>156</v>
      </c>
      <c r="E4082" s="1">
        <v>159</v>
      </c>
      <c r="F4082" s="1" t="str">
        <f>VLOOKUP(B4082,Sheet1!$A$2:$B$51,2,0)</f>
        <v>Tier 2</v>
      </c>
      <c r="G4082" s="1" t="str">
        <f>VLOOKUP(C4082,Sheet4!$A$2:$D$11,2,0)</f>
        <v>Hatchback</v>
      </c>
      <c r="H4082" s="1" t="str">
        <f>VLOOKUP(G4082,Sheet4!$B$2:$C$11,2,0)</f>
        <v>Petrol/CNG</v>
      </c>
      <c r="I4082" s="1">
        <f>VLOOKUP(H4082,Sheet4!$C$2:$D$11,2,0)</f>
        <v>6</v>
      </c>
      <c r="J4082" s="1" t="str">
        <f>VLOOKUP(A4082,Sheet2!$B$2:$E$46,4,0)</f>
        <v>3-18-2013</v>
      </c>
    </row>
    <row r="4083" spans="1:10">
      <c r="A4083" s="1" t="s">
        <v>125</v>
      </c>
      <c r="B4083" s="1" t="s">
        <v>18</v>
      </c>
      <c r="C4083" s="1" t="s">
        <v>155</v>
      </c>
      <c r="D4083" s="1" t="s">
        <v>157</v>
      </c>
      <c r="E4083" s="1">
        <v>104</v>
      </c>
      <c r="F4083" s="1" t="str">
        <f>VLOOKUP(B4083,Sheet1!$A$2:$B$51,2,0)</f>
        <v>Tier 2</v>
      </c>
      <c r="G4083" s="1" t="str">
        <f>VLOOKUP(C4083,Sheet4!$A$2:$D$11,2,0)</f>
        <v>Hatchback</v>
      </c>
      <c r="H4083" s="1" t="str">
        <f>VLOOKUP(G4083,Sheet4!$B$2:$C$11,2,0)</f>
        <v>Petrol/CNG</v>
      </c>
      <c r="I4083" s="1">
        <f>VLOOKUP(H4083,Sheet4!$C$2:$D$11,2,0)</f>
        <v>6</v>
      </c>
      <c r="J4083" s="1" t="str">
        <f>VLOOKUP(A4083,Sheet2!$B$2:$E$46,4,0)</f>
        <v>3-18-2013</v>
      </c>
    </row>
    <row r="4084" spans="1:10">
      <c r="A4084" s="1" t="s">
        <v>125</v>
      </c>
      <c r="B4084" s="1" t="s">
        <v>18</v>
      </c>
      <c r="C4084" s="1" t="s">
        <v>155</v>
      </c>
      <c r="D4084" s="1" t="s">
        <v>158</v>
      </c>
      <c r="E4084" s="1">
        <v>119</v>
      </c>
      <c r="F4084" s="1" t="str">
        <f>VLOOKUP(B4084,Sheet1!$A$2:$B$51,2,0)</f>
        <v>Tier 2</v>
      </c>
      <c r="G4084" s="1" t="str">
        <f>VLOOKUP(C4084,Sheet4!$A$2:$D$11,2,0)</f>
        <v>Hatchback</v>
      </c>
      <c r="H4084" s="1" t="str">
        <f>VLOOKUP(G4084,Sheet4!$B$2:$C$11,2,0)</f>
        <v>Petrol/CNG</v>
      </c>
      <c r="I4084" s="1">
        <f>VLOOKUP(H4084,Sheet4!$C$2:$D$11,2,0)</f>
        <v>6</v>
      </c>
      <c r="J4084" s="1" t="str">
        <f>VLOOKUP(A4084,Sheet2!$B$2:$E$46,4,0)</f>
        <v>3-18-2013</v>
      </c>
    </row>
    <row r="4085" spans="1:10">
      <c r="A4085" s="1" t="s">
        <v>125</v>
      </c>
      <c r="B4085" s="1" t="s">
        <v>18</v>
      </c>
      <c r="C4085" s="1" t="s">
        <v>155</v>
      </c>
      <c r="D4085" s="1" t="s">
        <v>159</v>
      </c>
      <c r="E4085" s="1">
        <v>9</v>
      </c>
      <c r="F4085" s="1" t="str">
        <f>VLOOKUP(B4085,Sheet1!$A$2:$B$51,2,0)</f>
        <v>Tier 2</v>
      </c>
      <c r="G4085" s="1" t="str">
        <f>VLOOKUP(C4085,Sheet4!$A$2:$D$11,2,0)</f>
        <v>Hatchback</v>
      </c>
      <c r="H4085" s="1" t="str">
        <f>VLOOKUP(G4085,Sheet4!$B$2:$C$11,2,0)</f>
        <v>Petrol/CNG</v>
      </c>
      <c r="I4085" s="1">
        <f>VLOOKUP(H4085,Sheet4!$C$2:$D$11,2,0)</f>
        <v>6</v>
      </c>
      <c r="J4085" s="1" t="str">
        <f>VLOOKUP(A4085,Sheet2!$B$2:$E$46,4,0)</f>
        <v>3-18-2013</v>
      </c>
    </row>
    <row r="4086" spans="1:10">
      <c r="A4086" s="1" t="s">
        <v>125</v>
      </c>
      <c r="B4086" s="1" t="s">
        <v>18</v>
      </c>
      <c r="C4086" s="1" t="s">
        <v>155</v>
      </c>
      <c r="D4086" s="1" t="s">
        <v>160</v>
      </c>
      <c r="E4086" s="1">
        <v>148</v>
      </c>
      <c r="F4086" s="1" t="str">
        <f>VLOOKUP(B4086,Sheet1!$A$2:$B$51,2,0)</f>
        <v>Tier 2</v>
      </c>
      <c r="G4086" s="1" t="str">
        <f>VLOOKUP(C4086,Sheet4!$A$2:$D$11,2,0)</f>
        <v>Hatchback</v>
      </c>
      <c r="H4086" s="1" t="str">
        <f>VLOOKUP(G4086,Sheet4!$B$2:$C$11,2,0)</f>
        <v>Petrol/CNG</v>
      </c>
      <c r="I4086" s="1">
        <f>VLOOKUP(H4086,Sheet4!$C$2:$D$11,2,0)</f>
        <v>6</v>
      </c>
      <c r="J4086" s="1" t="str">
        <f>VLOOKUP(A4086,Sheet2!$B$2:$E$46,4,0)</f>
        <v>3-18-2013</v>
      </c>
    </row>
    <row r="4087" spans="1:10">
      <c r="A4087" s="1" t="s">
        <v>125</v>
      </c>
      <c r="B4087" s="1" t="s">
        <v>18</v>
      </c>
      <c r="C4087" s="1" t="s">
        <v>155</v>
      </c>
      <c r="D4087" s="1" t="s">
        <v>161</v>
      </c>
      <c r="E4087" s="1">
        <v>87</v>
      </c>
      <c r="F4087" s="1" t="str">
        <f>VLOOKUP(B4087,Sheet1!$A$2:$B$51,2,0)</f>
        <v>Tier 2</v>
      </c>
      <c r="G4087" s="1" t="str">
        <f>VLOOKUP(C4087,Sheet4!$A$2:$D$11,2,0)</f>
        <v>Hatchback</v>
      </c>
      <c r="H4087" s="1" t="str">
        <f>VLOOKUP(G4087,Sheet4!$B$2:$C$11,2,0)</f>
        <v>Petrol/CNG</v>
      </c>
      <c r="I4087" s="1">
        <f>VLOOKUP(H4087,Sheet4!$C$2:$D$11,2,0)</f>
        <v>6</v>
      </c>
      <c r="J4087" s="1" t="str">
        <f>VLOOKUP(A4087,Sheet2!$B$2:$E$46,4,0)</f>
        <v>3-18-2013</v>
      </c>
    </row>
    <row r="4088" spans="1:10">
      <c r="A4088" s="1" t="s">
        <v>125</v>
      </c>
      <c r="B4088" s="1" t="s">
        <v>18</v>
      </c>
      <c r="C4088" s="1" t="s">
        <v>155</v>
      </c>
      <c r="D4088" s="1" t="s">
        <v>161</v>
      </c>
      <c r="E4088" s="1">
        <v>181</v>
      </c>
      <c r="F4088" s="1" t="str">
        <f>VLOOKUP(B4088,Sheet1!$A$2:$B$51,2,0)</f>
        <v>Tier 2</v>
      </c>
      <c r="G4088" s="1" t="str">
        <f>VLOOKUP(C4088,Sheet4!$A$2:$D$11,2,0)</f>
        <v>Hatchback</v>
      </c>
      <c r="H4088" s="1" t="str">
        <f>VLOOKUP(G4088,Sheet4!$B$2:$C$11,2,0)</f>
        <v>Petrol/CNG</v>
      </c>
      <c r="I4088" s="1">
        <f>VLOOKUP(H4088,Sheet4!$C$2:$D$11,2,0)</f>
        <v>6</v>
      </c>
      <c r="J4088" s="1" t="str">
        <f>VLOOKUP(A4088,Sheet2!$B$2:$E$46,4,0)</f>
        <v>3-18-2013</v>
      </c>
    </row>
    <row r="4089" spans="1:10">
      <c r="A4089" s="1" t="s">
        <v>125</v>
      </c>
      <c r="B4089" s="1" t="s">
        <v>18</v>
      </c>
      <c r="C4089" s="1" t="s">
        <v>155</v>
      </c>
      <c r="D4089" s="1" t="s">
        <v>162</v>
      </c>
      <c r="E4089" s="1">
        <v>113</v>
      </c>
      <c r="F4089" s="1" t="str">
        <f>VLOOKUP(B4089,Sheet1!$A$2:$B$51,2,0)</f>
        <v>Tier 2</v>
      </c>
      <c r="G4089" s="1" t="str">
        <f>VLOOKUP(C4089,Sheet4!$A$2:$D$11,2,0)</f>
        <v>Hatchback</v>
      </c>
      <c r="H4089" s="1" t="str">
        <f>VLOOKUP(G4089,Sheet4!$B$2:$C$11,2,0)</f>
        <v>Petrol/CNG</v>
      </c>
      <c r="I4089" s="1">
        <f>VLOOKUP(H4089,Sheet4!$C$2:$D$11,2,0)</f>
        <v>6</v>
      </c>
      <c r="J4089" s="1" t="str">
        <f>VLOOKUP(A4089,Sheet2!$B$2:$E$46,4,0)</f>
        <v>3-18-2013</v>
      </c>
    </row>
    <row r="4090" spans="1:10">
      <c r="A4090" s="1" t="s">
        <v>125</v>
      </c>
      <c r="B4090" s="1" t="s">
        <v>18</v>
      </c>
      <c r="C4090" s="1" t="s">
        <v>155</v>
      </c>
      <c r="D4090" s="1" t="s">
        <v>163</v>
      </c>
      <c r="E4090" s="1">
        <v>6</v>
      </c>
      <c r="F4090" s="1" t="str">
        <f>VLOOKUP(B4090,Sheet1!$A$2:$B$51,2,0)</f>
        <v>Tier 2</v>
      </c>
      <c r="G4090" s="1" t="str">
        <f>VLOOKUP(C4090,Sheet4!$A$2:$D$11,2,0)</f>
        <v>Hatchback</v>
      </c>
      <c r="H4090" s="1" t="str">
        <f>VLOOKUP(G4090,Sheet4!$B$2:$C$11,2,0)</f>
        <v>Petrol/CNG</v>
      </c>
      <c r="I4090" s="1">
        <f>VLOOKUP(H4090,Sheet4!$C$2:$D$11,2,0)</f>
        <v>6</v>
      </c>
      <c r="J4090" s="1" t="str">
        <f>VLOOKUP(A4090,Sheet2!$B$2:$E$46,4,0)</f>
        <v>3-18-2013</v>
      </c>
    </row>
    <row r="4091" spans="1:10">
      <c r="A4091" s="1" t="s">
        <v>125</v>
      </c>
      <c r="B4091" s="1" t="s">
        <v>18</v>
      </c>
      <c r="C4091" s="1" t="s">
        <v>155</v>
      </c>
      <c r="D4091" s="1" t="s">
        <v>164</v>
      </c>
      <c r="E4091" s="1">
        <v>31</v>
      </c>
      <c r="F4091" s="1" t="str">
        <f>VLOOKUP(B4091,Sheet1!$A$2:$B$51,2,0)</f>
        <v>Tier 2</v>
      </c>
      <c r="G4091" s="1" t="str">
        <f>VLOOKUP(C4091,Sheet4!$A$2:$D$11,2,0)</f>
        <v>Hatchback</v>
      </c>
      <c r="H4091" s="1" t="str">
        <f>VLOOKUP(G4091,Sheet4!$B$2:$C$11,2,0)</f>
        <v>Petrol/CNG</v>
      </c>
      <c r="I4091" s="1">
        <f>VLOOKUP(H4091,Sheet4!$C$2:$D$11,2,0)</f>
        <v>6</v>
      </c>
      <c r="J4091" s="1" t="str">
        <f>VLOOKUP(A4091,Sheet2!$B$2:$E$46,4,0)</f>
        <v>3-18-2013</v>
      </c>
    </row>
    <row r="4092" spans="1:10">
      <c r="A4092" s="1" t="s">
        <v>125</v>
      </c>
      <c r="B4092" s="1" t="s">
        <v>18</v>
      </c>
      <c r="C4092" s="1" t="s">
        <v>155</v>
      </c>
      <c r="D4092" s="1" t="s">
        <v>165</v>
      </c>
      <c r="E4092" s="1">
        <v>156</v>
      </c>
      <c r="F4092" s="1" t="str">
        <f>VLOOKUP(B4092,Sheet1!$A$2:$B$51,2,0)</f>
        <v>Tier 2</v>
      </c>
      <c r="G4092" s="1" t="str">
        <f>VLOOKUP(C4092,Sheet4!$A$2:$D$11,2,0)</f>
        <v>Hatchback</v>
      </c>
      <c r="H4092" s="1" t="str">
        <f>VLOOKUP(G4092,Sheet4!$B$2:$C$11,2,0)</f>
        <v>Petrol/CNG</v>
      </c>
      <c r="I4092" s="1">
        <f>VLOOKUP(H4092,Sheet4!$C$2:$D$11,2,0)</f>
        <v>6</v>
      </c>
      <c r="J4092" s="1" t="str">
        <f>VLOOKUP(A4092,Sheet2!$B$2:$E$46,4,0)</f>
        <v>3-18-2013</v>
      </c>
    </row>
    <row r="4093" spans="1:10">
      <c r="A4093" s="1" t="s">
        <v>125</v>
      </c>
      <c r="B4093" s="1" t="s">
        <v>18</v>
      </c>
      <c r="C4093" s="1" t="s">
        <v>155</v>
      </c>
      <c r="D4093" s="1" t="s">
        <v>166</v>
      </c>
      <c r="E4093" s="1">
        <v>9</v>
      </c>
      <c r="F4093" s="1" t="str">
        <f>VLOOKUP(B4093,Sheet1!$A$2:$B$51,2,0)</f>
        <v>Tier 2</v>
      </c>
      <c r="G4093" s="1" t="str">
        <f>VLOOKUP(C4093,Sheet4!$A$2:$D$11,2,0)</f>
        <v>Hatchback</v>
      </c>
      <c r="H4093" s="1" t="str">
        <f>VLOOKUP(G4093,Sheet4!$B$2:$C$11,2,0)</f>
        <v>Petrol/CNG</v>
      </c>
      <c r="I4093" s="1">
        <f>VLOOKUP(H4093,Sheet4!$C$2:$D$11,2,0)</f>
        <v>6</v>
      </c>
      <c r="J4093" s="1" t="str">
        <f>VLOOKUP(A4093,Sheet2!$B$2:$E$46,4,0)</f>
        <v>3-18-2013</v>
      </c>
    </row>
    <row r="4094" spans="1:10">
      <c r="A4094" s="1" t="s">
        <v>125</v>
      </c>
      <c r="B4094" s="1" t="s">
        <v>18</v>
      </c>
      <c r="C4094" s="1" t="s">
        <v>167</v>
      </c>
      <c r="D4094" s="1" t="s">
        <v>156</v>
      </c>
      <c r="E4094" s="1">
        <v>63</v>
      </c>
      <c r="F4094" s="1" t="str">
        <f>VLOOKUP(B4094,Sheet1!$A$2:$B$51,2,0)</f>
        <v>Tier 2</v>
      </c>
      <c r="G4094" s="1" t="str">
        <f>VLOOKUP(C4094,Sheet4!$A$2:$D$11,2,0)</f>
        <v>Hatchback</v>
      </c>
      <c r="H4094" s="1" t="str">
        <f>VLOOKUP(G4094,Sheet4!$B$2:$C$11,2,0)</f>
        <v>Petrol/CNG</v>
      </c>
      <c r="I4094" s="1">
        <f>VLOOKUP(H4094,Sheet4!$C$2:$D$11,2,0)</f>
        <v>6</v>
      </c>
      <c r="J4094" s="1" t="str">
        <f>VLOOKUP(A4094,Sheet2!$B$2:$E$46,4,0)</f>
        <v>3-18-2013</v>
      </c>
    </row>
    <row r="4095" spans="1:10">
      <c r="A4095" s="1" t="s">
        <v>125</v>
      </c>
      <c r="B4095" s="1" t="s">
        <v>18</v>
      </c>
      <c r="C4095" s="1" t="s">
        <v>167</v>
      </c>
      <c r="D4095" s="1" t="s">
        <v>157</v>
      </c>
      <c r="E4095" s="1">
        <v>46</v>
      </c>
      <c r="F4095" s="1" t="str">
        <f>VLOOKUP(B4095,Sheet1!$A$2:$B$51,2,0)</f>
        <v>Tier 2</v>
      </c>
      <c r="G4095" s="1" t="str">
        <f>VLOOKUP(C4095,Sheet4!$A$2:$D$11,2,0)</f>
        <v>Hatchback</v>
      </c>
      <c r="H4095" s="1" t="str">
        <f>VLOOKUP(G4095,Sheet4!$B$2:$C$11,2,0)</f>
        <v>Petrol/CNG</v>
      </c>
      <c r="I4095" s="1">
        <f>VLOOKUP(H4095,Sheet4!$C$2:$D$11,2,0)</f>
        <v>6</v>
      </c>
      <c r="J4095" s="1" t="str">
        <f>VLOOKUP(A4095,Sheet2!$B$2:$E$46,4,0)</f>
        <v>3-18-2013</v>
      </c>
    </row>
    <row r="4096" spans="1:10">
      <c r="A4096" s="1" t="s">
        <v>125</v>
      </c>
      <c r="B4096" s="1" t="s">
        <v>18</v>
      </c>
      <c r="C4096" s="1" t="s">
        <v>167</v>
      </c>
      <c r="D4096" s="1" t="s">
        <v>158</v>
      </c>
      <c r="E4096" s="1">
        <v>7</v>
      </c>
      <c r="F4096" s="1" t="str">
        <f>VLOOKUP(B4096,Sheet1!$A$2:$B$51,2,0)</f>
        <v>Tier 2</v>
      </c>
      <c r="G4096" s="1" t="str">
        <f>VLOOKUP(C4096,Sheet4!$A$2:$D$11,2,0)</f>
        <v>Hatchback</v>
      </c>
      <c r="H4096" s="1" t="str">
        <f>VLOOKUP(G4096,Sheet4!$B$2:$C$11,2,0)</f>
        <v>Petrol/CNG</v>
      </c>
      <c r="I4096" s="1">
        <f>VLOOKUP(H4096,Sheet4!$C$2:$D$11,2,0)</f>
        <v>6</v>
      </c>
      <c r="J4096" s="1" t="str">
        <f>VLOOKUP(A4096,Sheet2!$B$2:$E$46,4,0)</f>
        <v>3-18-2013</v>
      </c>
    </row>
    <row r="4097" spans="1:10">
      <c r="A4097" s="1" t="s">
        <v>125</v>
      </c>
      <c r="B4097" s="1" t="s">
        <v>18</v>
      </c>
      <c r="C4097" s="1" t="s">
        <v>167</v>
      </c>
      <c r="D4097" s="1" t="s">
        <v>159</v>
      </c>
      <c r="E4097" s="1">
        <v>110</v>
      </c>
      <c r="F4097" s="1" t="str">
        <f>VLOOKUP(B4097,Sheet1!$A$2:$B$51,2,0)</f>
        <v>Tier 2</v>
      </c>
      <c r="G4097" s="1" t="str">
        <f>VLOOKUP(C4097,Sheet4!$A$2:$D$11,2,0)</f>
        <v>Hatchback</v>
      </c>
      <c r="H4097" s="1" t="str">
        <f>VLOOKUP(G4097,Sheet4!$B$2:$C$11,2,0)</f>
        <v>Petrol/CNG</v>
      </c>
      <c r="I4097" s="1">
        <f>VLOOKUP(H4097,Sheet4!$C$2:$D$11,2,0)</f>
        <v>6</v>
      </c>
      <c r="J4097" s="1" t="str">
        <f>VLOOKUP(A4097,Sheet2!$B$2:$E$46,4,0)</f>
        <v>3-18-2013</v>
      </c>
    </row>
    <row r="4098" spans="1:10">
      <c r="A4098" s="1" t="s">
        <v>125</v>
      </c>
      <c r="B4098" s="1" t="s">
        <v>18</v>
      </c>
      <c r="C4098" s="1" t="s">
        <v>167</v>
      </c>
      <c r="D4098" s="1" t="s">
        <v>160</v>
      </c>
      <c r="E4098" s="1">
        <v>152</v>
      </c>
      <c r="F4098" s="1" t="str">
        <f>VLOOKUP(B4098,Sheet1!$A$2:$B$51,2,0)</f>
        <v>Tier 2</v>
      </c>
      <c r="G4098" s="1" t="str">
        <f>VLOOKUP(C4098,Sheet4!$A$2:$D$11,2,0)</f>
        <v>Hatchback</v>
      </c>
      <c r="H4098" s="1" t="str">
        <f>VLOOKUP(G4098,Sheet4!$B$2:$C$11,2,0)</f>
        <v>Petrol/CNG</v>
      </c>
      <c r="I4098" s="1">
        <f>VLOOKUP(H4098,Sheet4!$C$2:$D$11,2,0)</f>
        <v>6</v>
      </c>
      <c r="J4098" s="1" t="str">
        <f>VLOOKUP(A4098,Sheet2!$B$2:$E$46,4,0)</f>
        <v>3-18-2013</v>
      </c>
    </row>
    <row r="4099" spans="1:10">
      <c r="A4099" s="1" t="s">
        <v>125</v>
      </c>
      <c r="B4099" s="1" t="s">
        <v>18</v>
      </c>
      <c r="C4099" s="1" t="s">
        <v>167</v>
      </c>
      <c r="D4099" s="1" t="s">
        <v>161</v>
      </c>
      <c r="E4099" s="1">
        <v>40</v>
      </c>
      <c r="F4099" s="1" t="str">
        <f>VLOOKUP(B4099,Sheet1!$A$2:$B$51,2,0)</f>
        <v>Tier 2</v>
      </c>
      <c r="G4099" s="1" t="str">
        <f>VLOOKUP(C4099,Sheet4!$A$2:$D$11,2,0)</f>
        <v>Hatchback</v>
      </c>
      <c r="H4099" s="1" t="str">
        <f>VLOOKUP(G4099,Sheet4!$B$2:$C$11,2,0)</f>
        <v>Petrol/CNG</v>
      </c>
      <c r="I4099" s="1">
        <f>VLOOKUP(H4099,Sheet4!$C$2:$D$11,2,0)</f>
        <v>6</v>
      </c>
      <c r="J4099" s="1" t="str">
        <f>VLOOKUP(A4099,Sheet2!$B$2:$E$46,4,0)</f>
        <v>3-18-2013</v>
      </c>
    </row>
    <row r="4100" spans="1:10">
      <c r="A4100" s="1" t="s">
        <v>125</v>
      </c>
      <c r="B4100" s="1" t="s">
        <v>18</v>
      </c>
      <c r="C4100" s="1" t="s">
        <v>167</v>
      </c>
      <c r="D4100" s="1" t="s">
        <v>161</v>
      </c>
      <c r="E4100" s="1">
        <v>73</v>
      </c>
      <c r="F4100" s="1" t="str">
        <f>VLOOKUP(B4100,Sheet1!$A$2:$B$51,2,0)</f>
        <v>Tier 2</v>
      </c>
      <c r="G4100" s="1" t="str">
        <f>VLOOKUP(C4100,Sheet4!$A$2:$D$11,2,0)</f>
        <v>Hatchback</v>
      </c>
      <c r="H4100" s="1" t="str">
        <f>VLOOKUP(G4100,Sheet4!$B$2:$C$11,2,0)</f>
        <v>Petrol/CNG</v>
      </c>
      <c r="I4100" s="1">
        <f>VLOOKUP(H4100,Sheet4!$C$2:$D$11,2,0)</f>
        <v>6</v>
      </c>
      <c r="J4100" s="1" t="str">
        <f>VLOOKUP(A4100,Sheet2!$B$2:$E$46,4,0)</f>
        <v>3-18-2013</v>
      </c>
    </row>
    <row r="4101" spans="1:10">
      <c r="A4101" s="1" t="s">
        <v>125</v>
      </c>
      <c r="B4101" s="1" t="s">
        <v>18</v>
      </c>
      <c r="C4101" s="1" t="s">
        <v>167</v>
      </c>
      <c r="D4101" s="1" t="s">
        <v>162</v>
      </c>
      <c r="E4101" s="1">
        <v>179</v>
      </c>
      <c r="F4101" s="1" t="str">
        <f>VLOOKUP(B4101,Sheet1!$A$2:$B$51,2,0)</f>
        <v>Tier 2</v>
      </c>
      <c r="G4101" s="1" t="str">
        <f>VLOOKUP(C4101,Sheet4!$A$2:$D$11,2,0)</f>
        <v>Hatchback</v>
      </c>
      <c r="H4101" s="1" t="str">
        <f>VLOOKUP(G4101,Sheet4!$B$2:$C$11,2,0)</f>
        <v>Petrol/CNG</v>
      </c>
      <c r="I4101" s="1">
        <f>VLOOKUP(H4101,Sheet4!$C$2:$D$11,2,0)</f>
        <v>6</v>
      </c>
      <c r="J4101" s="1" t="str">
        <f>VLOOKUP(A4101,Sheet2!$B$2:$E$46,4,0)</f>
        <v>3-18-2013</v>
      </c>
    </row>
    <row r="4102" spans="1:10">
      <c r="A4102" s="1" t="s">
        <v>125</v>
      </c>
      <c r="B4102" s="1" t="s">
        <v>18</v>
      </c>
      <c r="C4102" s="1" t="s">
        <v>167</v>
      </c>
      <c r="D4102" s="1" t="s">
        <v>163</v>
      </c>
      <c r="E4102" s="1">
        <v>180</v>
      </c>
      <c r="F4102" s="1" t="str">
        <f>VLOOKUP(B4102,Sheet1!$A$2:$B$51,2,0)</f>
        <v>Tier 2</v>
      </c>
      <c r="G4102" s="1" t="str">
        <f>VLOOKUP(C4102,Sheet4!$A$2:$D$11,2,0)</f>
        <v>Hatchback</v>
      </c>
      <c r="H4102" s="1" t="str">
        <f>VLOOKUP(G4102,Sheet4!$B$2:$C$11,2,0)</f>
        <v>Petrol/CNG</v>
      </c>
      <c r="I4102" s="1">
        <f>VLOOKUP(H4102,Sheet4!$C$2:$D$11,2,0)</f>
        <v>6</v>
      </c>
      <c r="J4102" s="1" t="str">
        <f>VLOOKUP(A4102,Sheet2!$B$2:$E$46,4,0)</f>
        <v>3-18-2013</v>
      </c>
    </row>
    <row r="4103" spans="1:10">
      <c r="A4103" s="1" t="s">
        <v>125</v>
      </c>
      <c r="B4103" s="1" t="s">
        <v>18</v>
      </c>
      <c r="C4103" s="1" t="s">
        <v>167</v>
      </c>
      <c r="D4103" s="1" t="s">
        <v>164</v>
      </c>
      <c r="E4103" s="1">
        <v>16</v>
      </c>
      <c r="F4103" s="1" t="str">
        <f>VLOOKUP(B4103,Sheet1!$A$2:$B$51,2,0)</f>
        <v>Tier 2</v>
      </c>
      <c r="G4103" s="1" t="str">
        <f>VLOOKUP(C4103,Sheet4!$A$2:$D$11,2,0)</f>
        <v>Hatchback</v>
      </c>
      <c r="H4103" s="1" t="str">
        <f>VLOOKUP(G4103,Sheet4!$B$2:$C$11,2,0)</f>
        <v>Petrol/CNG</v>
      </c>
      <c r="I4103" s="1">
        <f>VLOOKUP(H4103,Sheet4!$C$2:$D$11,2,0)</f>
        <v>6</v>
      </c>
      <c r="J4103" s="1" t="str">
        <f>VLOOKUP(A4103,Sheet2!$B$2:$E$46,4,0)</f>
        <v>3-18-2013</v>
      </c>
    </row>
    <row r="4104" spans="1:10">
      <c r="A4104" s="1" t="s">
        <v>125</v>
      </c>
      <c r="B4104" s="1" t="s">
        <v>18</v>
      </c>
      <c r="C4104" s="1" t="s">
        <v>167</v>
      </c>
      <c r="D4104" s="1" t="s">
        <v>165</v>
      </c>
      <c r="E4104" s="1">
        <v>95</v>
      </c>
      <c r="F4104" s="1" t="str">
        <f>VLOOKUP(B4104,Sheet1!$A$2:$B$51,2,0)</f>
        <v>Tier 2</v>
      </c>
      <c r="G4104" s="1" t="str">
        <f>VLOOKUP(C4104,Sheet4!$A$2:$D$11,2,0)</f>
        <v>Hatchback</v>
      </c>
      <c r="H4104" s="1" t="str">
        <f>VLOOKUP(G4104,Sheet4!$B$2:$C$11,2,0)</f>
        <v>Petrol/CNG</v>
      </c>
      <c r="I4104" s="1">
        <f>VLOOKUP(H4104,Sheet4!$C$2:$D$11,2,0)</f>
        <v>6</v>
      </c>
      <c r="J4104" s="1" t="str">
        <f>VLOOKUP(A4104,Sheet2!$B$2:$E$46,4,0)</f>
        <v>3-18-2013</v>
      </c>
    </row>
    <row r="4105" spans="1:10">
      <c r="A4105" s="1" t="s">
        <v>125</v>
      </c>
      <c r="B4105" s="1" t="s">
        <v>18</v>
      </c>
      <c r="C4105" s="1" t="s">
        <v>167</v>
      </c>
      <c r="D4105" s="1" t="s">
        <v>166</v>
      </c>
      <c r="E4105" s="1">
        <v>88</v>
      </c>
      <c r="F4105" s="1" t="str">
        <f>VLOOKUP(B4105,Sheet1!$A$2:$B$51,2,0)</f>
        <v>Tier 2</v>
      </c>
      <c r="G4105" s="1" t="str">
        <f>VLOOKUP(C4105,Sheet4!$A$2:$D$11,2,0)</f>
        <v>Hatchback</v>
      </c>
      <c r="H4105" s="1" t="str">
        <f>VLOOKUP(G4105,Sheet4!$B$2:$C$11,2,0)</f>
        <v>Petrol/CNG</v>
      </c>
      <c r="I4105" s="1">
        <f>VLOOKUP(H4105,Sheet4!$C$2:$D$11,2,0)</f>
        <v>6</v>
      </c>
      <c r="J4105" s="1" t="str">
        <f>VLOOKUP(A4105,Sheet2!$B$2:$E$46,4,0)</f>
        <v>3-18-2013</v>
      </c>
    </row>
    <row r="4106" spans="1:10">
      <c r="A4106" s="1" t="s">
        <v>125</v>
      </c>
      <c r="B4106" s="1" t="s">
        <v>18</v>
      </c>
      <c r="C4106" s="1" t="s">
        <v>168</v>
      </c>
      <c r="D4106" s="1" t="s">
        <v>156</v>
      </c>
      <c r="E4106" s="1">
        <v>44</v>
      </c>
      <c r="F4106" s="1" t="str">
        <f>VLOOKUP(B4106,Sheet1!$A$2:$B$51,2,0)</f>
        <v>Tier 2</v>
      </c>
      <c r="G4106" s="1" t="str">
        <f>VLOOKUP(C4106,Sheet4!$A$2:$D$11,2,0)</f>
        <v>Sedan</v>
      </c>
      <c r="H4106" s="1" t="str">
        <f>VLOOKUP(G4106,Sheet4!$B$2:$C$11,2,0)</f>
        <v>Petrol/CNG</v>
      </c>
      <c r="I4106" s="1">
        <f>VLOOKUP(H4106,Sheet4!$C$2:$D$11,2,0)</f>
        <v>6</v>
      </c>
      <c r="J4106" s="1" t="str">
        <f>VLOOKUP(A4106,Sheet2!$B$2:$E$46,4,0)</f>
        <v>3-18-2013</v>
      </c>
    </row>
    <row r="4107" spans="1:10">
      <c r="A4107" s="1" t="s">
        <v>125</v>
      </c>
      <c r="B4107" s="1" t="s">
        <v>18</v>
      </c>
      <c r="C4107" s="1" t="s">
        <v>168</v>
      </c>
      <c r="D4107" s="1" t="s">
        <v>157</v>
      </c>
      <c r="E4107" s="1">
        <v>162</v>
      </c>
      <c r="F4107" s="1" t="str">
        <f>VLOOKUP(B4107,Sheet1!$A$2:$B$51,2,0)</f>
        <v>Tier 2</v>
      </c>
      <c r="G4107" s="1" t="str">
        <f>VLOOKUP(C4107,Sheet4!$A$2:$D$11,2,0)</f>
        <v>Sedan</v>
      </c>
      <c r="H4107" s="1" t="str">
        <f>VLOOKUP(G4107,Sheet4!$B$2:$C$11,2,0)</f>
        <v>Petrol/CNG</v>
      </c>
      <c r="I4107" s="1">
        <f>VLOOKUP(H4107,Sheet4!$C$2:$D$11,2,0)</f>
        <v>6</v>
      </c>
      <c r="J4107" s="1" t="str">
        <f>VLOOKUP(A4107,Sheet2!$B$2:$E$46,4,0)</f>
        <v>3-18-2013</v>
      </c>
    </row>
    <row r="4108" spans="1:10">
      <c r="A4108" s="1" t="s">
        <v>125</v>
      </c>
      <c r="B4108" s="1" t="s">
        <v>18</v>
      </c>
      <c r="C4108" s="1" t="s">
        <v>168</v>
      </c>
      <c r="D4108" s="1" t="s">
        <v>158</v>
      </c>
      <c r="E4108" s="1">
        <v>64</v>
      </c>
      <c r="F4108" s="1" t="str">
        <f>VLOOKUP(B4108,Sheet1!$A$2:$B$51,2,0)</f>
        <v>Tier 2</v>
      </c>
      <c r="G4108" s="1" t="str">
        <f>VLOOKUP(C4108,Sheet4!$A$2:$D$11,2,0)</f>
        <v>Sedan</v>
      </c>
      <c r="H4108" s="1" t="str">
        <f>VLOOKUP(G4108,Sheet4!$B$2:$C$11,2,0)</f>
        <v>Petrol/CNG</v>
      </c>
      <c r="I4108" s="1">
        <f>VLOOKUP(H4108,Sheet4!$C$2:$D$11,2,0)</f>
        <v>6</v>
      </c>
      <c r="J4108" s="1" t="str">
        <f>VLOOKUP(A4108,Sheet2!$B$2:$E$46,4,0)</f>
        <v>3-18-2013</v>
      </c>
    </row>
    <row r="4109" spans="1:10">
      <c r="A4109" s="1" t="s">
        <v>125</v>
      </c>
      <c r="B4109" s="1" t="s">
        <v>18</v>
      </c>
      <c r="C4109" s="1" t="s">
        <v>168</v>
      </c>
      <c r="D4109" s="1" t="s">
        <v>159</v>
      </c>
      <c r="E4109" s="1">
        <v>39</v>
      </c>
      <c r="F4109" s="1" t="str">
        <f>VLOOKUP(B4109,Sheet1!$A$2:$B$51,2,0)</f>
        <v>Tier 2</v>
      </c>
      <c r="G4109" s="1" t="str">
        <f>VLOOKUP(C4109,Sheet4!$A$2:$D$11,2,0)</f>
        <v>Sedan</v>
      </c>
      <c r="H4109" s="1" t="str">
        <f>VLOOKUP(G4109,Sheet4!$B$2:$C$11,2,0)</f>
        <v>Petrol/CNG</v>
      </c>
      <c r="I4109" s="1">
        <f>VLOOKUP(H4109,Sheet4!$C$2:$D$11,2,0)</f>
        <v>6</v>
      </c>
      <c r="J4109" s="1" t="str">
        <f>VLOOKUP(A4109,Sheet2!$B$2:$E$46,4,0)</f>
        <v>3-18-2013</v>
      </c>
    </row>
    <row r="4110" spans="1:10">
      <c r="A4110" s="1" t="s">
        <v>125</v>
      </c>
      <c r="B4110" s="1" t="s">
        <v>18</v>
      </c>
      <c r="C4110" s="1" t="s">
        <v>168</v>
      </c>
      <c r="D4110" s="1" t="s">
        <v>160</v>
      </c>
      <c r="E4110" s="1">
        <v>179</v>
      </c>
      <c r="F4110" s="1" t="str">
        <f>VLOOKUP(B4110,Sheet1!$A$2:$B$51,2,0)</f>
        <v>Tier 2</v>
      </c>
      <c r="G4110" s="1" t="str">
        <f>VLOOKUP(C4110,Sheet4!$A$2:$D$11,2,0)</f>
        <v>Sedan</v>
      </c>
      <c r="H4110" s="1" t="str">
        <f>VLOOKUP(G4110,Sheet4!$B$2:$C$11,2,0)</f>
        <v>Petrol/CNG</v>
      </c>
      <c r="I4110" s="1">
        <f>VLOOKUP(H4110,Sheet4!$C$2:$D$11,2,0)</f>
        <v>6</v>
      </c>
      <c r="J4110" s="1" t="str">
        <f>VLOOKUP(A4110,Sheet2!$B$2:$E$46,4,0)</f>
        <v>3-18-2013</v>
      </c>
    </row>
    <row r="4111" spans="1:10">
      <c r="A4111" s="1" t="s">
        <v>125</v>
      </c>
      <c r="B4111" s="1" t="s">
        <v>18</v>
      </c>
      <c r="C4111" s="1" t="s">
        <v>168</v>
      </c>
      <c r="D4111" s="1" t="s">
        <v>161</v>
      </c>
      <c r="E4111" s="1">
        <v>195</v>
      </c>
      <c r="F4111" s="1" t="str">
        <f>VLOOKUP(B4111,Sheet1!$A$2:$B$51,2,0)</f>
        <v>Tier 2</v>
      </c>
      <c r="G4111" s="1" t="str">
        <f>VLOOKUP(C4111,Sheet4!$A$2:$D$11,2,0)</f>
        <v>Sedan</v>
      </c>
      <c r="H4111" s="1" t="str">
        <f>VLOOKUP(G4111,Sheet4!$B$2:$C$11,2,0)</f>
        <v>Petrol/CNG</v>
      </c>
      <c r="I4111" s="1">
        <f>VLOOKUP(H4111,Sheet4!$C$2:$D$11,2,0)</f>
        <v>6</v>
      </c>
      <c r="J4111" s="1" t="str">
        <f>VLOOKUP(A4111,Sheet2!$B$2:$E$46,4,0)</f>
        <v>3-18-2013</v>
      </c>
    </row>
    <row r="4112" spans="1:10">
      <c r="A4112" s="1" t="s">
        <v>125</v>
      </c>
      <c r="B4112" s="1" t="s">
        <v>18</v>
      </c>
      <c r="C4112" s="1" t="s">
        <v>168</v>
      </c>
      <c r="D4112" s="1" t="s">
        <v>161</v>
      </c>
      <c r="E4112" s="1">
        <v>70</v>
      </c>
      <c r="F4112" s="1" t="str">
        <f>VLOOKUP(B4112,Sheet1!$A$2:$B$51,2,0)</f>
        <v>Tier 2</v>
      </c>
      <c r="G4112" s="1" t="str">
        <f>VLOOKUP(C4112,Sheet4!$A$2:$D$11,2,0)</f>
        <v>Sedan</v>
      </c>
      <c r="H4112" s="1" t="str">
        <f>VLOOKUP(G4112,Sheet4!$B$2:$C$11,2,0)</f>
        <v>Petrol/CNG</v>
      </c>
      <c r="I4112" s="1">
        <f>VLOOKUP(H4112,Sheet4!$C$2:$D$11,2,0)</f>
        <v>6</v>
      </c>
      <c r="J4112" s="1" t="str">
        <f>VLOOKUP(A4112,Sheet2!$B$2:$E$46,4,0)</f>
        <v>3-18-2013</v>
      </c>
    </row>
    <row r="4113" spans="1:10">
      <c r="A4113" s="1" t="s">
        <v>125</v>
      </c>
      <c r="B4113" s="1" t="s">
        <v>18</v>
      </c>
      <c r="C4113" s="1" t="s">
        <v>168</v>
      </c>
      <c r="D4113" s="1" t="s">
        <v>162</v>
      </c>
      <c r="E4113" s="1">
        <v>177</v>
      </c>
      <c r="F4113" s="1" t="str">
        <f>VLOOKUP(B4113,Sheet1!$A$2:$B$51,2,0)</f>
        <v>Tier 2</v>
      </c>
      <c r="G4113" s="1" t="str">
        <f>VLOOKUP(C4113,Sheet4!$A$2:$D$11,2,0)</f>
        <v>Sedan</v>
      </c>
      <c r="H4113" s="1" t="str">
        <f>VLOOKUP(G4113,Sheet4!$B$2:$C$11,2,0)</f>
        <v>Petrol/CNG</v>
      </c>
      <c r="I4113" s="1">
        <f>VLOOKUP(H4113,Sheet4!$C$2:$D$11,2,0)</f>
        <v>6</v>
      </c>
      <c r="J4113" s="1" t="str">
        <f>VLOOKUP(A4113,Sheet2!$B$2:$E$46,4,0)</f>
        <v>3-18-2013</v>
      </c>
    </row>
    <row r="4114" spans="1:10">
      <c r="A4114" s="1" t="s">
        <v>125</v>
      </c>
      <c r="B4114" s="1" t="s">
        <v>18</v>
      </c>
      <c r="C4114" s="1" t="s">
        <v>168</v>
      </c>
      <c r="D4114" s="1" t="s">
        <v>163</v>
      </c>
      <c r="E4114" s="1">
        <v>86</v>
      </c>
      <c r="F4114" s="1" t="str">
        <f>VLOOKUP(B4114,Sheet1!$A$2:$B$51,2,0)</f>
        <v>Tier 2</v>
      </c>
      <c r="G4114" s="1" t="str">
        <f>VLOOKUP(C4114,Sheet4!$A$2:$D$11,2,0)</f>
        <v>Sedan</v>
      </c>
      <c r="H4114" s="1" t="str">
        <f>VLOOKUP(G4114,Sheet4!$B$2:$C$11,2,0)</f>
        <v>Petrol/CNG</v>
      </c>
      <c r="I4114" s="1">
        <f>VLOOKUP(H4114,Sheet4!$C$2:$D$11,2,0)</f>
        <v>6</v>
      </c>
      <c r="J4114" s="1" t="str">
        <f>VLOOKUP(A4114,Sheet2!$B$2:$E$46,4,0)</f>
        <v>3-18-2013</v>
      </c>
    </row>
    <row r="4115" spans="1:10">
      <c r="A4115" s="1" t="s">
        <v>125</v>
      </c>
      <c r="B4115" s="1" t="s">
        <v>18</v>
      </c>
      <c r="C4115" s="1" t="s">
        <v>168</v>
      </c>
      <c r="D4115" s="1" t="s">
        <v>164</v>
      </c>
      <c r="E4115" s="1">
        <v>23</v>
      </c>
      <c r="F4115" s="1" t="str">
        <f>VLOOKUP(B4115,Sheet1!$A$2:$B$51,2,0)</f>
        <v>Tier 2</v>
      </c>
      <c r="G4115" s="1" t="str">
        <f>VLOOKUP(C4115,Sheet4!$A$2:$D$11,2,0)</f>
        <v>Sedan</v>
      </c>
      <c r="H4115" s="1" t="str">
        <f>VLOOKUP(G4115,Sheet4!$B$2:$C$11,2,0)</f>
        <v>Petrol/CNG</v>
      </c>
      <c r="I4115" s="1">
        <f>VLOOKUP(H4115,Sheet4!$C$2:$D$11,2,0)</f>
        <v>6</v>
      </c>
      <c r="J4115" s="1" t="str">
        <f>VLOOKUP(A4115,Sheet2!$B$2:$E$46,4,0)</f>
        <v>3-18-2013</v>
      </c>
    </row>
    <row r="4116" spans="1:10">
      <c r="A4116" s="1" t="s">
        <v>125</v>
      </c>
      <c r="B4116" s="1" t="s">
        <v>18</v>
      </c>
      <c r="C4116" s="1" t="s">
        <v>168</v>
      </c>
      <c r="D4116" s="1" t="s">
        <v>165</v>
      </c>
      <c r="E4116" s="1">
        <v>74</v>
      </c>
      <c r="F4116" s="1" t="str">
        <f>VLOOKUP(B4116,Sheet1!$A$2:$B$51,2,0)</f>
        <v>Tier 2</v>
      </c>
      <c r="G4116" s="1" t="str">
        <f>VLOOKUP(C4116,Sheet4!$A$2:$D$11,2,0)</f>
        <v>Sedan</v>
      </c>
      <c r="H4116" s="1" t="str">
        <f>VLOOKUP(G4116,Sheet4!$B$2:$C$11,2,0)</f>
        <v>Petrol/CNG</v>
      </c>
      <c r="I4116" s="1">
        <f>VLOOKUP(H4116,Sheet4!$C$2:$D$11,2,0)</f>
        <v>6</v>
      </c>
      <c r="J4116" s="1" t="str">
        <f>VLOOKUP(A4116,Sheet2!$B$2:$E$46,4,0)</f>
        <v>3-18-2013</v>
      </c>
    </row>
    <row r="4117" spans="1:10">
      <c r="A4117" s="1" t="s">
        <v>125</v>
      </c>
      <c r="B4117" s="1" t="s">
        <v>18</v>
      </c>
      <c r="C4117" s="1" t="s">
        <v>168</v>
      </c>
      <c r="D4117" s="1" t="s">
        <v>166</v>
      </c>
      <c r="E4117" s="1">
        <v>19</v>
      </c>
      <c r="F4117" s="1" t="str">
        <f>VLOOKUP(B4117,Sheet1!$A$2:$B$51,2,0)</f>
        <v>Tier 2</v>
      </c>
      <c r="G4117" s="1" t="str">
        <f>VLOOKUP(C4117,Sheet4!$A$2:$D$11,2,0)</f>
        <v>Sedan</v>
      </c>
      <c r="H4117" s="1" t="str">
        <f>VLOOKUP(G4117,Sheet4!$B$2:$C$11,2,0)</f>
        <v>Petrol/CNG</v>
      </c>
      <c r="I4117" s="1">
        <f>VLOOKUP(H4117,Sheet4!$C$2:$D$11,2,0)</f>
        <v>6</v>
      </c>
      <c r="J4117" s="1" t="str">
        <f>VLOOKUP(A4117,Sheet2!$B$2:$E$46,4,0)</f>
        <v>3-18-2013</v>
      </c>
    </row>
    <row r="4118" spans="1:10">
      <c r="A4118" s="1" t="s">
        <v>125</v>
      </c>
      <c r="B4118" s="1" t="s">
        <v>18</v>
      </c>
      <c r="C4118" s="1" t="s">
        <v>169</v>
      </c>
      <c r="D4118" s="1" t="s">
        <v>156</v>
      </c>
      <c r="E4118" s="1">
        <v>30</v>
      </c>
      <c r="F4118" s="1" t="str">
        <f>VLOOKUP(B4118,Sheet1!$A$2:$B$51,2,0)</f>
        <v>Tier 2</v>
      </c>
      <c r="G4118" s="1" t="str">
        <f>VLOOKUP(C4118,Sheet4!$A$2:$D$11,2,0)</f>
        <v>Sedan</v>
      </c>
      <c r="H4118" s="1" t="str">
        <f>VLOOKUP(G4118,Sheet4!$B$2:$C$11,2,0)</f>
        <v>Petrol/CNG</v>
      </c>
      <c r="I4118" s="1">
        <f>VLOOKUP(H4118,Sheet4!$C$2:$D$11,2,0)</f>
        <v>6</v>
      </c>
      <c r="J4118" s="1" t="str">
        <f>VLOOKUP(A4118,Sheet2!$B$2:$E$46,4,0)</f>
        <v>3-18-2013</v>
      </c>
    </row>
    <row r="4119" spans="1:10">
      <c r="A4119" s="1" t="s">
        <v>125</v>
      </c>
      <c r="B4119" s="1" t="s">
        <v>18</v>
      </c>
      <c r="C4119" s="1" t="s">
        <v>169</v>
      </c>
      <c r="D4119" s="1" t="s">
        <v>157</v>
      </c>
      <c r="E4119" s="1">
        <v>106</v>
      </c>
      <c r="F4119" s="1" t="str">
        <f>VLOOKUP(B4119,Sheet1!$A$2:$B$51,2,0)</f>
        <v>Tier 2</v>
      </c>
      <c r="G4119" s="1" t="str">
        <f>VLOOKUP(C4119,Sheet4!$A$2:$D$11,2,0)</f>
        <v>Sedan</v>
      </c>
      <c r="H4119" s="1" t="str">
        <f>VLOOKUP(G4119,Sheet4!$B$2:$C$11,2,0)</f>
        <v>Petrol/CNG</v>
      </c>
      <c r="I4119" s="1">
        <f>VLOOKUP(H4119,Sheet4!$C$2:$D$11,2,0)</f>
        <v>6</v>
      </c>
      <c r="J4119" s="1" t="str">
        <f>VLOOKUP(A4119,Sheet2!$B$2:$E$46,4,0)</f>
        <v>3-18-2013</v>
      </c>
    </row>
    <row r="4120" spans="1:10">
      <c r="A4120" s="1" t="s">
        <v>125</v>
      </c>
      <c r="B4120" s="1" t="s">
        <v>18</v>
      </c>
      <c r="C4120" s="1" t="s">
        <v>169</v>
      </c>
      <c r="D4120" s="1" t="s">
        <v>158</v>
      </c>
      <c r="E4120" s="1">
        <v>111</v>
      </c>
      <c r="F4120" s="1" t="str">
        <f>VLOOKUP(B4120,Sheet1!$A$2:$B$51,2,0)</f>
        <v>Tier 2</v>
      </c>
      <c r="G4120" s="1" t="str">
        <f>VLOOKUP(C4120,Sheet4!$A$2:$D$11,2,0)</f>
        <v>Sedan</v>
      </c>
      <c r="H4120" s="1" t="str">
        <f>VLOOKUP(G4120,Sheet4!$B$2:$C$11,2,0)</f>
        <v>Petrol/CNG</v>
      </c>
      <c r="I4120" s="1">
        <f>VLOOKUP(H4120,Sheet4!$C$2:$D$11,2,0)</f>
        <v>6</v>
      </c>
      <c r="J4120" s="1" t="str">
        <f>VLOOKUP(A4120,Sheet2!$B$2:$E$46,4,0)</f>
        <v>3-18-2013</v>
      </c>
    </row>
    <row r="4121" spans="1:10">
      <c r="A4121" s="1" t="s">
        <v>125</v>
      </c>
      <c r="B4121" s="1" t="s">
        <v>18</v>
      </c>
      <c r="C4121" s="1" t="s">
        <v>169</v>
      </c>
      <c r="D4121" s="1" t="s">
        <v>159</v>
      </c>
      <c r="E4121" s="1">
        <v>76</v>
      </c>
      <c r="F4121" s="1" t="str">
        <f>VLOOKUP(B4121,Sheet1!$A$2:$B$51,2,0)</f>
        <v>Tier 2</v>
      </c>
      <c r="G4121" s="1" t="str">
        <f>VLOOKUP(C4121,Sheet4!$A$2:$D$11,2,0)</f>
        <v>Sedan</v>
      </c>
      <c r="H4121" s="1" t="str">
        <f>VLOOKUP(G4121,Sheet4!$B$2:$C$11,2,0)</f>
        <v>Petrol/CNG</v>
      </c>
      <c r="I4121" s="1">
        <f>VLOOKUP(H4121,Sheet4!$C$2:$D$11,2,0)</f>
        <v>6</v>
      </c>
      <c r="J4121" s="1" t="str">
        <f>VLOOKUP(A4121,Sheet2!$B$2:$E$46,4,0)</f>
        <v>3-18-2013</v>
      </c>
    </row>
    <row r="4122" spans="1:10">
      <c r="A4122" s="1" t="s">
        <v>125</v>
      </c>
      <c r="B4122" s="1" t="s">
        <v>18</v>
      </c>
      <c r="C4122" s="1" t="s">
        <v>169</v>
      </c>
      <c r="D4122" s="1" t="s">
        <v>160</v>
      </c>
      <c r="E4122" s="1">
        <v>81</v>
      </c>
      <c r="F4122" s="1" t="str">
        <f>VLOOKUP(B4122,Sheet1!$A$2:$B$51,2,0)</f>
        <v>Tier 2</v>
      </c>
      <c r="G4122" s="1" t="str">
        <f>VLOOKUP(C4122,Sheet4!$A$2:$D$11,2,0)</f>
        <v>Sedan</v>
      </c>
      <c r="H4122" s="1" t="str">
        <f>VLOOKUP(G4122,Sheet4!$B$2:$C$11,2,0)</f>
        <v>Petrol/CNG</v>
      </c>
      <c r="I4122" s="1">
        <f>VLOOKUP(H4122,Sheet4!$C$2:$D$11,2,0)</f>
        <v>6</v>
      </c>
      <c r="J4122" s="1" t="str">
        <f>VLOOKUP(A4122,Sheet2!$B$2:$E$46,4,0)</f>
        <v>3-18-2013</v>
      </c>
    </row>
    <row r="4123" spans="1:10">
      <c r="A4123" s="1" t="s">
        <v>125</v>
      </c>
      <c r="B4123" s="1" t="s">
        <v>18</v>
      </c>
      <c r="C4123" s="1" t="s">
        <v>169</v>
      </c>
      <c r="D4123" s="1" t="s">
        <v>161</v>
      </c>
      <c r="E4123" s="1">
        <v>190</v>
      </c>
      <c r="F4123" s="1" t="str">
        <f>VLOOKUP(B4123,Sheet1!$A$2:$B$51,2,0)</f>
        <v>Tier 2</v>
      </c>
      <c r="G4123" s="1" t="str">
        <f>VLOOKUP(C4123,Sheet4!$A$2:$D$11,2,0)</f>
        <v>Sedan</v>
      </c>
      <c r="H4123" s="1" t="str">
        <f>VLOOKUP(G4123,Sheet4!$B$2:$C$11,2,0)</f>
        <v>Petrol/CNG</v>
      </c>
      <c r="I4123" s="1">
        <f>VLOOKUP(H4123,Sheet4!$C$2:$D$11,2,0)</f>
        <v>6</v>
      </c>
      <c r="J4123" s="1" t="str">
        <f>VLOOKUP(A4123,Sheet2!$B$2:$E$46,4,0)</f>
        <v>3-18-2013</v>
      </c>
    </row>
    <row r="4124" spans="1:10">
      <c r="A4124" s="1" t="s">
        <v>125</v>
      </c>
      <c r="B4124" s="1" t="s">
        <v>18</v>
      </c>
      <c r="C4124" s="1" t="s">
        <v>169</v>
      </c>
      <c r="D4124" s="1" t="s">
        <v>161</v>
      </c>
      <c r="E4124" s="1">
        <v>196</v>
      </c>
      <c r="F4124" s="1" t="str">
        <f>VLOOKUP(B4124,Sheet1!$A$2:$B$51,2,0)</f>
        <v>Tier 2</v>
      </c>
      <c r="G4124" s="1" t="str">
        <f>VLOOKUP(C4124,Sheet4!$A$2:$D$11,2,0)</f>
        <v>Sedan</v>
      </c>
      <c r="H4124" s="1" t="str">
        <f>VLOOKUP(G4124,Sheet4!$B$2:$C$11,2,0)</f>
        <v>Petrol/CNG</v>
      </c>
      <c r="I4124" s="1">
        <f>VLOOKUP(H4124,Sheet4!$C$2:$D$11,2,0)</f>
        <v>6</v>
      </c>
      <c r="J4124" s="1" t="str">
        <f>VLOOKUP(A4124,Sheet2!$B$2:$E$46,4,0)</f>
        <v>3-18-2013</v>
      </c>
    </row>
    <row r="4125" spans="1:10">
      <c r="A4125" s="1" t="s">
        <v>125</v>
      </c>
      <c r="B4125" s="1" t="s">
        <v>18</v>
      </c>
      <c r="C4125" s="1" t="s">
        <v>169</v>
      </c>
      <c r="D4125" s="1" t="s">
        <v>162</v>
      </c>
      <c r="E4125" s="1">
        <v>180</v>
      </c>
      <c r="F4125" s="1" t="str">
        <f>VLOOKUP(B4125,Sheet1!$A$2:$B$51,2,0)</f>
        <v>Tier 2</v>
      </c>
      <c r="G4125" s="1" t="str">
        <f>VLOOKUP(C4125,Sheet4!$A$2:$D$11,2,0)</f>
        <v>Sedan</v>
      </c>
      <c r="H4125" s="1" t="str">
        <f>VLOOKUP(G4125,Sheet4!$B$2:$C$11,2,0)</f>
        <v>Petrol/CNG</v>
      </c>
      <c r="I4125" s="1">
        <f>VLOOKUP(H4125,Sheet4!$C$2:$D$11,2,0)</f>
        <v>6</v>
      </c>
      <c r="J4125" s="1" t="str">
        <f>VLOOKUP(A4125,Sheet2!$B$2:$E$46,4,0)</f>
        <v>3-18-2013</v>
      </c>
    </row>
    <row r="4126" spans="1:10">
      <c r="A4126" s="1" t="s">
        <v>125</v>
      </c>
      <c r="B4126" s="1" t="s">
        <v>18</v>
      </c>
      <c r="C4126" s="1" t="s">
        <v>169</v>
      </c>
      <c r="D4126" s="1" t="s">
        <v>163</v>
      </c>
      <c r="E4126" s="1">
        <v>6</v>
      </c>
      <c r="F4126" s="1" t="str">
        <f>VLOOKUP(B4126,Sheet1!$A$2:$B$51,2,0)</f>
        <v>Tier 2</v>
      </c>
      <c r="G4126" s="1" t="str">
        <f>VLOOKUP(C4126,Sheet4!$A$2:$D$11,2,0)</f>
        <v>Sedan</v>
      </c>
      <c r="H4126" s="1" t="str">
        <f>VLOOKUP(G4126,Sheet4!$B$2:$C$11,2,0)</f>
        <v>Petrol/CNG</v>
      </c>
      <c r="I4126" s="1">
        <f>VLOOKUP(H4126,Sheet4!$C$2:$D$11,2,0)</f>
        <v>6</v>
      </c>
      <c r="J4126" s="1" t="str">
        <f>VLOOKUP(A4126,Sheet2!$B$2:$E$46,4,0)</f>
        <v>3-18-2013</v>
      </c>
    </row>
    <row r="4127" spans="1:10">
      <c r="A4127" s="1" t="s">
        <v>125</v>
      </c>
      <c r="B4127" s="1" t="s">
        <v>18</v>
      </c>
      <c r="C4127" s="1" t="s">
        <v>169</v>
      </c>
      <c r="D4127" s="1" t="s">
        <v>164</v>
      </c>
      <c r="E4127" s="1">
        <v>90</v>
      </c>
      <c r="F4127" s="1" t="str">
        <f>VLOOKUP(B4127,Sheet1!$A$2:$B$51,2,0)</f>
        <v>Tier 2</v>
      </c>
      <c r="G4127" s="1" t="str">
        <f>VLOOKUP(C4127,Sheet4!$A$2:$D$11,2,0)</f>
        <v>Sedan</v>
      </c>
      <c r="H4127" s="1" t="str">
        <f>VLOOKUP(G4127,Sheet4!$B$2:$C$11,2,0)</f>
        <v>Petrol/CNG</v>
      </c>
      <c r="I4127" s="1">
        <f>VLOOKUP(H4127,Sheet4!$C$2:$D$11,2,0)</f>
        <v>6</v>
      </c>
      <c r="J4127" s="1" t="str">
        <f>VLOOKUP(A4127,Sheet2!$B$2:$E$46,4,0)</f>
        <v>3-18-2013</v>
      </c>
    </row>
    <row r="4128" spans="1:10">
      <c r="A4128" s="1" t="s">
        <v>125</v>
      </c>
      <c r="B4128" s="1" t="s">
        <v>18</v>
      </c>
      <c r="C4128" s="1" t="s">
        <v>169</v>
      </c>
      <c r="D4128" s="1" t="s">
        <v>165</v>
      </c>
      <c r="E4128" s="1">
        <v>34</v>
      </c>
      <c r="F4128" s="1" t="str">
        <f>VLOOKUP(B4128,Sheet1!$A$2:$B$51,2,0)</f>
        <v>Tier 2</v>
      </c>
      <c r="G4128" s="1" t="str">
        <f>VLOOKUP(C4128,Sheet4!$A$2:$D$11,2,0)</f>
        <v>Sedan</v>
      </c>
      <c r="H4128" s="1" t="str">
        <f>VLOOKUP(G4128,Sheet4!$B$2:$C$11,2,0)</f>
        <v>Petrol/CNG</v>
      </c>
      <c r="I4128" s="1">
        <f>VLOOKUP(H4128,Sheet4!$C$2:$D$11,2,0)</f>
        <v>6</v>
      </c>
      <c r="J4128" s="1" t="str">
        <f>VLOOKUP(A4128,Sheet2!$B$2:$E$46,4,0)</f>
        <v>3-18-2013</v>
      </c>
    </row>
    <row r="4129" spans="1:10">
      <c r="A4129" s="1" t="s">
        <v>125</v>
      </c>
      <c r="B4129" s="1" t="s">
        <v>18</v>
      </c>
      <c r="C4129" s="1" t="s">
        <v>169</v>
      </c>
      <c r="D4129" s="1" t="s">
        <v>166</v>
      </c>
      <c r="E4129" s="1">
        <v>99</v>
      </c>
      <c r="F4129" s="1" t="str">
        <f>VLOOKUP(B4129,Sheet1!$A$2:$B$51,2,0)</f>
        <v>Tier 2</v>
      </c>
      <c r="G4129" s="1" t="str">
        <f>VLOOKUP(C4129,Sheet4!$A$2:$D$11,2,0)</f>
        <v>Sedan</v>
      </c>
      <c r="H4129" s="1" t="str">
        <f>VLOOKUP(G4129,Sheet4!$B$2:$C$11,2,0)</f>
        <v>Petrol/CNG</v>
      </c>
      <c r="I4129" s="1">
        <f>VLOOKUP(H4129,Sheet4!$C$2:$D$11,2,0)</f>
        <v>6</v>
      </c>
      <c r="J4129" s="1" t="str">
        <f>VLOOKUP(A4129,Sheet2!$B$2:$E$46,4,0)</f>
        <v>3-18-2013</v>
      </c>
    </row>
    <row r="4130" spans="1:10">
      <c r="A4130" s="1" t="s">
        <v>125</v>
      </c>
      <c r="B4130" s="1" t="s">
        <v>18</v>
      </c>
      <c r="C4130" s="1" t="s">
        <v>170</v>
      </c>
      <c r="D4130" s="1" t="s">
        <v>156</v>
      </c>
      <c r="E4130" s="1">
        <v>119</v>
      </c>
      <c r="F4130" s="1" t="str">
        <f>VLOOKUP(B4130,Sheet1!$A$2:$B$51,2,0)</f>
        <v>Tier 2</v>
      </c>
      <c r="G4130" s="1" t="str">
        <f>VLOOKUP(C4130,Sheet4!$A$2:$D$11,2,0)</f>
        <v>SUV</v>
      </c>
      <c r="H4130" s="1" t="str">
        <f>VLOOKUP(G4130,Sheet4!$B$2:$C$11,2,0)</f>
        <v>Petrol/Diesel</v>
      </c>
      <c r="I4130" s="1">
        <f>VLOOKUP(H4130,Sheet4!$C$2:$D$11,2,0)</f>
        <v>9.5</v>
      </c>
      <c r="J4130" s="1" t="str">
        <f>VLOOKUP(A4130,Sheet2!$B$2:$E$46,4,0)</f>
        <v>3-18-2013</v>
      </c>
    </row>
    <row r="4131" spans="1:10">
      <c r="A4131" s="1" t="s">
        <v>125</v>
      </c>
      <c r="B4131" s="1" t="s">
        <v>18</v>
      </c>
      <c r="C4131" s="1" t="s">
        <v>170</v>
      </c>
      <c r="D4131" s="1" t="s">
        <v>157</v>
      </c>
      <c r="E4131" s="1">
        <v>197</v>
      </c>
      <c r="F4131" s="1" t="str">
        <f>VLOOKUP(B4131,Sheet1!$A$2:$B$51,2,0)</f>
        <v>Tier 2</v>
      </c>
      <c r="G4131" s="1" t="str">
        <f>VLOOKUP(C4131,Sheet4!$A$2:$D$11,2,0)</f>
        <v>SUV</v>
      </c>
      <c r="H4131" s="1" t="str">
        <f>VLOOKUP(G4131,Sheet4!$B$2:$C$11,2,0)</f>
        <v>Petrol/Diesel</v>
      </c>
      <c r="I4131" s="1">
        <f>VLOOKUP(H4131,Sheet4!$C$2:$D$11,2,0)</f>
        <v>9.5</v>
      </c>
      <c r="J4131" s="1" t="str">
        <f>VLOOKUP(A4131,Sheet2!$B$2:$E$46,4,0)</f>
        <v>3-18-2013</v>
      </c>
    </row>
    <row r="4132" spans="1:10">
      <c r="A4132" s="1" t="s">
        <v>125</v>
      </c>
      <c r="B4132" s="1" t="s">
        <v>18</v>
      </c>
      <c r="C4132" s="1" t="s">
        <v>170</v>
      </c>
      <c r="D4132" s="1" t="s">
        <v>158</v>
      </c>
      <c r="E4132" s="1">
        <v>107</v>
      </c>
      <c r="F4132" s="1" t="str">
        <f>VLOOKUP(B4132,Sheet1!$A$2:$B$51,2,0)</f>
        <v>Tier 2</v>
      </c>
      <c r="G4132" s="1" t="str">
        <f>VLOOKUP(C4132,Sheet4!$A$2:$D$11,2,0)</f>
        <v>SUV</v>
      </c>
      <c r="H4132" s="1" t="str">
        <f>VLOOKUP(G4132,Sheet4!$B$2:$C$11,2,0)</f>
        <v>Petrol/Diesel</v>
      </c>
      <c r="I4132" s="1">
        <f>VLOOKUP(H4132,Sheet4!$C$2:$D$11,2,0)</f>
        <v>9.5</v>
      </c>
      <c r="J4132" s="1" t="str">
        <f>VLOOKUP(A4132,Sheet2!$B$2:$E$46,4,0)</f>
        <v>3-18-2013</v>
      </c>
    </row>
    <row r="4133" spans="1:10">
      <c r="A4133" s="1" t="s">
        <v>125</v>
      </c>
      <c r="B4133" s="1" t="s">
        <v>18</v>
      </c>
      <c r="C4133" s="1" t="s">
        <v>170</v>
      </c>
      <c r="D4133" s="1" t="s">
        <v>159</v>
      </c>
      <c r="E4133" s="1">
        <v>131</v>
      </c>
      <c r="F4133" s="1" t="str">
        <f>VLOOKUP(B4133,Sheet1!$A$2:$B$51,2,0)</f>
        <v>Tier 2</v>
      </c>
      <c r="G4133" s="1" t="str">
        <f>VLOOKUP(C4133,Sheet4!$A$2:$D$11,2,0)</f>
        <v>SUV</v>
      </c>
      <c r="H4133" s="1" t="str">
        <f>VLOOKUP(G4133,Sheet4!$B$2:$C$11,2,0)</f>
        <v>Petrol/Diesel</v>
      </c>
      <c r="I4133" s="1">
        <f>VLOOKUP(H4133,Sheet4!$C$2:$D$11,2,0)</f>
        <v>9.5</v>
      </c>
      <c r="J4133" s="1" t="str">
        <f>VLOOKUP(A4133,Sheet2!$B$2:$E$46,4,0)</f>
        <v>3-18-2013</v>
      </c>
    </row>
    <row r="4134" spans="1:10">
      <c r="A4134" s="1" t="s">
        <v>125</v>
      </c>
      <c r="B4134" s="1" t="s">
        <v>18</v>
      </c>
      <c r="C4134" s="1" t="s">
        <v>170</v>
      </c>
      <c r="D4134" s="1" t="s">
        <v>160</v>
      </c>
      <c r="E4134" s="1">
        <v>10</v>
      </c>
      <c r="F4134" s="1" t="str">
        <f>VLOOKUP(B4134,Sheet1!$A$2:$B$51,2,0)</f>
        <v>Tier 2</v>
      </c>
      <c r="G4134" s="1" t="str">
        <f>VLOOKUP(C4134,Sheet4!$A$2:$D$11,2,0)</f>
        <v>SUV</v>
      </c>
      <c r="H4134" s="1" t="str">
        <f>VLOOKUP(G4134,Sheet4!$B$2:$C$11,2,0)</f>
        <v>Petrol/Diesel</v>
      </c>
      <c r="I4134" s="1">
        <f>VLOOKUP(H4134,Sheet4!$C$2:$D$11,2,0)</f>
        <v>9.5</v>
      </c>
      <c r="J4134" s="1" t="str">
        <f>VLOOKUP(A4134,Sheet2!$B$2:$E$46,4,0)</f>
        <v>3-18-2013</v>
      </c>
    </row>
    <row r="4135" spans="1:10">
      <c r="A4135" s="1" t="s">
        <v>125</v>
      </c>
      <c r="B4135" s="1" t="s">
        <v>18</v>
      </c>
      <c r="C4135" s="1" t="s">
        <v>170</v>
      </c>
      <c r="D4135" s="1" t="s">
        <v>161</v>
      </c>
      <c r="E4135" s="1">
        <v>153</v>
      </c>
      <c r="F4135" s="1" t="str">
        <f>VLOOKUP(B4135,Sheet1!$A$2:$B$51,2,0)</f>
        <v>Tier 2</v>
      </c>
      <c r="G4135" s="1" t="str">
        <f>VLOOKUP(C4135,Sheet4!$A$2:$D$11,2,0)</f>
        <v>SUV</v>
      </c>
      <c r="H4135" s="1" t="str">
        <f>VLOOKUP(G4135,Sheet4!$B$2:$C$11,2,0)</f>
        <v>Petrol/Diesel</v>
      </c>
      <c r="I4135" s="1">
        <f>VLOOKUP(H4135,Sheet4!$C$2:$D$11,2,0)</f>
        <v>9.5</v>
      </c>
      <c r="J4135" s="1" t="str">
        <f>VLOOKUP(A4135,Sheet2!$B$2:$E$46,4,0)</f>
        <v>3-18-2013</v>
      </c>
    </row>
    <row r="4136" spans="1:10">
      <c r="A4136" s="1" t="s">
        <v>125</v>
      </c>
      <c r="B4136" s="1" t="s">
        <v>18</v>
      </c>
      <c r="C4136" s="1" t="s">
        <v>170</v>
      </c>
      <c r="D4136" s="1" t="s">
        <v>161</v>
      </c>
      <c r="E4136" s="1">
        <v>199</v>
      </c>
      <c r="F4136" s="1" t="str">
        <f>VLOOKUP(B4136,Sheet1!$A$2:$B$51,2,0)</f>
        <v>Tier 2</v>
      </c>
      <c r="G4136" s="1" t="str">
        <f>VLOOKUP(C4136,Sheet4!$A$2:$D$11,2,0)</f>
        <v>SUV</v>
      </c>
      <c r="H4136" s="1" t="str">
        <f>VLOOKUP(G4136,Sheet4!$B$2:$C$11,2,0)</f>
        <v>Petrol/Diesel</v>
      </c>
      <c r="I4136" s="1">
        <f>VLOOKUP(H4136,Sheet4!$C$2:$D$11,2,0)</f>
        <v>9.5</v>
      </c>
      <c r="J4136" s="1" t="str">
        <f>VLOOKUP(A4136,Sheet2!$B$2:$E$46,4,0)</f>
        <v>3-18-2013</v>
      </c>
    </row>
    <row r="4137" spans="1:10">
      <c r="A4137" s="1" t="s">
        <v>125</v>
      </c>
      <c r="B4137" s="1" t="s">
        <v>18</v>
      </c>
      <c r="C4137" s="1" t="s">
        <v>170</v>
      </c>
      <c r="D4137" s="1" t="s">
        <v>162</v>
      </c>
      <c r="E4137" s="1">
        <v>200</v>
      </c>
      <c r="F4137" s="1" t="str">
        <f>VLOOKUP(B4137,Sheet1!$A$2:$B$51,2,0)</f>
        <v>Tier 2</v>
      </c>
      <c r="G4137" s="1" t="str">
        <f>VLOOKUP(C4137,Sheet4!$A$2:$D$11,2,0)</f>
        <v>SUV</v>
      </c>
      <c r="H4137" s="1" t="str">
        <f>VLOOKUP(G4137,Sheet4!$B$2:$C$11,2,0)</f>
        <v>Petrol/Diesel</v>
      </c>
      <c r="I4137" s="1">
        <f>VLOOKUP(H4137,Sheet4!$C$2:$D$11,2,0)</f>
        <v>9.5</v>
      </c>
      <c r="J4137" s="1" t="str">
        <f>VLOOKUP(A4137,Sheet2!$B$2:$E$46,4,0)</f>
        <v>3-18-2013</v>
      </c>
    </row>
    <row r="4138" spans="1:10">
      <c r="A4138" s="1" t="s">
        <v>125</v>
      </c>
      <c r="B4138" s="1" t="s">
        <v>18</v>
      </c>
      <c r="C4138" s="1" t="s">
        <v>170</v>
      </c>
      <c r="D4138" s="1" t="s">
        <v>163</v>
      </c>
      <c r="E4138" s="1">
        <v>116</v>
      </c>
      <c r="F4138" s="1" t="str">
        <f>VLOOKUP(B4138,Sheet1!$A$2:$B$51,2,0)</f>
        <v>Tier 2</v>
      </c>
      <c r="G4138" s="1" t="str">
        <f>VLOOKUP(C4138,Sheet4!$A$2:$D$11,2,0)</f>
        <v>SUV</v>
      </c>
      <c r="H4138" s="1" t="str">
        <f>VLOOKUP(G4138,Sheet4!$B$2:$C$11,2,0)</f>
        <v>Petrol/Diesel</v>
      </c>
      <c r="I4138" s="1">
        <f>VLOOKUP(H4138,Sheet4!$C$2:$D$11,2,0)</f>
        <v>9.5</v>
      </c>
      <c r="J4138" s="1" t="str">
        <f>VLOOKUP(A4138,Sheet2!$B$2:$E$46,4,0)</f>
        <v>3-18-2013</v>
      </c>
    </row>
    <row r="4139" spans="1:10">
      <c r="A4139" s="1" t="s">
        <v>125</v>
      </c>
      <c r="B4139" s="1" t="s">
        <v>18</v>
      </c>
      <c r="C4139" s="1" t="s">
        <v>170</v>
      </c>
      <c r="D4139" s="1" t="s">
        <v>164</v>
      </c>
      <c r="E4139" s="1">
        <v>156</v>
      </c>
      <c r="F4139" s="1" t="str">
        <f>VLOOKUP(B4139,Sheet1!$A$2:$B$51,2,0)</f>
        <v>Tier 2</v>
      </c>
      <c r="G4139" s="1" t="str">
        <f>VLOOKUP(C4139,Sheet4!$A$2:$D$11,2,0)</f>
        <v>SUV</v>
      </c>
      <c r="H4139" s="1" t="str">
        <f>VLOOKUP(G4139,Sheet4!$B$2:$C$11,2,0)</f>
        <v>Petrol/Diesel</v>
      </c>
      <c r="I4139" s="1">
        <f>VLOOKUP(H4139,Sheet4!$C$2:$D$11,2,0)</f>
        <v>9.5</v>
      </c>
      <c r="J4139" s="1" t="str">
        <f>VLOOKUP(A4139,Sheet2!$B$2:$E$46,4,0)</f>
        <v>3-18-2013</v>
      </c>
    </row>
    <row r="4140" spans="1:10">
      <c r="A4140" s="1" t="s">
        <v>125</v>
      </c>
      <c r="B4140" s="1" t="s">
        <v>18</v>
      </c>
      <c r="C4140" s="1" t="s">
        <v>170</v>
      </c>
      <c r="D4140" s="1" t="s">
        <v>165</v>
      </c>
      <c r="E4140" s="1">
        <v>13</v>
      </c>
      <c r="F4140" s="1" t="str">
        <f>VLOOKUP(B4140,Sheet1!$A$2:$B$51,2,0)</f>
        <v>Tier 2</v>
      </c>
      <c r="G4140" s="1" t="str">
        <f>VLOOKUP(C4140,Sheet4!$A$2:$D$11,2,0)</f>
        <v>SUV</v>
      </c>
      <c r="H4140" s="1" t="str">
        <f>VLOOKUP(G4140,Sheet4!$B$2:$C$11,2,0)</f>
        <v>Petrol/Diesel</v>
      </c>
      <c r="I4140" s="1">
        <f>VLOOKUP(H4140,Sheet4!$C$2:$D$11,2,0)</f>
        <v>9.5</v>
      </c>
      <c r="J4140" s="1" t="str">
        <f>VLOOKUP(A4140,Sheet2!$B$2:$E$46,4,0)</f>
        <v>3-18-2013</v>
      </c>
    </row>
    <row r="4141" spans="1:10">
      <c r="A4141" s="1" t="s">
        <v>125</v>
      </c>
      <c r="B4141" s="1" t="s">
        <v>18</v>
      </c>
      <c r="C4141" s="1" t="s">
        <v>170</v>
      </c>
      <c r="D4141" s="1" t="s">
        <v>166</v>
      </c>
      <c r="E4141" s="1">
        <v>19</v>
      </c>
      <c r="F4141" s="1" t="str">
        <f>VLOOKUP(B4141,Sheet1!$A$2:$B$51,2,0)</f>
        <v>Tier 2</v>
      </c>
      <c r="G4141" s="1" t="str">
        <f>VLOOKUP(C4141,Sheet4!$A$2:$D$11,2,0)</f>
        <v>SUV</v>
      </c>
      <c r="H4141" s="1" t="str">
        <f>VLOOKUP(G4141,Sheet4!$B$2:$C$11,2,0)</f>
        <v>Petrol/Diesel</v>
      </c>
      <c r="I4141" s="1">
        <f>VLOOKUP(H4141,Sheet4!$C$2:$D$11,2,0)</f>
        <v>9.5</v>
      </c>
      <c r="J4141" s="1" t="str">
        <f>VLOOKUP(A4141,Sheet2!$B$2:$E$46,4,0)</f>
        <v>3-18-2013</v>
      </c>
    </row>
    <row r="4142" spans="1:10">
      <c r="A4142" s="1" t="s">
        <v>125</v>
      </c>
      <c r="B4142" s="1" t="s">
        <v>18</v>
      </c>
      <c r="C4142" s="1" t="s">
        <v>171</v>
      </c>
      <c r="D4142" s="1" t="s">
        <v>156</v>
      </c>
      <c r="E4142" s="1">
        <v>52</v>
      </c>
      <c r="F4142" s="1" t="str">
        <f>VLOOKUP(B4142,Sheet1!$A$2:$B$51,2,0)</f>
        <v>Tier 2</v>
      </c>
      <c r="G4142" s="1" t="str">
        <f>VLOOKUP(C4142,Sheet4!$A$2:$D$11,2,0)</f>
        <v>SUV</v>
      </c>
      <c r="H4142" s="1" t="str">
        <f>VLOOKUP(G4142,Sheet4!$B$2:$C$11,2,0)</f>
        <v>Petrol/Diesel</v>
      </c>
      <c r="I4142" s="1">
        <f>VLOOKUP(H4142,Sheet4!$C$2:$D$11,2,0)</f>
        <v>9.5</v>
      </c>
      <c r="J4142" s="1" t="str">
        <f>VLOOKUP(A4142,Sheet2!$B$2:$E$46,4,0)</f>
        <v>3-18-2013</v>
      </c>
    </row>
    <row r="4143" spans="1:10">
      <c r="A4143" s="1" t="s">
        <v>125</v>
      </c>
      <c r="B4143" s="1" t="s">
        <v>18</v>
      </c>
      <c r="C4143" s="1" t="s">
        <v>171</v>
      </c>
      <c r="D4143" s="1" t="s">
        <v>157</v>
      </c>
      <c r="E4143" s="1">
        <v>88</v>
      </c>
      <c r="F4143" s="1" t="str">
        <f>VLOOKUP(B4143,Sheet1!$A$2:$B$51,2,0)</f>
        <v>Tier 2</v>
      </c>
      <c r="G4143" s="1" t="str">
        <f>VLOOKUP(C4143,Sheet4!$A$2:$D$11,2,0)</f>
        <v>SUV</v>
      </c>
      <c r="H4143" s="1" t="str">
        <f>VLOOKUP(G4143,Sheet4!$B$2:$C$11,2,0)</f>
        <v>Petrol/Diesel</v>
      </c>
      <c r="I4143" s="1">
        <f>VLOOKUP(H4143,Sheet4!$C$2:$D$11,2,0)</f>
        <v>9.5</v>
      </c>
      <c r="J4143" s="1" t="str">
        <f>VLOOKUP(A4143,Sheet2!$B$2:$E$46,4,0)</f>
        <v>3-18-2013</v>
      </c>
    </row>
    <row r="4144" spans="1:10">
      <c r="A4144" s="1" t="s">
        <v>125</v>
      </c>
      <c r="B4144" s="1" t="s">
        <v>18</v>
      </c>
      <c r="C4144" s="1" t="s">
        <v>171</v>
      </c>
      <c r="D4144" s="1" t="s">
        <v>158</v>
      </c>
      <c r="E4144" s="1">
        <v>98</v>
      </c>
      <c r="F4144" s="1" t="str">
        <f>VLOOKUP(B4144,Sheet1!$A$2:$B$51,2,0)</f>
        <v>Tier 2</v>
      </c>
      <c r="G4144" s="1" t="str">
        <f>VLOOKUP(C4144,Sheet4!$A$2:$D$11,2,0)</f>
        <v>SUV</v>
      </c>
      <c r="H4144" s="1" t="str">
        <f>VLOOKUP(G4144,Sheet4!$B$2:$C$11,2,0)</f>
        <v>Petrol/Diesel</v>
      </c>
      <c r="I4144" s="1">
        <f>VLOOKUP(H4144,Sheet4!$C$2:$D$11,2,0)</f>
        <v>9.5</v>
      </c>
      <c r="J4144" s="1" t="str">
        <f>VLOOKUP(A4144,Sheet2!$B$2:$E$46,4,0)</f>
        <v>3-18-2013</v>
      </c>
    </row>
    <row r="4145" spans="1:10">
      <c r="A4145" s="1" t="s">
        <v>125</v>
      </c>
      <c r="B4145" s="1" t="s">
        <v>18</v>
      </c>
      <c r="C4145" s="1" t="s">
        <v>171</v>
      </c>
      <c r="D4145" s="1" t="s">
        <v>159</v>
      </c>
      <c r="E4145" s="1">
        <v>62</v>
      </c>
      <c r="F4145" s="1" t="str">
        <f>VLOOKUP(B4145,Sheet1!$A$2:$B$51,2,0)</f>
        <v>Tier 2</v>
      </c>
      <c r="G4145" s="1" t="str">
        <f>VLOOKUP(C4145,Sheet4!$A$2:$D$11,2,0)</f>
        <v>SUV</v>
      </c>
      <c r="H4145" s="1" t="str">
        <f>VLOOKUP(G4145,Sheet4!$B$2:$C$11,2,0)</f>
        <v>Petrol/Diesel</v>
      </c>
      <c r="I4145" s="1">
        <f>VLOOKUP(H4145,Sheet4!$C$2:$D$11,2,0)</f>
        <v>9.5</v>
      </c>
      <c r="J4145" s="1" t="str">
        <f>VLOOKUP(A4145,Sheet2!$B$2:$E$46,4,0)</f>
        <v>3-18-2013</v>
      </c>
    </row>
    <row r="4146" spans="1:10">
      <c r="A4146" s="1" t="s">
        <v>125</v>
      </c>
      <c r="B4146" s="1" t="s">
        <v>18</v>
      </c>
      <c r="C4146" s="1" t="s">
        <v>171</v>
      </c>
      <c r="D4146" s="1" t="s">
        <v>160</v>
      </c>
      <c r="E4146" s="1">
        <v>103</v>
      </c>
      <c r="F4146" s="1" t="str">
        <f>VLOOKUP(B4146,Sheet1!$A$2:$B$51,2,0)</f>
        <v>Tier 2</v>
      </c>
      <c r="G4146" s="1" t="str">
        <f>VLOOKUP(C4146,Sheet4!$A$2:$D$11,2,0)</f>
        <v>SUV</v>
      </c>
      <c r="H4146" s="1" t="str">
        <f>VLOOKUP(G4146,Sheet4!$B$2:$C$11,2,0)</f>
        <v>Petrol/Diesel</v>
      </c>
      <c r="I4146" s="1">
        <f>VLOOKUP(H4146,Sheet4!$C$2:$D$11,2,0)</f>
        <v>9.5</v>
      </c>
      <c r="J4146" s="1" t="str">
        <f>VLOOKUP(A4146,Sheet2!$B$2:$E$46,4,0)</f>
        <v>3-18-2013</v>
      </c>
    </row>
    <row r="4147" spans="1:10">
      <c r="A4147" s="1" t="s">
        <v>125</v>
      </c>
      <c r="B4147" s="1" t="s">
        <v>18</v>
      </c>
      <c r="C4147" s="1" t="s">
        <v>171</v>
      </c>
      <c r="D4147" s="1" t="s">
        <v>161</v>
      </c>
      <c r="E4147" s="1">
        <v>70</v>
      </c>
      <c r="F4147" s="1" t="str">
        <f>VLOOKUP(B4147,Sheet1!$A$2:$B$51,2,0)</f>
        <v>Tier 2</v>
      </c>
      <c r="G4147" s="1" t="str">
        <f>VLOOKUP(C4147,Sheet4!$A$2:$D$11,2,0)</f>
        <v>SUV</v>
      </c>
      <c r="H4147" s="1" t="str">
        <f>VLOOKUP(G4147,Sheet4!$B$2:$C$11,2,0)</f>
        <v>Petrol/Diesel</v>
      </c>
      <c r="I4147" s="1">
        <f>VLOOKUP(H4147,Sheet4!$C$2:$D$11,2,0)</f>
        <v>9.5</v>
      </c>
      <c r="J4147" s="1" t="str">
        <f>VLOOKUP(A4147,Sheet2!$B$2:$E$46,4,0)</f>
        <v>3-18-2013</v>
      </c>
    </row>
    <row r="4148" spans="1:10">
      <c r="A4148" s="1" t="s">
        <v>125</v>
      </c>
      <c r="B4148" s="1" t="s">
        <v>18</v>
      </c>
      <c r="C4148" s="1" t="s">
        <v>171</v>
      </c>
      <c r="D4148" s="1" t="s">
        <v>161</v>
      </c>
      <c r="E4148" s="1">
        <v>102</v>
      </c>
      <c r="F4148" s="1" t="str">
        <f>VLOOKUP(B4148,Sheet1!$A$2:$B$51,2,0)</f>
        <v>Tier 2</v>
      </c>
      <c r="G4148" s="1" t="str">
        <f>VLOOKUP(C4148,Sheet4!$A$2:$D$11,2,0)</f>
        <v>SUV</v>
      </c>
      <c r="H4148" s="1" t="str">
        <f>VLOOKUP(G4148,Sheet4!$B$2:$C$11,2,0)</f>
        <v>Petrol/Diesel</v>
      </c>
      <c r="I4148" s="1">
        <f>VLOOKUP(H4148,Sheet4!$C$2:$D$11,2,0)</f>
        <v>9.5</v>
      </c>
      <c r="J4148" s="1" t="str">
        <f>VLOOKUP(A4148,Sheet2!$B$2:$E$46,4,0)</f>
        <v>3-18-2013</v>
      </c>
    </row>
    <row r="4149" spans="1:10">
      <c r="A4149" s="1" t="s">
        <v>125</v>
      </c>
      <c r="B4149" s="1" t="s">
        <v>18</v>
      </c>
      <c r="C4149" s="1" t="s">
        <v>171</v>
      </c>
      <c r="D4149" s="1" t="s">
        <v>162</v>
      </c>
      <c r="E4149" s="1">
        <v>30</v>
      </c>
      <c r="F4149" s="1" t="str">
        <f>VLOOKUP(B4149,Sheet1!$A$2:$B$51,2,0)</f>
        <v>Tier 2</v>
      </c>
      <c r="G4149" s="1" t="str">
        <f>VLOOKUP(C4149,Sheet4!$A$2:$D$11,2,0)</f>
        <v>SUV</v>
      </c>
      <c r="H4149" s="1" t="str">
        <f>VLOOKUP(G4149,Sheet4!$B$2:$C$11,2,0)</f>
        <v>Petrol/Diesel</v>
      </c>
      <c r="I4149" s="1">
        <f>VLOOKUP(H4149,Sheet4!$C$2:$D$11,2,0)</f>
        <v>9.5</v>
      </c>
      <c r="J4149" s="1" t="str">
        <f>VLOOKUP(A4149,Sheet2!$B$2:$E$46,4,0)</f>
        <v>3-18-2013</v>
      </c>
    </row>
    <row r="4150" spans="1:10">
      <c r="A4150" s="1" t="s">
        <v>125</v>
      </c>
      <c r="B4150" s="1" t="s">
        <v>18</v>
      </c>
      <c r="C4150" s="1" t="s">
        <v>171</v>
      </c>
      <c r="D4150" s="1" t="s">
        <v>163</v>
      </c>
      <c r="E4150" s="1">
        <v>64</v>
      </c>
      <c r="F4150" s="1" t="str">
        <f>VLOOKUP(B4150,Sheet1!$A$2:$B$51,2,0)</f>
        <v>Tier 2</v>
      </c>
      <c r="G4150" s="1" t="str">
        <f>VLOOKUP(C4150,Sheet4!$A$2:$D$11,2,0)</f>
        <v>SUV</v>
      </c>
      <c r="H4150" s="1" t="str">
        <f>VLOOKUP(G4150,Sheet4!$B$2:$C$11,2,0)</f>
        <v>Petrol/Diesel</v>
      </c>
      <c r="I4150" s="1">
        <f>VLOOKUP(H4150,Sheet4!$C$2:$D$11,2,0)</f>
        <v>9.5</v>
      </c>
      <c r="J4150" s="1" t="str">
        <f>VLOOKUP(A4150,Sheet2!$B$2:$E$46,4,0)</f>
        <v>3-18-2013</v>
      </c>
    </row>
    <row r="4151" spans="1:10">
      <c r="A4151" s="1" t="s">
        <v>125</v>
      </c>
      <c r="B4151" s="1" t="s">
        <v>18</v>
      </c>
      <c r="C4151" s="1" t="s">
        <v>171</v>
      </c>
      <c r="D4151" s="1" t="s">
        <v>164</v>
      </c>
      <c r="E4151" s="1">
        <v>65</v>
      </c>
      <c r="F4151" s="1" t="str">
        <f>VLOOKUP(B4151,Sheet1!$A$2:$B$51,2,0)</f>
        <v>Tier 2</v>
      </c>
      <c r="G4151" s="1" t="str">
        <f>VLOOKUP(C4151,Sheet4!$A$2:$D$11,2,0)</f>
        <v>SUV</v>
      </c>
      <c r="H4151" s="1" t="str">
        <f>VLOOKUP(G4151,Sheet4!$B$2:$C$11,2,0)</f>
        <v>Petrol/Diesel</v>
      </c>
      <c r="I4151" s="1">
        <f>VLOOKUP(H4151,Sheet4!$C$2:$D$11,2,0)</f>
        <v>9.5</v>
      </c>
      <c r="J4151" s="1" t="str">
        <f>VLOOKUP(A4151,Sheet2!$B$2:$E$46,4,0)</f>
        <v>3-18-2013</v>
      </c>
    </row>
    <row r="4152" spans="1:10">
      <c r="A4152" s="1" t="s">
        <v>125</v>
      </c>
      <c r="B4152" s="1" t="s">
        <v>18</v>
      </c>
      <c r="C4152" s="1" t="s">
        <v>171</v>
      </c>
      <c r="D4152" s="1" t="s">
        <v>165</v>
      </c>
      <c r="E4152" s="1">
        <v>90</v>
      </c>
      <c r="F4152" s="1" t="str">
        <f>VLOOKUP(B4152,Sheet1!$A$2:$B$51,2,0)</f>
        <v>Tier 2</v>
      </c>
      <c r="G4152" s="1" t="str">
        <f>VLOOKUP(C4152,Sheet4!$A$2:$D$11,2,0)</f>
        <v>SUV</v>
      </c>
      <c r="H4152" s="1" t="str">
        <f>VLOOKUP(G4152,Sheet4!$B$2:$C$11,2,0)</f>
        <v>Petrol/Diesel</v>
      </c>
      <c r="I4152" s="1">
        <f>VLOOKUP(H4152,Sheet4!$C$2:$D$11,2,0)</f>
        <v>9.5</v>
      </c>
      <c r="J4152" s="1" t="str">
        <f>VLOOKUP(A4152,Sheet2!$B$2:$E$46,4,0)</f>
        <v>3-18-2013</v>
      </c>
    </row>
    <row r="4153" spans="1:10">
      <c r="A4153" s="1" t="s">
        <v>125</v>
      </c>
      <c r="B4153" s="1" t="s">
        <v>18</v>
      </c>
      <c r="C4153" s="1" t="s">
        <v>171</v>
      </c>
      <c r="D4153" s="1" t="s">
        <v>166</v>
      </c>
      <c r="E4153" s="1">
        <v>163</v>
      </c>
      <c r="F4153" s="1" t="str">
        <f>VLOOKUP(B4153,Sheet1!$A$2:$B$51,2,0)</f>
        <v>Tier 2</v>
      </c>
      <c r="G4153" s="1" t="str">
        <f>VLOOKUP(C4153,Sheet4!$A$2:$D$11,2,0)</f>
        <v>SUV</v>
      </c>
      <c r="H4153" s="1" t="str">
        <f>VLOOKUP(G4153,Sheet4!$B$2:$C$11,2,0)</f>
        <v>Petrol/Diesel</v>
      </c>
      <c r="I4153" s="1">
        <f>VLOOKUP(H4153,Sheet4!$C$2:$D$11,2,0)</f>
        <v>9.5</v>
      </c>
      <c r="J4153" s="1" t="str">
        <f>VLOOKUP(A4153,Sheet2!$B$2:$E$46,4,0)</f>
        <v>3-18-2013</v>
      </c>
    </row>
    <row r="4154" spans="1:10">
      <c r="A4154" s="1" t="s">
        <v>125</v>
      </c>
      <c r="B4154" s="1" t="s">
        <v>18</v>
      </c>
      <c r="C4154" s="1" t="s">
        <v>172</v>
      </c>
      <c r="D4154" s="1" t="s">
        <v>156</v>
      </c>
      <c r="E4154" s="1">
        <v>184</v>
      </c>
      <c r="F4154" s="1" t="str">
        <f>VLOOKUP(B4154,Sheet1!$A$2:$B$51,2,0)</f>
        <v>Tier 2</v>
      </c>
      <c r="G4154" s="1" t="str">
        <f>VLOOKUP(C4154,Sheet4!$A$2:$D$11,2,0)</f>
        <v>SUV</v>
      </c>
      <c r="H4154" s="1" t="str">
        <f>VLOOKUP(G4154,Sheet4!$B$2:$C$11,2,0)</f>
        <v>Petrol/Diesel</v>
      </c>
      <c r="I4154" s="1">
        <f>VLOOKUP(H4154,Sheet4!$C$2:$D$11,2,0)</f>
        <v>9.5</v>
      </c>
      <c r="J4154" s="1" t="str">
        <f>VLOOKUP(A4154,Sheet2!$B$2:$E$46,4,0)</f>
        <v>3-18-2013</v>
      </c>
    </row>
    <row r="4155" spans="1:10">
      <c r="A4155" s="1" t="s">
        <v>125</v>
      </c>
      <c r="B4155" s="1" t="s">
        <v>18</v>
      </c>
      <c r="C4155" s="1" t="s">
        <v>172</v>
      </c>
      <c r="D4155" s="1" t="s">
        <v>157</v>
      </c>
      <c r="E4155" s="1">
        <v>107</v>
      </c>
      <c r="F4155" s="1" t="str">
        <f>VLOOKUP(B4155,Sheet1!$A$2:$B$51,2,0)</f>
        <v>Tier 2</v>
      </c>
      <c r="G4155" s="1" t="str">
        <f>VLOOKUP(C4155,Sheet4!$A$2:$D$11,2,0)</f>
        <v>SUV</v>
      </c>
      <c r="H4155" s="1" t="str">
        <f>VLOOKUP(G4155,Sheet4!$B$2:$C$11,2,0)</f>
        <v>Petrol/Diesel</v>
      </c>
      <c r="I4155" s="1">
        <f>VLOOKUP(H4155,Sheet4!$C$2:$D$11,2,0)</f>
        <v>9.5</v>
      </c>
      <c r="J4155" s="1" t="str">
        <f>VLOOKUP(A4155,Sheet2!$B$2:$E$46,4,0)</f>
        <v>3-18-2013</v>
      </c>
    </row>
    <row r="4156" spans="1:10">
      <c r="A4156" s="1" t="s">
        <v>125</v>
      </c>
      <c r="B4156" s="1" t="s">
        <v>18</v>
      </c>
      <c r="C4156" s="1" t="s">
        <v>172</v>
      </c>
      <c r="D4156" s="1" t="s">
        <v>158</v>
      </c>
      <c r="E4156" s="1">
        <v>110</v>
      </c>
      <c r="F4156" s="1" t="str">
        <f>VLOOKUP(B4156,Sheet1!$A$2:$B$51,2,0)</f>
        <v>Tier 2</v>
      </c>
      <c r="G4156" s="1" t="str">
        <f>VLOOKUP(C4156,Sheet4!$A$2:$D$11,2,0)</f>
        <v>SUV</v>
      </c>
      <c r="H4156" s="1" t="str">
        <f>VLOOKUP(G4156,Sheet4!$B$2:$C$11,2,0)</f>
        <v>Petrol/Diesel</v>
      </c>
      <c r="I4156" s="1">
        <f>VLOOKUP(H4156,Sheet4!$C$2:$D$11,2,0)</f>
        <v>9.5</v>
      </c>
      <c r="J4156" s="1" t="str">
        <f>VLOOKUP(A4156,Sheet2!$B$2:$E$46,4,0)</f>
        <v>3-18-2013</v>
      </c>
    </row>
    <row r="4157" spans="1:10">
      <c r="A4157" s="1" t="s">
        <v>125</v>
      </c>
      <c r="B4157" s="1" t="s">
        <v>18</v>
      </c>
      <c r="C4157" s="1" t="s">
        <v>172</v>
      </c>
      <c r="D4157" s="1" t="s">
        <v>159</v>
      </c>
      <c r="E4157" s="1">
        <v>131</v>
      </c>
      <c r="F4157" s="1" t="str">
        <f>VLOOKUP(B4157,Sheet1!$A$2:$B$51,2,0)</f>
        <v>Tier 2</v>
      </c>
      <c r="G4157" s="1" t="str">
        <f>VLOOKUP(C4157,Sheet4!$A$2:$D$11,2,0)</f>
        <v>SUV</v>
      </c>
      <c r="H4157" s="1" t="str">
        <f>VLOOKUP(G4157,Sheet4!$B$2:$C$11,2,0)</f>
        <v>Petrol/Diesel</v>
      </c>
      <c r="I4157" s="1">
        <f>VLOOKUP(H4157,Sheet4!$C$2:$D$11,2,0)</f>
        <v>9.5</v>
      </c>
      <c r="J4157" s="1" t="str">
        <f>VLOOKUP(A4157,Sheet2!$B$2:$E$46,4,0)</f>
        <v>3-18-2013</v>
      </c>
    </row>
    <row r="4158" spans="1:10">
      <c r="A4158" s="1" t="s">
        <v>125</v>
      </c>
      <c r="B4158" s="1" t="s">
        <v>18</v>
      </c>
      <c r="C4158" s="1" t="s">
        <v>172</v>
      </c>
      <c r="D4158" s="1" t="s">
        <v>160</v>
      </c>
      <c r="E4158" s="1">
        <v>153</v>
      </c>
      <c r="F4158" s="1" t="str">
        <f>VLOOKUP(B4158,Sheet1!$A$2:$B$51,2,0)</f>
        <v>Tier 2</v>
      </c>
      <c r="G4158" s="1" t="str">
        <f>VLOOKUP(C4158,Sheet4!$A$2:$D$11,2,0)</f>
        <v>SUV</v>
      </c>
      <c r="H4158" s="1" t="str">
        <f>VLOOKUP(G4158,Sheet4!$B$2:$C$11,2,0)</f>
        <v>Petrol/Diesel</v>
      </c>
      <c r="I4158" s="1">
        <f>VLOOKUP(H4158,Sheet4!$C$2:$D$11,2,0)</f>
        <v>9.5</v>
      </c>
      <c r="J4158" s="1" t="str">
        <f>VLOOKUP(A4158,Sheet2!$B$2:$E$46,4,0)</f>
        <v>3-18-2013</v>
      </c>
    </row>
    <row r="4159" spans="1:10">
      <c r="A4159" s="1" t="s">
        <v>125</v>
      </c>
      <c r="B4159" s="1" t="s">
        <v>18</v>
      </c>
      <c r="C4159" s="1" t="s">
        <v>172</v>
      </c>
      <c r="D4159" s="1" t="s">
        <v>161</v>
      </c>
      <c r="E4159" s="1">
        <v>14</v>
      </c>
      <c r="F4159" s="1" t="str">
        <f>VLOOKUP(B4159,Sheet1!$A$2:$B$51,2,0)</f>
        <v>Tier 2</v>
      </c>
      <c r="G4159" s="1" t="str">
        <f>VLOOKUP(C4159,Sheet4!$A$2:$D$11,2,0)</f>
        <v>SUV</v>
      </c>
      <c r="H4159" s="1" t="str">
        <f>VLOOKUP(G4159,Sheet4!$B$2:$C$11,2,0)</f>
        <v>Petrol/Diesel</v>
      </c>
      <c r="I4159" s="1">
        <f>VLOOKUP(H4159,Sheet4!$C$2:$D$11,2,0)</f>
        <v>9.5</v>
      </c>
      <c r="J4159" s="1" t="str">
        <f>VLOOKUP(A4159,Sheet2!$B$2:$E$46,4,0)</f>
        <v>3-18-2013</v>
      </c>
    </row>
    <row r="4160" spans="1:10">
      <c r="A4160" s="1" t="s">
        <v>125</v>
      </c>
      <c r="B4160" s="1" t="s">
        <v>18</v>
      </c>
      <c r="C4160" s="1" t="s">
        <v>172</v>
      </c>
      <c r="D4160" s="1" t="s">
        <v>161</v>
      </c>
      <c r="E4160" s="1">
        <v>89</v>
      </c>
      <c r="F4160" s="1" t="str">
        <f>VLOOKUP(B4160,Sheet1!$A$2:$B$51,2,0)</f>
        <v>Tier 2</v>
      </c>
      <c r="G4160" s="1" t="str">
        <f>VLOOKUP(C4160,Sheet4!$A$2:$D$11,2,0)</f>
        <v>SUV</v>
      </c>
      <c r="H4160" s="1" t="str">
        <f>VLOOKUP(G4160,Sheet4!$B$2:$C$11,2,0)</f>
        <v>Petrol/Diesel</v>
      </c>
      <c r="I4160" s="1">
        <f>VLOOKUP(H4160,Sheet4!$C$2:$D$11,2,0)</f>
        <v>9.5</v>
      </c>
      <c r="J4160" s="1" t="str">
        <f>VLOOKUP(A4160,Sheet2!$B$2:$E$46,4,0)</f>
        <v>3-18-2013</v>
      </c>
    </row>
    <row r="4161" spans="1:10">
      <c r="A4161" s="1" t="s">
        <v>125</v>
      </c>
      <c r="B4161" s="1" t="s">
        <v>18</v>
      </c>
      <c r="C4161" s="1" t="s">
        <v>172</v>
      </c>
      <c r="D4161" s="1" t="s">
        <v>162</v>
      </c>
      <c r="E4161" s="1">
        <v>18</v>
      </c>
      <c r="F4161" s="1" t="str">
        <f>VLOOKUP(B4161,Sheet1!$A$2:$B$51,2,0)</f>
        <v>Tier 2</v>
      </c>
      <c r="G4161" s="1" t="str">
        <f>VLOOKUP(C4161,Sheet4!$A$2:$D$11,2,0)</f>
        <v>SUV</v>
      </c>
      <c r="H4161" s="1" t="str">
        <f>VLOOKUP(G4161,Sheet4!$B$2:$C$11,2,0)</f>
        <v>Petrol/Diesel</v>
      </c>
      <c r="I4161" s="1">
        <f>VLOOKUP(H4161,Sheet4!$C$2:$D$11,2,0)</f>
        <v>9.5</v>
      </c>
      <c r="J4161" s="1" t="str">
        <f>VLOOKUP(A4161,Sheet2!$B$2:$E$46,4,0)</f>
        <v>3-18-2013</v>
      </c>
    </row>
    <row r="4162" spans="1:10">
      <c r="A4162" s="1" t="s">
        <v>125</v>
      </c>
      <c r="B4162" s="1" t="s">
        <v>18</v>
      </c>
      <c r="C4162" s="1" t="s">
        <v>172</v>
      </c>
      <c r="D4162" s="1" t="s">
        <v>163</v>
      </c>
      <c r="E4162" s="1">
        <v>158</v>
      </c>
      <c r="F4162" s="1" t="str">
        <f>VLOOKUP(B4162,Sheet1!$A$2:$B$51,2,0)</f>
        <v>Tier 2</v>
      </c>
      <c r="G4162" s="1" t="str">
        <f>VLOOKUP(C4162,Sheet4!$A$2:$D$11,2,0)</f>
        <v>SUV</v>
      </c>
      <c r="H4162" s="1" t="str">
        <f>VLOOKUP(G4162,Sheet4!$B$2:$C$11,2,0)</f>
        <v>Petrol/Diesel</v>
      </c>
      <c r="I4162" s="1">
        <f>VLOOKUP(H4162,Sheet4!$C$2:$D$11,2,0)</f>
        <v>9.5</v>
      </c>
      <c r="J4162" s="1" t="str">
        <f>VLOOKUP(A4162,Sheet2!$B$2:$E$46,4,0)</f>
        <v>3-18-2013</v>
      </c>
    </row>
    <row r="4163" spans="1:10">
      <c r="A4163" s="1" t="s">
        <v>125</v>
      </c>
      <c r="B4163" s="1" t="s">
        <v>18</v>
      </c>
      <c r="C4163" s="1" t="s">
        <v>172</v>
      </c>
      <c r="D4163" s="1" t="s">
        <v>164</v>
      </c>
      <c r="E4163" s="1">
        <v>53</v>
      </c>
      <c r="F4163" s="1" t="str">
        <f>VLOOKUP(B4163,Sheet1!$A$2:$B$51,2,0)</f>
        <v>Tier 2</v>
      </c>
      <c r="G4163" s="1" t="str">
        <f>VLOOKUP(C4163,Sheet4!$A$2:$D$11,2,0)</f>
        <v>SUV</v>
      </c>
      <c r="H4163" s="1" t="str">
        <f>VLOOKUP(G4163,Sheet4!$B$2:$C$11,2,0)</f>
        <v>Petrol/Diesel</v>
      </c>
      <c r="I4163" s="1">
        <f>VLOOKUP(H4163,Sheet4!$C$2:$D$11,2,0)</f>
        <v>9.5</v>
      </c>
      <c r="J4163" s="1" t="str">
        <f>VLOOKUP(A4163,Sheet2!$B$2:$E$46,4,0)</f>
        <v>3-18-2013</v>
      </c>
    </row>
    <row r="4164" spans="1:10">
      <c r="A4164" s="1" t="s">
        <v>125</v>
      </c>
      <c r="B4164" s="1" t="s">
        <v>18</v>
      </c>
      <c r="C4164" s="1" t="s">
        <v>172</v>
      </c>
      <c r="D4164" s="1" t="s">
        <v>165</v>
      </c>
      <c r="E4164" s="1">
        <v>146</v>
      </c>
      <c r="F4164" s="1" t="str">
        <f>VLOOKUP(B4164,Sheet1!$A$2:$B$51,2,0)</f>
        <v>Tier 2</v>
      </c>
      <c r="G4164" s="1" t="str">
        <f>VLOOKUP(C4164,Sheet4!$A$2:$D$11,2,0)</f>
        <v>SUV</v>
      </c>
      <c r="H4164" s="1" t="str">
        <f>VLOOKUP(G4164,Sheet4!$B$2:$C$11,2,0)</f>
        <v>Petrol/Diesel</v>
      </c>
      <c r="I4164" s="1">
        <f>VLOOKUP(H4164,Sheet4!$C$2:$D$11,2,0)</f>
        <v>9.5</v>
      </c>
      <c r="J4164" s="1" t="str">
        <f>VLOOKUP(A4164,Sheet2!$B$2:$E$46,4,0)</f>
        <v>3-18-2013</v>
      </c>
    </row>
    <row r="4165" spans="1:10">
      <c r="A4165" s="1" t="s">
        <v>125</v>
      </c>
      <c r="B4165" s="1" t="s">
        <v>18</v>
      </c>
      <c r="C4165" s="1" t="s">
        <v>172</v>
      </c>
      <c r="D4165" s="1" t="s">
        <v>166</v>
      </c>
      <c r="E4165" s="1">
        <v>101</v>
      </c>
      <c r="F4165" s="1" t="str">
        <f>VLOOKUP(B4165,Sheet1!$A$2:$B$51,2,0)</f>
        <v>Tier 2</v>
      </c>
      <c r="G4165" s="1" t="str">
        <f>VLOOKUP(C4165,Sheet4!$A$2:$D$11,2,0)</f>
        <v>SUV</v>
      </c>
      <c r="H4165" s="1" t="str">
        <f>VLOOKUP(G4165,Sheet4!$B$2:$C$11,2,0)</f>
        <v>Petrol/Diesel</v>
      </c>
      <c r="I4165" s="1">
        <f>VLOOKUP(H4165,Sheet4!$C$2:$D$11,2,0)</f>
        <v>9.5</v>
      </c>
      <c r="J4165" s="1" t="str">
        <f>VLOOKUP(A4165,Sheet2!$B$2:$E$46,4,0)</f>
        <v>3-18-2013</v>
      </c>
    </row>
    <row r="4166" spans="1:10">
      <c r="A4166" s="1" t="s">
        <v>125</v>
      </c>
      <c r="B4166" s="1" t="s">
        <v>18</v>
      </c>
      <c r="C4166" s="1" t="s">
        <v>173</v>
      </c>
      <c r="D4166" s="1" t="s">
        <v>156</v>
      </c>
      <c r="E4166" s="1">
        <v>147</v>
      </c>
      <c r="F4166" s="1" t="str">
        <f>VLOOKUP(B4166,Sheet1!$A$2:$B$51,2,0)</f>
        <v>Tier 2</v>
      </c>
      <c r="G4166" s="1" t="str">
        <f>VLOOKUP(C4166,Sheet4!$A$2:$D$11,2,0)</f>
        <v>SUV</v>
      </c>
      <c r="H4166" s="1" t="str">
        <f>VLOOKUP(G4166,Sheet4!$B$2:$C$11,2,0)</f>
        <v>Petrol/Diesel</v>
      </c>
      <c r="I4166" s="1">
        <f>VLOOKUP(H4166,Sheet4!$C$2:$D$11,2,0)</f>
        <v>9.5</v>
      </c>
      <c r="J4166" s="1" t="str">
        <f>VLOOKUP(A4166,Sheet2!$B$2:$E$46,4,0)</f>
        <v>3-18-2013</v>
      </c>
    </row>
    <row r="4167" spans="1:10">
      <c r="A4167" s="1" t="s">
        <v>125</v>
      </c>
      <c r="B4167" s="1" t="s">
        <v>18</v>
      </c>
      <c r="C4167" s="1" t="s">
        <v>173</v>
      </c>
      <c r="D4167" s="1" t="s">
        <v>157</v>
      </c>
      <c r="E4167" s="1">
        <v>174</v>
      </c>
      <c r="F4167" s="1" t="str">
        <f>VLOOKUP(B4167,Sheet1!$A$2:$B$51,2,0)</f>
        <v>Tier 2</v>
      </c>
      <c r="G4167" s="1" t="str">
        <f>VLOOKUP(C4167,Sheet4!$A$2:$D$11,2,0)</f>
        <v>SUV</v>
      </c>
      <c r="H4167" s="1" t="str">
        <f>VLOOKUP(G4167,Sheet4!$B$2:$C$11,2,0)</f>
        <v>Petrol/Diesel</v>
      </c>
      <c r="I4167" s="1">
        <f>VLOOKUP(H4167,Sheet4!$C$2:$D$11,2,0)</f>
        <v>9.5</v>
      </c>
      <c r="J4167" s="1" t="str">
        <f>VLOOKUP(A4167,Sheet2!$B$2:$E$46,4,0)</f>
        <v>3-18-2013</v>
      </c>
    </row>
    <row r="4168" spans="1:10">
      <c r="A4168" s="1" t="s">
        <v>125</v>
      </c>
      <c r="B4168" s="1" t="s">
        <v>18</v>
      </c>
      <c r="C4168" s="1" t="s">
        <v>173</v>
      </c>
      <c r="D4168" s="1" t="s">
        <v>158</v>
      </c>
      <c r="E4168" s="1">
        <v>81</v>
      </c>
      <c r="F4168" s="1" t="str">
        <f>VLOOKUP(B4168,Sheet1!$A$2:$B$51,2,0)</f>
        <v>Tier 2</v>
      </c>
      <c r="G4168" s="1" t="str">
        <f>VLOOKUP(C4168,Sheet4!$A$2:$D$11,2,0)</f>
        <v>SUV</v>
      </c>
      <c r="H4168" s="1" t="str">
        <f>VLOOKUP(G4168,Sheet4!$B$2:$C$11,2,0)</f>
        <v>Petrol/Diesel</v>
      </c>
      <c r="I4168" s="1">
        <f>VLOOKUP(H4168,Sheet4!$C$2:$D$11,2,0)</f>
        <v>9.5</v>
      </c>
      <c r="J4168" s="1" t="str">
        <f>VLOOKUP(A4168,Sheet2!$B$2:$E$46,4,0)</f>
        <v>3-18-2013</v>
      </c>
    </row>
    <row r="4169" spans="1:10">
      <c r="A4169" s="1" t="s">
        <v>125</v>
      </c>
      <c r="B4169" s="1" t="s">
        <v>18</v>
      </c>
      <c r="C4169" s="1" t="s">
        <v>173</v>
      </c>
      <c r="D4169" s="1" t="s">
        <v>159</v>
      </c>
      <c r="E4169" s="1">
        <v>7</v>
      </c>
      <c r="F4169" s="1" t="str">
        <f>VLOOKUP(B4169,Sheet1!$A$2:$B$51,2,0)</f>
        <v>Tier 2</v>
      </c>
      <c r="G4169" s="1" t="str">
        <f>VLOOKUP(C4169,Sheet4!$A$2:$D$11,2,0)</f>
        <v>SUV</v>
      </c>
      <c r="H4169" s="1" t="str">
        <f>VLOOKUP(G4169,Sheet4!$B$2:$C$11,2,0)</f>
        <v>Petrol/Diesel</v>
      </c>
      <c r="I4169" s="1">
        <f>VLOOKUP(H4169,Sheet4!$C$2:$D$11,2,0)</f>
        <v>9.5</v>
      </c>
      <c r="J4169" s="1" t="str">
        <f>VLOOKUP(A4169,Sheet2!$B$2:$E$46,4,0)</f>
        <v>3-18-2013</v>
      </c>
    </row>
    <row r="4170" spans="1:10">
      <c r="A4170" s="1" t="s">
        <v>125</v>
      </c>
      <c r="B4170" s="1" t="s">
        <v>18</v>
      </c>
      <c r="C4170" s="1" t="s">
        <v>173</v>
      </c>
      <c r="D4170" s="1" t="s">
        <v>160</v>
      </c>
      <c r="E4170" s="1">
        <v>17</v>
      </c>
      <c r="F4170" s="1" t="str">
        <f>VLOOKUP(B4170,Sheet1!$A$2:$B$51,2,0)</f>
        <v>Tier 2</v>
      </c>
      <c r="G4170" s="1" t="str">
        <f>VLOOKUP(C4170,Sheet4!$A$2:$D$11,2,0)</f>
        <v>SUV</v>
      </c>
      <c r="H4170" s="1" t="str">
        <f>VLOOKUP(G4170,Sheet4!$B$2:$C$11,2,0)</f>
        <v>Petrol/Diesel</v>
      </c>
      <c r="I4170" s="1">
        <f>VLOOKUP(H4170,Sheet4!$C$2:$D$11,2,0)</f>
        <v>9.5</v>
      </c>
      <c r="J4170" s="1" t="str">
        <f>VLOOKUP(A4170,Sheet2!$B$2:$E$46,4,0)</f>
        <v>3-18-2013</v>
      </c>
    </row>
    <row r="4171" spans="1:10">
      <c r="A4171" s="1" t="s">
        <v>125</v>
      </c>
      <c r="B4171" s="1" t="s">
        <v>18</v>
      </c>
      <c r="C4171" s="1" t="s">
        <v>173</v>
      </c>
      <c r="D4171" s="1" t="s">
        <v>161</v>
      </c>
      <c r="E4171" s="1">
        <v>63</v>
      </c>
      <c r="F4171" s="1" t="str">
        <f>VLOOKUP(B4171,Sheet1!$A$2:$B$51,2,0)</f>
        <v>Tier 2</v>
      </c>
      <c r="G4171" s="1" t="str">
        <f>VLOOKUP(C4171,Sheet4!$A$2:$D$11,2,0)</f>
        <v>SUV</v>
      </c>
      <c r="H4171" s="1" t="str">
        <f>VLOOKUP(G4171,Sheet4!$B$2:$C$11,2,0)</f>
        <v>Petrol/Diesel</v>
      </c>
      <c r="I4171" s="1">
        <f>VLOOKUP(H4171,Sheet4!$C$2:$D$11,2,0)</f>
        <v>9.5</v>
      </c>
      <c r="J4171" s="1" t="str">
        <f>VLOOKUP(A4171,Sheet2!$B$2:$E$46,4,0)</f>
        <v>3-18-2013</v>
      </c>
    </row>
    <row r="4172" spans="1:10">
      <c r="A4172" s="1" t="s">
        <v>125</v>
      </c>
      <c r="B4172" s="1" t="s">
        <v>18</v>
      </c>
      <c r="C4172" s="1" t="s">
        <v>173</v>
      </c>
      <c r="D4172" s="1" t="s">
        <v>161</v>
      </c>
      <c r="E4172" s="1">
        <v>180</v>
      </c>
      <c r="F4172" s="1" t="str">
        <f>VLOOKUP(B4172,Sheet1!$A$2:$B$51,2,0)</f>
        <v>Tier 2</v>
      </c>
      <c r="G4172" s="1" t="str">
        <f>VLOOKUP(C4172,Sheet4!$A$2:$D$11,2,0)</f>
        <v>SUV</v>
      </c>
      <c r="H4172" s="1" t="str">
        <f>VLOOKUP(G4172,Sheet4!$B$2:$C$11,2,0)</f>
        <v>Petrol/Diesel</v>
      </c>
      <c r="I4172" s="1">
        <f>VLOOKUP(H4172,Sheet4!$C$2:$D$11,2,0)</f>
        <v>9.5</v>
      </c>
      <c r="J4172" s="1" t="str">
        <f>VLOOKUP(A4172,Sheet2!$B$2:$E$46,4,0)</f>
        <v>3-18-2013</v>
      </c>
    </row>
    <row r="4173" spans="1:10">
      <c r="A4173" s="1" t="s">
        <v>125</v>
      </c>
      <c r="B4173" s="1" t="s">
        <v>18</v>
      </c>
      <c r="C4173" s="1" t="s">
        <v>173</v>
      </c>
      <c r="D4173" s="1" t="s">
        <v>162</v>
      </c>
      <c r="E4173" s="1">
        <v>197</v>
      </c>
      <c r="F4173" s="1" t="str">
        <f>VLOOKUP(B4173,Sheet1!$A$2:$B$51,2,0)</f>
        <v>Tier 2</v>
      </c>
      <c r="G4173" s="1" t="str">
        <f>VLOOKUP(C4173,Sheet4!$A$2:$D$11,2,0)</f>
        <v>SUV</v>
      </c>
      <c r="H4173" s="1" t="str">
        <f>VLOOKUP(G4173,Sheet4!$B$2:$C$11,2,0)</f>
        <v>Petrol/Diesel</v>
      </c>
      <c r="I4173" s="1">
        <f>VLOOKUP(H4173,Sheet4!$C$2:$D$11,2,0)</f>
        <v>9.5</v>
      </c>
      <c r="J4173" s="1" t="str">
        <f>VLOOKUP(A4173,Sheet2!$B$2:$E$46,4,0)</f>
        <v>3-18-2013</v>
      </c>
    </row>
    <row r="4174" spans="1:10">
      <c r="A4174" s="1" t="s">
        <v>125</v>
      </c>
      <c r="B4174" s="1" t="s">
        <v>18</v>
      </c>
      <c r="C4174" s="1" t="s">
        <v>173</v>
      </c>
      <c r="D4174" s="1" t="s">
        <v>163</v>
      </c>
      <c r="E4174" s="1">
        <v>77</v>
      </c>
      <c r="F4174" s="1" t="str">
        <f>VLOOKUP(B4174,Sheet1!$A$2:$B$51,2,0)</f>
        <v>Tier 2</v>
      </c>
      <c r="G4174" s="1" t="str">
        <f>VLOOKUP(C4174,Sheet4!$A$2:$D$11,2,0)</f>
        <v>SUV</v>
      </c>
      <c r="H4174" s="1" t="str">
        <f>VLOOKUP(G4174,Sheet4!$B$2:$C$11,2,0)</f>
        <v>Petrol/Diesel</v>
      </c>
      <c r="I4174" s="1">
        <f>VLOOKUP(H4174,Sheet4!$C$2:$D$11,2,0)</f>
        <v>9.5</v>
      </c>
      <c r="J4174" s="1" t="str">
        <f>VLOOKUP(A4174,Sheet2!$B$2:$E$46,4,0)</f>
        <v>3-18-2013</v>
      </c>
    </row>
    <row r="4175" spans="1:10">
      <c r="A4175" s="1" t="s">
        <v>125</v>
      </c>
      <c r="B4175" s="1" t="s">
        <v>18</v>
      </c>
      <c r="C4175" s="1" t="s">
        <v>173</v>
      </c>
      <c r="D4175" s="1" t="s">
        <v>164</v>
      </c>
      <c r="E4175" s="1">
        <v>83</v>
      </c>
      <c r="F4175" s="1" t="str">
        <f>VLOOKUP(B4175,Sheet1!$A$2:$B$51,2,0)</f>
        <v>Tier 2</v>
      </c>
      <c r="G4175" s="1" t="str">
        <f>VLOOKUP(C4175,Sheet4!$A$2:$D$11,2,0)</f>
        <v>SUV</v>
      </c>
      <c r="H4175" s="1" t="str">
        <f>VLOOKUP(G4175,Sheet4!$B$2:$C$11,2,0)</f>
        <v>Petrol/Diesel</v>
      </c>
      <c r="I4175" s="1">
        <f>VLOOKUP(H4175,Sheet4!$C$2:$D$11,2,0)</f>
        <v>9.5</v>
      </c>
      <c r="J4175" s="1" t="str">
        <f>VLOOKUP(A4175,Sheet2!$B$2:$E$46,4,0)</f>
        <v>3-18-2013</v>
      </c>
    </row>
    <row r="4176" spans="1:10">
      <c r="A4176" s="1" t="s">
        <v>125</v>
      </c>
      <c r="B4176" s="1" t="s">
        <v>18</v>
      </c>
      <c r="C4176" s="1" t="s">
        <v>173</v>
      </c>
      <c r="D4176" s="1" t="s">
        <v>165</v>
      </c>
      <c r="E4176" s="1">
        <v>155</v>
      </c>
      <c r="F4176" s="1" t="str">
        <f>VLOOKUP(B4176,Sheet1!$A$2:$B$51,2,0)</f>
        <v>Tier 2</v>
      </c>
      <c r="G4176" s="1" t="str">
        <f>VLOOKUP(C4176,Sheet4!$A$2:$D$11,2,0)</f>
        <v>SUV</v>
      </c>
      <c r="H4176" s="1" t="str">
        <f>VLOOKUP(G4176,Sheet4!$B$2:$C$11,2,0)</f>
        <v>Petrol/Diesel</v>
      </c>
      <c r="I4176" s="1">
        <f>VLOOKUP(H4176,Sheet4!$C$2:$D$11,2,0)</f>
        <v>9.5</v>
      </c>
      <c r="J4176" s="1" t="str">
        <f>VLOOKUP(A4176,Sheet2!$B$2:$E$46,4,0)</f>
        <v>3-18-2013</v>
      </c>
    </row>
    <row r="4177" spans="1:10">
      <c r="A4177" s="1" t="s">
        <v>125</v>
      </c>
      <c r="B4177" s="1" t="s">
        <v>18</v>
      </c>
      <c r="C4177" s="1" t="s">
        <v>173</v>
      </c>
      <c r="D4177" s="1" t="s">
        <v>166</v>
      </c>
      <c r="E4177" s="1">
        <v>155</v>
      </c>
      <c r="F4177" s="1" t="str">
        <f>VLOOKUP(B4177,Sheet1!$A$2:$B$51,2,0)</f>
        <v>Tier 2</v>
      </c>
      <c r="G4177" s="1" t="str">
        <f>VLOOKUP(C4177,Sheet4!$A$2:$D$11,2,0)</f>
        <v>SUV</v>
      </c>
      <c r="H4177" s="1" t="str">
        <f>VLOOKUP(G4177,Sheet4!$B$2:$C$11,2,0)</f>
        <v>Petrol/Diesel</v>
      </c>
      <c r="I4177" s="1">
        <f>VLOOKUP(H4177,Sheet4!$C$2:$D$11,2,0)</f>
        <v>9.5</v>
      </c>
      <c r="J4177" s="1" t="str">
        <f>VLOOKUP(A4177,Sheet2!$B$2:$E$46,4,0)</f>
        <v>3-18-2013</v>
      </c>
    </row>
    <row r="4178" spans="1:10">
      <c r="A4178" s="1" t="s">
        <v>125</v>
      </c>
      <c r="B4178" s="1" t="s">
        <v>18</v>
      </c>
      <c r="C4178" s="1" t="s">
        <v>174</v>
      </c>
      <c r="D4178" s="1" t="s">
        <v>156</v>
      </c>
      <c r="E4178" s="1">
        <v>30</v>
      </c>
      <c r="F4178" s="1" t="str">
        <f>VLOOKUP(B4178,Sheet1!$A$2:$B$51,2,0)</f>
        <v>Tier 2</v>
      </c>
      <c r="G4178" s="1" t="str">
        <f>VLOOKUP(C4178,Sheet4!$A$2:$D$11,2,0)</f>
        <v>Electric</v>
      </c>
      <c r="H4178" s="1" t="str">
        <f>VLOOKUP(G4178,Sheet4!$B$2:$C$11,2,0)</f>
        <v>Electric</v>
      </c>
      <c r="I4178" s="1">
        <f>VLOOKUP(H4178,Sheet4!$C$2:$D$11,2,0)</f>
        <v>24</v>
      </c>
      <c r="J4178" s="1" t="str">
        <f>VLOOKUP(A4178,Sheet2!$B$2:$E$46,4,0)</f>
        <v>3-18-2013</v>
      </c>
    </row>
    <row r="4179" spans="1:10">
      <c r="A4179" s="1" t="s">
        <v>125</v>
      </c>
      <c r="B4179" s="1" t="s">
        <v>18</v>
      </c>
      <c r="C4179" s="1" t="s">
        <v>174</v>
      </c>
      <c r="D4179" s="1" t="s">
        <v>157</v>
      </c>
      <c r="E4179" s="1">
        <v>170</v>
      </c>
      <c r="F4179" s="1" t="str">
        <f>VLOOKUP(B4179,Sheet1!$A$2:$B$51,2,0)</f>
        <v>Tier 2</v>
      </c>
      <c r="G4179" s="1" t="str">
        <f>VLOOKUP(C4179,Sheet4!$A$2:$D$11,2,0)</f>
        <v>Electric</v>
      </c>
      <c r="H4179" s="1" t="str">
        <f>VLOOKUP(G4179,Sheet4!$B$2:$C$11,2,0)</f>
        <v>Electric</v>
      </c>
      <c r="I4179" s="1">
        <f>VLOOKUP(H4179,Sheet4!$C$2:$D$11,2,0)</f>
        <v>24</v>
      </c>
      <c r="J4179" s="1" t="str">
        <f>VLOOKUP(A4179,Sheet2!$B$2:$E$46,4,0)</f>
        <v>3-18-2013</v>
      </c>
    </row>
    <row r="4180" spans="1:10">
      <c r="A4180" s="1" t="s">
        <v>125</v>
      </c>
      <c r="B4180" s="1" t="s">
        <v>18</v>
      </c>
      <c r="C4180" s="1" t="s">
        <v>174</v>
      </c>
      <c r="D4180" s="1" t="s">
        <v>158</v>
      </c>
      <c r="E4180" s="1">
        <v>100</v>
      </c>
      <c r="F4180" s="1" t="str">
        <f>VLOOKUP(B4180,Sheet1!$A$2:$B$51,2,0)</f>
        <v>Tier 2</v>
      </c>
      <c r="G4180" s="1" t="str">
        <f>VLOOKUP(C4180,Sheet4!$A$2:$D$11,2,0)</f>
        <v>Electric</v>
      </c>
      <c r="H4180" s="1" t="str">
        <f>VLOOKUP(G4180,Sheet4!$B$2:$C$11,2,0)</f>
        <v>Electric</v>
      </c>
      <c r="I4180" s="1">
        <f>VLOOKUP(H4180,Sheet4!$C$2:$D$11,2,0)</f>
        <v>24</v>
      </c>
      <c r="J4180" s="1" t="str">
        <f>VLOOKUP(A4180,Sheet2!$B$2:$E$46,4,0)</f>
        <v>3-18-2013</v>
      </c>
    </row>
    <row r="4181" spans="1:10">
      <c r="A4181" s="1" t="s">
        <v>125</v>
      </c>
      <c r="B4181" s="1" t="s">
        <v>18</v>
      </c>
      <c r="C4181" s="1" t="s">
        <v>174</v>
      </c>
      <c r="D4181" s="1" t="s">
        <v>159</v>
      </c>
      <c r="E4181" s="1">
        <v>147</v>
      </c>
      <c r="F4181" s="1" t="str">
        <f>VLOOKUP(B4181,Sheet1!$A$2:$B$51,2,0)</f>
        <v>Tier 2</v>
      </c>
      <c r="G4181" s="1" t="str">
        <f>VLOOKUP(C4181,Sheet4!$A$2:$D$11,2,0)</f>
        <v>Electric</v>
      </c>
      <c r="H4181" s="1" t="str">
        <f>VLOOKUP(G4181,Sheet4!$B$2:$C$11,2,0)</f>
        <v>Electric</v>
      </c>
      <c r="I4181" s="1">
        <f>VLOOKUP(H4181,Sheet4!$C$2:$D$11,2,0)</f>
        <v>24</v>
      </c>
      <c r="J4181" s="1" t="str">
        <f>VLOOKUP(A4181,Sheet2!$B$2:$E$46,4,0)</f>
        <v>3-18-2013</v>
      </c>
    </row>
    <row r="4182" spans="1:10">
      <c r="A4182" s="1" t="s">
        <v>125</v>
      </c>
      <c r="B4182" s="1" t="s">
        <v>18</v>
      </c>
      <c r="C4182" s="1" t="s">
        <v>174</v>
      </c>
      <c r="D4182" s="1" t="s">
        <v>160</v>
      </c>
      <c r="E4182" s="1">
        <v>128</v>
      </c>
      <c r="F4182" s="1" t="str">
        <f>VLOOKUP(B4182,Sheet1!$A$2:$B$51,2,0)</f>
        <v>Tier 2</v>
      </c>
      <c r="G4182" s="1" t="str">
        <f>VLOOKUP(C4182,Sheet4!$A$2:$D$11,2,0)</f>
        <v>Electric</v>
      </c>
      <c r="H4182" s="1" t="str">
        <f>VLOOKUP(G4182,Sheet4!$B$2:$C$11,2,0)</f>
        <v>Electric</v>
      </c>
      <c r="I4182" s="1">
        <f>VLOOKUP(H4182,Sheet4!$C$2:$D$11,2,0)</f>
        <v>24</v>
      </c>
      <c r="J4182" s="1" t="str">
        <f>VLOOKUP(A4182,Sheet2!$B$2:$E$46,4,0)</f>
        <v>3-18-2013</v>
      </c>
    </row>
    <row r="4183" spans="1:10">
      <c r="A4183" s="1" t="s">
        <v>125</v>
      </c>
      <c r="B4183" s="1" t="s">
        <v>18</v>
      </c>
      <c r="C4183" s="1" t="s">
        <v>174</v>
      </c>
      <c r="D4183" s="1" t="s">
        <v>161</v>
      </c>
      <c r="E4183" s="1">
        <v>113</v>
      </c>
      <c r="F4183" s="1" t="str">
        <f>VLOOKUP(B4183,Sheet1!$A$2:$B$51,2,0)</f>
        <v>Tier 2</v>
      </c>
      <c r="G4183" s="1" t="str">
        <f>VLOOKUP(C4183,Sheet4!$A$2:$D$11,2,0)</f>
        <v>Electric</v>
      </c>
      <c r="H4183" s="1" t="str">
        <f>VLOOKUP(G4183,Sheet4!$B$2:$C$11,2,0)</f>
        <v>Electric</v>
      </c>
      <c r="I4183" s="1">
        <f>VLOOKUP(H4183,Sheet4!$C$2:$D$11,2,0)</f>
        <v>24</v>
      </c>
      <c r="J4183" s="1" t="str">
        <f>VLOOKUP(A4183,Sheet2!$B$2:$E$46,4,0)</f>
        <v>3-18-2013</v>
      </c>
    </row>
    <row r="4184" spans="1:10">
      <c r="A4184" s="1" t="s">
        <v>125</v>
      </c>
      <c r="B4184" s="1" t="s">
        <v>18</v>
      </c>
      <c r="C4184" s="1" t="s">
        <v>174</v>
      </c>
      <c r="D4184" s="1" t="s">
        <v>161</v>
      </c>
      <c r="E4184" s="1">
        <v>149</v>
      </c>
      <c r="F4184" s="1" t="str">
        <f>VLOOKUP(B4184,Sheet1!$A$2:$B$51,2,0)</f>
        <v>Tier 2</v>
      </c>
      <c r="G4184" s="1" t="str">
        <f>VLOOKUP(C4184,Sheet4!$A$2:$D$11,2,0)</f>
        <v>Electric</v>
      </c>
      <c r="H4184" s="1" t="str">
        <f>VLOOKUP(G4184,Sheet4!$B$2:$C$11,2,0)</f>
        <v>Electric</v>
      </c>
      <c r="I4184" s="1">
        <f>VLOOKUP(H4184,Sheet4!$C$2:$D$11,2,0)</f>
        <v>24</v>
      </c>
      <c r="J4184" s="1" t="str">
        <f>VLOOKUP(A4184,Sheet2!$B$2:$E$46,4,0)</f>
        <v>3-18-2013</v>
      </c>
    </row>
    <row r="4185" spans="1:10">
      <c r="A4185" s="1" t="s">
        <v>125</v>
      </c>
      <c r="B4185" s="1" t="s">
        <v>18</v>
      </c>
      <c r="C4185" s="1" t="s">
        <v>174</v>
      </c>
      <c r="D4185" s="1" t="s">
        <v>162</v>
      </c>
      <c r="E4185" s="1">
        <v>82</v>
      </c>
      <c r="F4185" s="1" t="str">
        <f>VLOOKUP(B4185,Sheet1!$A$2:$B$51,2,0)</f>
        <v>Tier 2</v>
      </c>
      <c r="G4185" s="1" t="str">
        <f>VLOOKUP(C4185,Sheet4!$A$2:$D$11,2,0)</f>
        <v>Electric</v>
      </c>
      <c r="H4185" s="1" t="str">
        <f>VLOOKUP(G4185,Sheet4!$B$2:$C$11,2,0)</f>
        <v>Electric</v>
      </c>
      <c r="I4185" s="1">
        <f>VLOOKUP(H4185,Sheet4!$C$2:$D$11,2,0)</f>
        <v>24</v>
      </c>
      <c r="J4185" s="1" t="str">
        <f>VLOOKUP(A4185,Sheet2!$B$2:$E$46,4,0)</f>
        <v>3-18-2013</v>
      </c>
    </row>
    <row r="4186" spans="1:10">
      <c r="A4186" s="1" t="s">
        <v>125</v>
      </c>
      <c r="B4186" s="1" t="s">
        <v>18</v>
      </c>
      <c r="C4186" s="1" t="s">
        <v>174</v>
      </c>
      <c r="D4186" s="1" t="s">
        <v>163</v>
      </c>
      <c r="E4186" s="1">
        <v>116</v>
      </c>
      <c r="F4186" s="1" t="str">
        <f>VLOOKUP(B4186,Sheet1!$A$2:$B$51,2,0)</f>
        <v>Tier 2</v>
      </c>
      <c r="G4186" s="1" t="str">
        <f>VLOOKUP(C4186,Sheet4!$A$2:$D$11,2,0)</f>
        <v>Electric</v>
      </c>
      <c r="H4186" s="1" t="str">
        <f>VLOOKUP(G4186,Sheet4!$B$2:$C$11,2,0)</f>
        <v>Electric</v>
      </c>
      <c r="I4186" s="1">
        <f>VLOOKUP(H4186,Sheet4!$C$2:$D$11,2,0)</f>
        <v>24</v>
      </c>
      <c r="J4186" s="1" t="str">
        <f>VLOOKUP(A4186,Sheet2!$B$2:$E$46,4,0)</f>
        <v>3-18-2013</v>
      </c>
    </row>
    <row r="4187" spans="1:10">
      <c r="A4187" s="1" t="s">
        <v>125</v>
      </c>
      <c r="B4187" s="1" t="s">
        <v>18</v>
      </c>
      <c r="C4187" s="1" t="s">
        <v>174</v>
      </c>
      <c r="D4187" s="1" t="s">
        <v>164</v>
      </c>
      <c r="E4187" s="1">
        <v>155</v>
      </c>
      <c r="F4187" s="1" t="str">
        <f>VLOOKUP(B4187,Sheet1!$A$2:$B$51,2,0)</f>
        <v>Tier 2</v>
      </c>
      <c r="G4187" s="1" t="str">
        <f>VLOOKUP(C4187,Sheet4!$A$2:$D$11,2,0)</f>
        <v>Electric</v>
      </c>
      <c r="H4187" s="1" t="str">
        <f>VLOOKUP(G4187,Sheet4!$B$2:$C$11,2,0)</f>
        <v>Electric</v>
      </c>
      <c r="I4187" s="1">
        <f>VLOOKUP(H4187,Sheet4!$C$2:$D$11,2,0)</f>
        <v>24</v>
      </c>
      <c r="J4187" s="1" t="str">
        <f>VLOOKUP(A4187,Sheet2!$B$2:$E$46,4,0)</f>
        <v>3-18-2013</v>
      </c>
    </row>
    <row r="4188" spans="1:10">
      <c r="A4188" s="1" t="s">
        <v>125</v>
      </c>
      <c r="B4188" s="1" t="s">
        <v>18</v>
      </c>
      <c r="C4188" s="1" t="s">
        <v>174</v>
      </c>
      <c r="D4188" s="1" t="s">
        <v>165</v>
      </c>
      <c r="E4188" s="1">
        <v>190</v>
      </c>
      <c r="F4188" s="1" t="str">
        <f>VLOOKUP(B4188,Sheet1!$A$2:$B$51,2,0)</f>
        <v>Tier 2</v>
      </c>
      <c r="G4188" s="1" t="str">
        <f>VLOOKUP(C4188,Sheet4!$A$2:$D$11,2,0)</f>
        <v>Electric</v>
      </c>
      <c r="H4188" s="1" t="str">
        <f>VLOOKUP(G4188,Sheet4!$B$2:$C$11,2,0)</f>
        <v>Electric</v>
      </c>
      <c r="I4188" s="1">
        <f>VLOOKUP(H4188,Sheet4!$C$2:$D$11,2,0)</f>
        <v>24</v>
      </c>
      <c r="J4188" s="1" t="str">
        <f>VLOOKUP(A4188,Sheet2!$B$2:$E$46,4,0)</f>
        <v>3-18-2013</v>
      </c>
    </row>
    <row r="4189" spans="1:10">
      <c r="A4189" s="1" t="s">
        <v>125</v>
      </c>
      <c r="B4189" s="1" t="s">
        <v>18</v>
      </c>
      <c r="C4189" s="1" t="s">
        <v>174</v>
      </c>
      <c r="D4189" s="1" t="s">
        <v>166</v>
      </c>
      <c r="E4189" s="1">
        <v>191</v>
      </c>
      <c r="F4189" s="1" t="str">
        <f>VLOOKUP(B4189,Sheet1!$A$2:$B$51,2,0)</f>
        <v>Tier 2</v>
      </c>
      <c r="G4189" s="1" t="str">
        <f>VLOOKUP(C4189,Sheet4!$A$2:$D$11,2,0)</f>
        <v>Electric</v>
      </c>
      <c r="H4189" s="1" t="str">
        <f>VLOOKUP(G4189,Sheet4!$B$2:$C$11,2,0)</f>
        <v>Electric</v>
      </c>
      <c r="I4189" s="1">
        <f>VLOOKUP(H4189,Sheet4!$C$2:$D$11,2,0)</f>
        <v>24</v>
      </c>
      <c r="J4189" s="1" t="str">
        <f>VLOOKUP(A4189,Sheet2!$B$2:$E$46,4,0)</f>
        <v>3-18-2013</v>
      </c>
    </row>
    <row r="4190" spans="1:10">
      <c r="A4190" s="1" t="s">
        <v>125</v>
      </c>
      <c r="B4190" s="1" t="s">
        <v>18</v>
      </c>
      <c r="C4190" s="1" t="s">
        <v>175</v>
      </c>
      <c r="D4190" s="1" t="s">
        <v>156</v>
      </c>
      <c r="E4190" s="1">
        <v>11</v>
      </c>
      <c r="F4190" s="1" t="str">
        <f>VLOOKUP(B4190,Sheet1!$A$2:$B$51,2,0)</f>
        <v>Tier 2</v>
      </c>
      <c r="G4190" s="1" t="str">
        <f>VLOOKUP(C4190,Sheet4!$A$2:$D$11,2,0)</f>
        <v>Electric</v>
      </c>
      <c r="H4190" s="1" t="str">
        <f>VLOOKUP(G4190,Sheet4!$B$2:$C$11,2,0)</f>
        <v>Electric</v>
      </c>
      <c r="I4190" s="1">
        <f>VLOOKUP(H4190,Sheet4!$C$2:$D$11,2,0)</f>
        <v>24</v>
      </c>
      <c r="J4190" s="1" t="str">
        <f>VLOOKUP(A4190,Sheet2!$B$2:$E$46,4,0)</f>
        <v>3-18-2013</v>
      </c>
    </row>
    <row r="4191" spans="1:10">
      <c r="A4191" s="1" t="s">
        <v>125</v>
      </c>
      <c r="B4191" s="1" t="s">
        <v>18</v>
      </c>
      <c r="C4191" s="1" t="s">
        <v>175</v>
      </c>
      <c r="D4191" s="1" t="s">
        <v>157</v>
      </c>
      <c r="E4191" s="1">
        <v>122</v>
      </c>
      <c r="F4191" s="1" t="str">
        <f>VLOOKUP(B4191,Sheet1!$A$2:$B$51,2,0)</f>
        <v>Tier 2</v>
      </c>
      <c r="G4191" s="1" t="str">
        <f>VLOOKUP(C4191,Sheet4!$A$2:$D$11,2,0)</f>
        <v>Electric</v>
      </c>
      <c r="H4191" s="1" t="str">
        <f>VLOOKUP(G4191,Sheet4!$B$2:$C$11,2,0)</f>
        <v>Electric</v>
      </c>
      <c r="I4191" s="1">
        <f>VLOOKUP(H4191,Sheet4!$C$2:$D$11,2,0)</f>
        <v>24</v>
      </c>
      <c r="J4191" s="1" t="str">
        <f>VLOOKUP(A4191,Sheet2!$B$2:$E$46,4,0)</f>
        <v>3-18-2013</v>
      </c>
    </row>
    <row r="4192" spans="1:10">
      <c r="A4192" s="1" t="s">
        <v>125</v>
      </c>
      <c r="B4192" s="1" t="s">
        <v>18</v>
      </c>
      <c r="C4192" s="1" t="s">
        <v>175</v>
      </c>
      <c r="D4192" s="1" t="s">
        <v>158</v>
      </c>
      <c r="E4192" s="1">
        <v>24</v>
      </c>
      <c r="F4192" s="1" t="str">
        <f>VLOOKUP(B4192,Sheet1!$A$2:$B$51,2,0)</f>
        <v>Tier 2</v>
      </c>
      <c r="G4192" s="1" t="str">
        <f>VLOOKUP(C4192,Sheet4!$A$2:$D$11,2,0)</f>
        <v>Electric</v>
      </c>
      <c r="H4192" s="1" t="str">
        <f>VLOOKUP(G4192,Sheet4!$B$2:$C$11,2,0)</f>
        <v>Electric</v>
      </c>
      <c r="I4192" s="1">
        <f>VLOOKUP(H4192,Sheet4!$C$2:$D$11,2,0)</f>
        <v>24</v>
      </c>
      <c r="J4192" s="1" t="str">
        <f>VLOOKUP(A4192,Sheet2!$B$2:$E$46,4,0)</f>
        <v>3-18-2013</v>
      </c>
    </row>
    <row r="4193" spans="1:10">
      <c r="A4193" s="1" t="s">
        <v>125</v>
      </c>
      <c r="B4193" s="1" t="s">
        <v>18</v>
      </c>
      <c r="C4193" s="1" t="s">
        <v>175</v>
      </c>
      <c r="D4193" s="1" t="s">
        <v>159</v>
      </c>
      <c r="E4193" s="1">
        <v>35</v>
      </c>
      <c r="F4193" s="1" t="str">
        <f>VLOOKUP(B4193,Sheet1!$A$2:$B$51,2,0)</f>
        <v>Tier 2</v>
      </c>
      <c r="G4193" s="1" t="str">
        <f>VLOOKUP(C4193,Sheet4!$A$2:$D$11,2,0)</f>
        <v>Electric</v>
      </c>
      <c r="H4193" s="1" t="str">
        <f>VLOOKUP(G4193,Sheet4!$B$2:$C$11,2,0)</f>
        <v>Electric</v>
      </c>
      <c r="I4193" s="1">
        <f>VLOOKUP(H4193,Sheet4!$C$2:$D$11,2,0)</f>
        <v>24</v>
      </c>
      <c r="J4193" s="1" t="str">
        <f>VLOOKUP(A4193,Sheet2!$B$2:$E$46,4,0)</f>
        <v>3-18-2013</v>
      </c>
    </row>
    <row r="4194" spans="1:10">
      <c r="A4194" s="1" t="s">
        <v>125</v>
      </c>
      <c r="B4194" s="1" t="s">
        <v>18</v>
      </c>
      <c r="C4194" s="1" t="s">
        <v>175</v>
      </c>
      <c r="D4194" s="1" t="s">
        <v>160</v>
      </c>
      <c r="E4194" s="1">
        <v>192</v>
      </c>
      <c r="F4194" s="1" t="str">
        <f>VLOOKUP(B4194,Sheet1!$A$2:$B$51,2,0)</f>
        <v>Tier 2</v>
      </c>
      <c r="G4194" s="1" t="str">
        <f>VLOOKUP(C4194,Sheet4!$A$2:$D$11,2,0)</f>
        <v>Electric</v>
      </c>
      <c r="H4194" s="1" t="str">
        <f>VLOOKUP(G4194,Sheet4!$B$2:$C$11,2,0)</f>
        <v>Electric</v>
      </c>
      <c r="I4194" s="1">
        <f>VLOOKUP(H4194,Sheet4!$C$2:$D$11,2,0)</f>
        <v>24</v>
      </c>
      <c r="J4194" s="1" t="str">
        <f>VLOOKUP(A4194,Sheet2!$B$2:$E$46,4,0)</f>
        <v>3-18-2013</v>
      </c>
    </row>
    <row r="4195" spans="1:10">
      <c r="A4195" s="1" t="s">
        <v>125</v>
      </c>
      <c r="B4195" s="1" t="s">
        <v>18</v>
      </c>
      <c r="C4195" s="1" t="s">
        <v>175</v>
      </c>
      <c r="D4195" s="1" t="s">
        <v>161</v>
      </c>
      <c r="E4195" s="1">
        <v>183</v>
      </c>
      <c r="F4195" s="1" t="str">
        <f>VLOOKUP(B4195,Sheet1!$A$2:$B$51,2,0)</f>
        <v>Tier 2</v>
      </c>
      <c r="G4195" s="1" t="str">
        <f>VLOOKUP(C4195,Sheet4!$A$2:$D$11,2,0)</f>
        <v>Electric</v>
      </c>
      <c r="H4195" s="1" t="str">
        <f>VLOOKUP(G4195,Sheet4!$B$2:$C$11,2,0)</f>
        <v>Electric</v>
      </c>
      <c r="I4195" s="1">
        <f>VLOOKUP(H4195,Sheet4!$C$2:$D$11,2,0)</f>
        <v>24</v>
      </c>
      <c r="J4195" s="1" t="str">
        <f>VLOOKUP(A4195,Sheet2!$B$2:$E$46,4,0)</f>
        <v>3-18-2013</v>
      </c>
    </row>
    <row r="4196" spans="1:10">
      <c r="A4196" s="1" t="s">
        <v>125</v>
      </c>
      <c r="B4196" s="1" t="s">
        <v>18</v>
      </c>
      <c r="C4196" s="1" t="s">
        <v>175</v>
      </c>
      <c r="D4196" s="1" t="s">
        <v>161</v>
      </c>
      <c r="E4196" s="1">
        <v>70</v>
      </c>
      <c r="F4196" s="1" t="str">
        <f>VLOOKUP(B4196,Sheet1!$A$2:$B$51,2,0)</f>
        <v>Tier 2</v>
      </c>
      <c r="G4196" s="1" t="str">
        <f>VLOOKUP(C4196,Sheet4!$A$2:$D$11,2,0)</f>
        <v>Electric</v>
      </c>
      <c r="H4196" s="1" t="str">
        <f>VLOOKUP(G4196,Sheet4!$B$2:$C$11,2,0)</f>
        <v>Electric</v>
      </c>
      <c r="I4196" s="1">
        <f>VLOOKUP(H4196,Sheet4!$C$2:$D$11,2,0)</f>
        <v>24</v>
      </c>
      <c r="J4196" s="1" t="str">
        <f>VLOOKUP(A4196,Sheet2!$B$2:$E$46,4,0)</f>
        <v>3-18-2013</v>
      </c>
    </row>
    <row r="4197" spans="1:10">
      <c r="A4197" s="1" t="s">
        <v>125</v>
      </c>
      <c r="B4197" s="1" t="s">
        <v>18</v>
      </c>
      <c r="C4197" s="1" t="s">
        <v>175</v>
      </c>
      <c r="D4197" s="1" t="s">
        <v>162</v>
      </c>
      <c r="E4197" s="1">
        <v>102</v>
      </c>
      <c r="F4197" s="1" t="str">
        <f>VLOOKUP(B4197,Sheet1!$A$2:$B$51,2,0)</f>
        <v>Tier 2</v>
      </c>
      <c r="G4197" s="1" t="str">
        <f>VLOOKUP(C4197,Sheet4!$A$2:$D$11,2,0)</f>
        <v>Electric</v>
      </c>
      <c r="H4197" s="1" t="str">
        <f>VLOOKUP(G4197,Sheet4!$B$2:$C$11,2,0)</f>
        <v>Electric</v>
      </c>
      <c r="I4197" s="1">
        <f>VLOOKUP(H4197,Sheet4!$C$2:$D$11,2,0)</f>
        <v>24</v>
      </c>
      <c r="J4197" s="1" t="str">
        <f>VLOOKUP(A4197,Sheet2!$B$2:$E$46,4,0)</f>
        <v>3-18-2013</v>
      </c>
    </row>
    <row r="4198" spans="1:10">
      <c r="A4198" s="1" t="s">
        <v>125</v>
      </c>
      <c r="B4198" s="1" t="s">
        <v>18</v>
      </c>
      <c r="C4198" s="1" t="s">
        <v>175</v>
      </c>
      <c r="D4198" s="1" t="s">
        <v>163</v>
      </c>
      <c r="E4198" s="1">
        <v>135</v>
      </c>
      <c r="F4198" s="1" t="str">
        <f>VLOOKUP(B4198,Sheet1!$A$2:$B$51,2,0)</f>
        <v>Tier 2</v>
      </c>
      <c r="G4198" s="1" t="str">
        <f>VLOOKUP(C4198,Sheet4!$A$2:$D$11,2,0)</f>
        <v>Electric</v>
      </c>
      <c r="H4198" s="1" t="str">
        <f>VLOOKUP(G4198,Sheet4!$B$2:$C$11,2,0)</f>
        <v>Electric</v>
      </c>
      <c r="I4198" s="1">
        <f>VLOOKUP(H4198,Sheet4!$C$2:$D$11,2,0)</f>
        <v>24</v>
      </c>
      <c r="J4198" s="1" t="str">
        <f>VLOOKUP(A4198,Sheet2!$B$2:$E$46,4,0)</f>
        <v>3-18-2013</v>
      </c>
    </row>
    <row r="4199" spans="1:10">
      <c r="A4199" s="1" t="s">
        <v>125</v>
      </c>
      <c r="B4199" s="1" t="s">
        <v>18</v>
      </c>
      <c r="C4199" s="1" t="s">
        <v>175</v>
      </c>
      <c r="D4199" s="1" t="s">
        <v>164</v>
      </c>
      <c r="E4199" s="1">
        <v>109</v>
      </c>
      <c r="F4199" s="1" t="str">
        <f>VLOOKUP(B4199,Sheet1!$A$2:$B$51,2,0)</f>
        <v>Tier 2</v>
      </c>
      <c r="G4199" s="1" t="str">
        <f>VLOOKUP(C4199,Sheet4!$A$2:$D$11,2,0)</f>
        <v>Electric</v>
      </c>
      <c r="H4199" s="1" t="str">
        <f>VLOOKUP(G4199,Sheet4!$B$2:$C$11,2,0)</f>
        <v>Electric</v>
      </c>
      <c r="I4199" s="1">
        <f>VLOOKUP(H4199,Sheet4!$C$2:$D$11,2,0)</f>
        <v>24</v>
      </c>
      <c r="J4199" s="1" t="str">
        <f>VLOOKUP(A4199,Sheet2!$B$2:$E$46,4,0)</f>
        <v>3-18-2013</v>
      </c>
    </row>
    <row r="4200" spans="1:10">
      <c r="A4200" s="1" t="s">
        <v>125</v>
      </c>
      <c r="B4200" s="1" t="s">
        <v>18</v>
      </c>
      <c r="C4200" s="1" t="s">
        <v>175</v>
      </c>
      <c r="D4200" s="1" t="s">
        <v>165</v>
      </c>
      <c r="E4200" s="1">
        <v>175</v>
      </c>
      <c r="F4200" s="1" t="str">
        <f>VLOOKUP(B4200,Sheet1!$A$2:$B$51,2,0)</f>
        <v>Tier 2</v>
      </c>
      <c r="G4200" s="1" t="str">
        <f>VLOOKUP(C4200,Sheet4!$A$2:$D$11,2,0)</f>
        <v>Electric</v>
      </c>
      <c r="H4200" s="1" t="str">
        <f>VLOOKUP(G4200,Sheet4!$B$2:$C$11,2,0)</f>
        <v>Electric</v>
      </c>
      <c r="I4200" s="1">
        <f>VLOOKUP(H4200,Sheet4!$C$2:$D$11,2,0)</f>
        <v>24</v>
      </c>
      <c r="J4200" s="1" t="str">
        <f>VLOOKUP(A4200,Sheet2!$B$2:$E$46,4,0)</f>
        <v>3-18-2013</v>
      </c>
    </row>
    <row r="4201" spans="1:10">
      <c r="A4201" s="1" t="s">
        <v>125</v>
      </c>
      <c r="B4201" s="1" t="s">
        <v>18</v>
      </c>
      <c r="C4201" s="1" t="s">
        <v>175</v>
      </c>
      <c r="D4201" s="1" t="s">
        <v>166</v>
      </c>
      <c r="E4201" s="1">
        <v>105</v>
      </c>
      <c r="F4201" s="1" t="str">
        <f>VLOOKUP(B4201,Sheet1!$A$2:$B$51,2,0)</f>
        <v>Tier 2</v>
      </c>
      <c r="G4201" s="1" t="str">
        <f>VLOOKUP(C4201,Sheet4!$A$2:$D$11,2,0)</f>
        <v>Electric</v>
      </c>
      <c r="H4201" s="1" t="str">
        <f>VLOOKUP(G4201,Sheet4!$B$2:$C$11,2,0)</f>
        <v>Electric</v>
      </c>
      <c r="I4201" s="1">
        <f>VLOOKUP(H4201,Sheet4!$C$2:$D$11,2,0)</f>
        <v>24</v>
      </c>
      <c r="J4201" s="1" t="str">
        <f>VLOOKUP(A4201,Sheet2!$B$2:$E$46,4,0)</f>
        <v>3-18-2013</v>
      </c>
    </row>
    <row r="4202" spans="1:10">
      <c r="A4202" s="1" t="s">
        <v>127</v>
      </c>
      <c r="B4202" s="1" t="s">
        <v>19</v>
      </c>
      <c r="C4202" s="1" t="s">
        <v>155</v>
      </c>
      <c r="D4202" s="1" t="s">
        <v>156</v>
      </c>
      <c r="E4202" s="1">
        <v>145</v>
      </c>
      <c r="F4202" s="1" t="str">
        <f>VLOOKUP(B4202,Sheet1!$A$2:$B$51,2,0)</f>
        <v>Tier 2</v>
      </c>
      <c r="G4202" s="1" t="str">
        <f>VLOOKUP(C4202,Sheet4!$A$2:$D$11,2,0)</f>
        <v>Hatchback</v>
      </c>
      <c r="H4202" s="1" t="str">
        <f>VLOOKUP(G4202,Sheet4!$B$2:$C$11,2,0)</f>
        <v>Petrol/CNG</v>
      </c>
      <c r="I4202" s="1">
        <f>VLOOKUP(H4202,Sheet4!$C$2:$D$11,2,0)</f>
        <v>6</v>
      </c>
      <c r="J4202" s="1" t="str">
        <f>VLOOKUP(A4202,Sheet2!$B$2:$E$46,4,0)</f>
        <v>6-21-2011</v>
      </c>
    </row>
    <row r="4203" spans="1:10">
      <c r="A4203" s="1" t="s">
        <v>127</v>
      </c>
      <c r="B4203" s="1" t="s">
        <v>19</v>
      </c>
      <c r="C4203" s="1" t="s">
        <v>155</v>
      </c>
      <c r="D4203" s="1" t="s">
        <v>157</v>
      </c>
      <c r="E4203" s="1">
        <v>117</v>
      </c>
      <c r="F4203" s="1" t="str">
        <f>VLOOKUP(B4203,Sheet1!$A$2:$B$51,2,0)</f>
        <v>Tier 2</v>
      </c>
      <c r="G4203" s="1" t="str">
        <f>VLOOKUP(C4203,Sheet4!$A$2:$D$11,2,0)</f>
        <v>Hatchback</v>
      </c>
      <c r="H4203" s="1" t="str">
        <f>VLOOKUP(G4203,Sheet4!$B$2:$C$11,2,0)</f>
        <v>Petrol/CNG</v>
      </c>
      <c r="I4203" s="1">
        <f>VLOOKUP(H4203,Sheet4!$C$2:$D$11,2,0)</f>
        <v>6</v>
      </c>
      <c r="J4203" s="1" t="str">
        <f>VLOOKUP(A4203,Sheet2!$B$2:$E$46,4,0)</f>
        <v>6-21-2011</v>
      </c>
    </row>
    <row r="4204" spans="1:10">
      <c r="A4204" s="1" t="s">
        <v>127</v>
      </c>
      <c r="B4204" s="1" t="s">
        <v>19</v>
      </c>
      <c r="C4204" s="1" t="s">
        <v>155</v>
      </c>
      <c r="D4204" s="1" t="s">
        <v>158</v>
      </c>
      <c r="E4204" s="1">
        <v>31</v>
      </c>
      <c r="F4204" s="1" t="str">
        <f>VLOOKUP(B4204,Sheet1!$A$2:$B$51,2,0)</f>
        <v>Tier 2</v>
      </c>
      <c r="G4204" s="1" t="str">
        <f>VLOOKUP(C4204,Sheet4!$A$2:$D$11,2,0)</f>
        <v>Hatchback</v>
      </c>
      <c r="H4204" s="1" t="str">
        <f>VLOOKUP(G4204,Sheet4!$B$2:$C$11,2,0)</f>
        <v>Petrol/CNG</v>
      </c>
      <c r="I4204" s="1">
        <f>VLOOKUP(H4204,Sheet4!$C$2:$D$11,2,0)</f>
        <v>6</v>
      </c>
      <c r="J4204" s="1" t="str">
        <f>VLOOKUP(A4204,Sheet2!$B$2:$E$46,4,0)</f>
        <v>6-21-2011</v>
      </c>
    </row>
    <row r="4205" spans="1:10">
      <c r="A4205" s="1" t="s">
        <v>127</v>
      </c>
      <c r="B4205" s="1" t="s">
        <v>19</v>
      </c>
      <c r="C4205" s="1" t="s">
        <v>155</v>
      </c>
      <c r="D4205" s="1" t="s">
        <v>159</v>
      </c>
      <c r="E4205" s="1">
        <v>38</v>
      </c>
      <c r="F4205" s="1" t="str">
        <f>VLOOKUP(B4205,Sheet1!$A$2:$B$51,2,0)</f>
        <v>Tier 2</v>
      </c>
      <c r="G4205" s="1" t="str">
        <f>VLOOKUP(C4205,Sheet4!$A$2:$D$11,2,0)</f>
        <v>Hatchback</v>
      </c>
      <c r="H4205" s="1" t="str">
        <f>VLOOKUP(G4205,Sheet4!$B$2:$C$11,2,0)</f>
        <v>Petrol/CNG</v>
      </c>
      <c r="I4205" s="1">
        <f>VLOOKUP(H4205,Sheet4!$C$2:$D$11,2,0)</f>
        <v>6</v>
      </c>
      <c r="J4205" s="1" t="str">
        <f>VLOOKUP(A4205,Sheet2!$B$2:$E$46,4,0)</f>
        <v>6-21-2011</v>
      </c>
    </row>
    <row r="4206" spans="1:10">
      <c r="A4206" s="1" t="s">
        <v>127</v>
      </c>
      <c r="B4206" s="1" t="s">
        <v>19</v>
      </c>
      <c r="C4206" s="1" t="s">
        <v>155</v>
      </c>
      <c r="D4206" s="1" t="s">
        <v>160</v>
      </c>
      <c r="E4206" s="1">
        <v>133</v>
      </c>
      <c r="F4206" s="1" t="str">
        <f>VLOOKUP(B4206,Sheet1!$A$2:$B$51,2,0)</f>
        <v>Tier 2</v>
      </c>
      <c r="G4206" s="1" t="str">
        <f>VLOOKUP(C4206,Sheet4!$A$2:$D$11,2,0)</f>
        <v>Hatchback</v>
      </c>
      <c r="H4206" s="1" t="str">
        <f>VLOOKUP(G4206,Sheet4!$B$2:$C$11,2,0)</f>
        <v>Petrol/CNG</v>
      </c>
      <c r="I4206" s="1">
        <f>VLOOKUP(H4206,Sheet4!$C$2:$D$11,2,0)</f>
        <v>6</v>
      </c>
      <c r="J4206" s="1" t="str">
        <f>VLOOKUP(A4206,Sheet2!$B$2:$E$46,4,0)</f>
        <v>6-21-2011</v>
      </c>
    </row>
    <row r="4207" spans="1:10">
      <c r="A4207" s="1" t="s">
        <v>127</v>
      </c>
      <c r="B4207" s="1" t="s">
        <v>19</v>
      </c>
      <c r="C4207" s="1" t="s">
        <v>155</v>
      </c>
      <c r="D4207" s="1" t="s">
        <v>161</v>
      </c>
      <c r="E4207" s="1">
        <v>69</v>
      </c>
      <c r="F4207" s="1" t="str">
        <f>VLOOKUP(B4207,Sheet1!$A$2:$B$51,2,0)</f>
        <v>Tier 2</v>
      </c>
      <c r="G4207" s="1" t="str">
        <f>VLOOKUP(C4207,Sheet4!$A$2:$D$11,2,0)</f>
        <v>Hatchback</v>
      </c>
      <c r="H4207" s="1" t="str">
        <f>VLOOKUP(G4207,Sheet4!$B$2:$C$11,2,0)</f>
        <v>Petrol/CNG</v>
      </c>
      <c r="I4207" s="1">
        <f>VLOOKUP(H4207,Sheet4!$C$2:$D$11,2,0)</f>
        <v>6</v>
      </c>
      <c r="J4207" s="1" t="str">
        <f>VLOOKUP(A4207,Sheet2!$B$2:$E$46,4,0)</f>
        <v>6-21-2011</v>
      </c>
    </row>
    <row r="4208" spans="1:10">
      <c r="A4208" s="1" t="s">
        <v>127</v>
      </c>
      <c r="B4208" s="1" t="s">
        <v>19</v>
      </c>
      <c r="C4208" s="1" t="s">
        <v>155</v>
      </c>
      <c r="D4208" s="1" t="s">
        <v>161</v>
      </c>
      <c r="E4208" s="1">
        <v>112</v>
      </c>
      <c r="F4208" s="1" t="str">
        <f>VLOOKUP(B4208,Sheet1!$A$2:$B$51,2,0)</f>
        <v>Tier 2</v>
      </c>
      <c r="G4208" s="1" t="str">
        <f>VLOOKUP(C4208,Sheet4!$A$2:$D$11,2,0)</f>
        <v>Hatchback</v>
      </c>
      <c r="H4208" s="1" t="str">
        <f>VLOOKUP(G4208,Sheet4!$B$2:$C$11,2,0)</f>
        <v>Petrol/CNG</v>
      </c>
      <c r="I4208" s="1">
        <f>VLOOKUP(H4208,Sheet4!$C$2:$D$11,2,0)</f>
        <v>6</v>
      </c>
      <c r="J4208" s="1" t="str">
        <f>VLOOKUP(A4208,Sheet2!$B$2:$E$46,4,0)</f>
        <v>6-21-2011</v>
      </c>
    </row>
    <row r="4209" spans="1:10">
      <c r="A4209" s="1" t="s">
        <v>127</v>
      </c>
      <c r="B4209" s="1" t="s">
        <v>19</v>
      </c>
      <c r="C4209" s="1" t="s">
        <v>155</v>
      </c>
      <c r="D4209" s="1" t="s">
        <v>162</v>
      </c>
      <c r="E4209" s="1">
        <v>68</v>
      </c>
      <c r="F4209" s="1" t="str">
        <f>VLOOKUP(B4209,Sheet1!$A$2:$B$51,2,0)</f>
        <v>Tier 2</v>
      </c>
      <c r="G4209" s="1" t="str">
        <f>VLOOKUP(C4209,Sheet4!$A$2:$D$11,2,0)</f>
        <v>Hatchback</v>
      </c>
      <c r="H4209" s="1" t="str">
        <f>VLOOKUP(G4209,Sheet4!$B$2:$C$11,2,0)</f>
        <v>Petrol/CNG</v>
      </c>
      <c r="I4209" s="1">
        <f>VLOOKUP(H4209,Sheet4!$C$2:$D$11,2,0)</f>
        <v>6</v>
      </c>
      <c r="J4209" s="1" t="str">
        <f>VLOOKUP(A4209,Sheet2!$B$2:$E$46,4,0)</f>
        <v>6-21-2011</v>
      </c>
    </row>
    <row r="4210" spans="1:10">
      <c r="A4210" s="1" t="s">
        <v>127</v>
      </c>
      <c r="B4210" s="1" t="s">
        <v>19</v>
      </c>
      <c r="C4210" s="1" t="s">
        <v>155</v>
      </c>
      <c r="D4210" s="1" t="s">
        <v>163</v>
      </c>
      <c r="E4210" s="1">
        <v>58</v>
      </c>
      <c r="F4210" s="1" t="str">
        <f>VLOOKUP(B4210,Sheet1!$A$2:$B$51,2,0)</f>
        <v>Tier 2</v>
      </c>
      <c r="G4210" s="1" t="str">
        <f>VLOOKUP(C4210,Sheet4!$A$2:$D$11,2,0)</f>
        <v>Hatchback</v>
      </c>
      <c r="H4210" s="1" t="str">
        <f>VLOOKUP(G4210,Sheet4!$B$2:$C$11,2,0)</f>
        <v>Petrol/CNG</v>
      </c>
      <c r="I4210" s="1">
        <f>VLOOKUP(H4210,Sheet4!$C$2:$D$11,2,0)</f>
        <v>6</v>
      </c>
      <c r="J4210" s="1" t="str">
        <f>VLOOKUP(A4210,Sheet2!$B$2:$E$46,4,0)</f>
        <v>6-21-2011</v>
      </c>
    </row>
    <row r="4211" spans="1:10">
      <c r="A4211" s="1" t="s">
        <v>127</v>
      </c>
      <c r="B4211" s="1" t="s">
        <v>19</v>
      </c>
      <c r="C4211" s="1" t="s">
        <v>155</v>
      </c>
      <c r="D4211" s="1" t="s">
        <v>164</v>
      </c>
      <c r="E4211" s="1">
        <v>156</v>
      </c>
      <c r="F4211" s="1" t="str">
        <f>VLOOKUP(B4211,Sheet1!$A$2:$B$51,2,0)</f>
        <v>Tier 2</v>
      </c>
      <c r="G4211" s="1" t="str">
        <f>VLOOKUP(C4211,Sheet4!$A$2:$D$11,2,0)</f>
        <v>Hatchback</v>
      </c>
      <c r="H4211" s="1" t="str">
        <f>VLOOKUP(G4211,Sheet4!$B$2:$C$11,2,0)</f>
        <v>Petrol/CNG</v>
      </c>
      <c r="I4211" s="1">
        <f>VLOOKUP(H4211,Sheet4!$C$2:$D$11,2,0)</f>
        <v>6</v>
      </c>
      <c r="J4211" s="1" t="str">
        <f>VLOOKUP(A4211,Sheet2!$B$2:$E$46,4,0)</f>
        <v>6-21-2011</v>
      </c>
    </row>
    <row r="4212" spans="1:10">
      <c r="A4212" s="1" t="s">
        <v>127</v>
      </c>
      <c r="B4212" s="1" t="s">
        <v>19</v>
      </c>
      <c r="C4212" s="1" t="s">
        <v>155</v>
      </c>
      <c r="D4212" s="1" t="s">
        <v>165</v>
      </c>
      <c r="E4212" s="1">
        <v>79</v>
      </c>
      <c r="F4212" s="1" t="str">
        <f>VLOOKUP(B4212,Sheet1!$A$2:$B$51,2,0)</f>
        <v>Tier 2</v>
      </c>
      <c r="G4212" s="1" t="str">
        <f>VLOOKUP(C4212,Sheet4!$A$2:$D$11,2,0)</f>
        <v>Hatchback</v>
      </c>
      <c r="H4212" s="1" t="str">
        <f>VLOOKUP(G4212,Sheet4!$B$2:$C$11,2,0)</f>
        <v>Petrol/CNG</v>
      </c>
      <c r="I4212" s="1">
        <f>VLOOKUP(H4212,Sheet4!$C$2:$D$11,2,0)</f>
        <v>6</v>
      </c>
      <c r="J4212" s="1" t="str">
        <f>VLOOKUP(A4212,Sheet2!$B$2:$E$46,4,0)</f>
        <v>6-21-2011</v>
      </c>
    </row>
    <row r="4213" spans="1:10">
      <c r="A4213" s="1" t="s">
        <v>127</v>
      </c>
      <c r="B4213" s="1" t="s">
        <v>19</v>
      </c>
      <c r="C4213" s="1" t="s">
        <v>155</v>
      </c>
      <c r="D4213" s="1" t="s">
        <v>166</v>
      </c>
      <c r="E4213" s="1">
        <v>108</v>
      </c>
      <c r="F4213" s="1" t="str">
        <f>VLOOKUP(B4213,Sheet1!$A$2:$B$51,2,0)</f>
        <v>Tier 2</v>
      </c>
      <c r="G4213" s="1" t="str">
        <f>VLOOKUP(C4213,Sheet4!$A$2:$D$11,2,0)</f>
        <v>Hatchback</v>
      </c>
      <c r="H4213" s="1" t="str">
        <f>VLOOKUP(G4213,Sheet4!$B$2:$C$11,2,0)</f>
        <v>Petrol/CNG</v>
      </c>
      <c r="I4213" s="1">
        <f>VLOOKUP(H4213,Sheet4!$C$2:$D$11,2,0)</f>
        <v>6</v>
      </c>
      <c r="J4213" s="1" t="str">
        <f>VLOOKUP(A4213,Sheet2!$B$2:$E$46,4,0)</f>
        <v>6-21-2011</v>
      </c>
    </row>
    <row r="4214" spans="1:10">
      <c r="A4214" s="1" t="s">
        <v>127</v>
      </c>
      <c r="B4214" s="1" t="s">
        <v>19</v>
      </c>
      <c r="C4214" s="1" t="s">
        <v>167</v>
      </c>
      <c r="D4214" s="1" t="s">
        <v>156</v>
      </c>
      <c r="E4214" s="1">
        <v>102</v>
      </c>
      <c r="F4214" s="1" t="str">
        <f>VLOOKUP(B4214,Sheet1!$A$2:$B$51,2,0)</f>
        <v>Tier 2</v>
      </c>
      <c r="G4214" s="1" t="str">
        <f>VLOOKUP(C4214,Sheet4!$A$2:$D$11,2,0)</f>
        <v>Hatchback</v>
      </c>
      <c r="H4214" s="1" t="str">
        <f>VLOOKUP(G4214,Sheet4!$B$2:$C$11,2,0)</f>
        <v>Petrol/CNG</v>
      </c>
      <c r="I4214" s="1">
        <f>VLOOKUP(H4214,Sheet4!$C$2:$D$11,2,0)</f>
        <v>6</v>
      </c>
      <c r="J4214" s="1" t="str">
        <f>VLOOKUP(A4214,Sheet2!$B$2:$E$46,4,0)</f>
        <v>6-21-2011</v>
      </c>
    </row>
    <row r="4215" spans="1:10">
      <c r="A4215" s="1" t="s">
        <v>127</v>
      </c>
      <c r="B4215" s="1" t="s">
        <v>19</v>
      </c>
      <c r="C4215" s="1" t="s">
        <v>167</v>
      </c>
      <c r="D4215" s="1" t="s">
        <v>157</v>
      </c>
      <c r="E4215" s="1">
        <v>47</v>
      </c>
      <c r="F4215" s="1" t="str">
        <f>VLOOKUP(B4215,Sheet1!$A$2:$B$51,2,0)</f>
        <v>Tier 2</v>
      </c>
      <c r="G4215" s="1" t="str">
        <f>VLOOKUP(C4215,Sheet4!$A$2:$D$11,2,0)</f>
        <v>Hatchback</v>
      </c>
      <c r="H4215" s="1" t="str">
        <f>VLOOKUP(G4215,Sheet4!$B$2:$C$11,2,0)</f>
        <v>Petrol/CNG</v>
      </c>
      <c r="I4215" s="1">
        <f>VLOOKUP(H4215,Sheet4!$C$2:$D$11,2,0)</f>
        <v>6</v>
      </c>
      <c r="J4215" s="1" t="str">
        <f>VLOOKUP(A4215,Sheet2!$B$2:$E$46,4,0)</f>
        <v>6-21-2011</v>
      </c>
    </row>
    <row r="4216" spans="1:10">
      <c r="A4216" s="1" t="s">
        <v>127</v>
      </c>
      <c r="B4216" s="1" t="s">
        <v>19</v>
      </c>
      <c r="C4216" s="1" t="s">
        <v>167</v>
      </c>
      <c r="D4216" s="1" t="s">
        <v>158</v>
      </c>
      <c r="E4216" s="1">
        <v>165</v>
      </c>
      <c r="F4216" s="1" t="str">
        <f>VLOOKUP(B4216,Sheet1!$A$2:$B$51,2,0)</f>
        <v>Tier 2</v>
      </c>
      <c r="G4216" s="1" t="str">
        <f>VLOOKUP(C4216,Sheet4!$A$2:$D$11,2,0)</f>
        <v>Hatchback</v>
      </c>
      <c r="H4216" s="1" t="str">
        <f>VLOOKUP(G4216,Sheet4!$B$2:$C$11,2,0)</f>
        <v>Petrol/CNG</v>
      </c>
      <c r="I4216" s="1">
        <f>VLOOKUP(H4216,Sheet4!$C$2:$D$11,2,0)</f>
        <v>6</v>
      </c>
      <c r="J4216" s="1" t="str">
        <f>VLOOKUP(A4216,Sheet2!$B$2:$E$46,4,0)</f>
        <v>6-21-2011</v>
      </c>
    </row>
    <row r="4217" spans="1:10">
      <c r="A4217" s="1" t="s">
        <v>127</v>
      </c>
      <c r="B4217" s="1" t="s">
        <v>19</v>
      </c>
      <c r="C4217" s="1" t="s">
        <v>167</v>
      </c>
      <c r="D4217" s="1" t="s">
        <v>159</v>
      </c>
      <c r="E4217" s="1">
        <v>8</v>
      </c>
      <c r="F4217" s="1" t="str">
        <f>VLOOKUP(B4217,Sheet1!$A$2:$B$51,2,0)</f>
        <v>Tier 2</v>
      </c>
      <c r="G4217" s="1" t="str">
        <f>VLOOKUP(C4217,Sheet4!$A$2:$D$11,2,0)</f>
        <v>Hatchback</v>
      </c>
      <c r="H4217" s="1" t="str">
        <f>VLOOKUP(G4217,Sheet4!$B$2:$C$11,2,0)</f>
        <v>Petrol/CNG</v>
      </c>
      <c r="I4217" s="1">
        <f>VLOOKUP(H4217,Sheet4!$C$2:$D$11,2,0)</f>
        <v>6</v>
      </c>
      <c r="J4217" s="1" t="str">
        <f>VLOOKUP(A4217,Sheet2!$B$2:$E$46,4,0)</f>
        <v>6-21-2011</v>
      </c>
    </row>
    <row r="4218" spans="1:10">
      <c r="A4218" s="1" t="s">
        <v>127</v>
      </c>
      <c r="B4218" s="1" t="s">
        <v>19</v>
      </c>
      <c r="C4218" s="1" t="s">
        <v>167</v>
      </c>
      <c r="D4218" s="1" t="s">
        <v>160</v>
      </c>
      <c r="E4218" s="1">
        <v>179</v>
      </c>
      <c r="F4218" s="1" t="str">
        <f>VLOOKUP(B4218,Sheet1!$A$2:$B$51,2,0)</f>
        <v>Tier 2</v>
      </c>
      <c r="G4218" s="1" t="str">
        <f>VLOOKUP(C4218,Sheet4!$A$2:$D$11,2,0)</f>
        <v>Hatchback</v>
      </c>
      <c r="H4218" s="1" t="str">
        <f>VLOOKUP(G4218,Sheet4!$B$2:$C$11,2,0)</f>
        <v>Petrol/CNG</v>
      </c>
      <c r="I4218" s="1">
        <f>VLOOKUP(H4218,Sheet4!$C$2:$D$11,2,0)</f>
        <v>6</v>
      </c>
      <c r="J4218" s="1" t="str">
        <f>VLOOKUP(A4218,Sheet2!$B$2:$E$46,4,0)</f>
        <v>6-21-2011</v>
      </c>
    </row>
    <row r="4219" spans="1:10">
      <c r="A4219" s="1" t="s">
        <v>127</v>
      </c>
      <c r="B4219" s="1" t="s">
        <v>19</v>
      </c>
      <c r="C4219" s="1" t="s">
        <v>167</v>
      </c>
      <c r="D4219" s="1" t="s">
        <v>161</v>
      </c>
      <c r="E4219" s="1">
        <v>99</v>
      </c>
      <c r="F4219" s="1" t="str">
        <f>VLOOKUP(B4219,Sheet1!$A$2:$B$51,2,0)</f>
        <v>Tier 2</v>
      </c>
      <c r="G4219" s="1" t="str">
        <f>VLOOKUP(C4219,Sheet4!$A$2:$D$11,2,0)</f>
        <v>Hatchback</v>
      </c>
      <c r="H4219" s="1" t="str">
        <f>VLOOKUP(G4219,Sheet4!$B$2:$C$11,2,0)</f>
        <v>Petrol/CNG</v>
      </c>
      <c r="I4219" s="1">
        <f>VLOOKUP(H4219,Sheet4!$C$2:$D$11,2,0)</f>
        <v>6</v>
      </c>
      <c r="J4219" s="1" t="str">
        <f>VLOOKUP(A4219,Sheet2!$B$2:$E$46,4,0)</f>
        <v>6-21-2011</v>
      </c>
    </row>
    <row r="4220" spans="1:10">
      <c r="A4220" s="1" t="s">
        <v>127</v>
      </c>
      <c r="B4220" s="1" t="s">
        <v>19</v>
      </c>
      <c r="C4220" s="1" t="s">
        <v>167</v>
      </c>
      <c r="D4220" s="1" t="s">
        <v>161</v>
      </c>
      <c r="E4220" s="1">
        <v>10</v>
      </c>
      <c r="F4220" s="1" t="str">
        <f>VLOOKUP(B4220,Sheet1!$A$2:$B$51,2,0)</f>
        <v>Tier 2</v>
      </c>
      <c r="G4220" s="1" t="str">
        <f>VLOOKUP(C4220,Sheet4!$A$2:$D$11,2,0)</f>
        <v>Hatchback</v>
      </c>
      <c r="H4220" s="1" t="str">
        <f>VLOOKUP(G4220,Sheet4!$B$2:$C$11,2,0)</f>
        <v>Petrol/CNG</v>
      </c>
      <c r="I4220" s="1">
        <f>VLOOKUP(H4220,Sheet4!$C$2:$D$11,2,0)</f>
        <v>6</v>
      </c>
      <c r="J4220" s="1" t="str">
        <f>VLOOKUP(A4220,Sheet2!$B$2:$E$46,4,0)</f>
        <v>6-21-2011</v>
      </c>
    </row>
    <row r="4221" spans="1:10">
      <c r="A4221" s="1" t="s">
        <v>127</v>
      </c>
      <c r="B4221" s="1" t="s">
        <v>19</v>
      </c>
      <c r="C4221" s="1" t="s">
        <v>167</v>
      </c>
      <c r="D4221" s="1" t="s">
        <v>162</v>
      </c>
      <c r="E4221" s="1">
        <v>108</v>
      </c>
      <c r="F4221" s="1" t="str">
        <f>VLOOKUP(B4221,Sheet1!$A$2:$B$51,2,0)</f>
        <v>Tier 2</v>
      </c>
      <c r="G4221" s="1" t="str">
        <f>VLOOKUP(C4221,Sheet4!$A$2:$D$11,2,0)</f>
        <v>Hatchback</v>
      </c>
      <c r="H4221" s="1" t="str">
        <f>VLOOKUP(G4221,Sheet4!$B$2:$C$11,2,0)</f>
        <v>Petrol/CNG</v>
      </c>
      <c r="I4221" s="1">
        <f>VLOOKUP(H4221,Sheet4!$C$2:$D$11,2,0)</f>
        <v>6</v>
      </c>
      <c r="J4221" s="1" t="str">
        <f>VLOOKUP(A4221,Sheet2!$B$2:$E$46,4,0)</f>
        <v>6-21-2011</v>
      </c>
    </row>
    <row r="4222" spans="1:10">
      <c r="A4222" s="1" t="s">
        <v>127</v>
      </c>
      <c r="B4222" s="1" t="s">
        <v>19</v>
      </c>
      <c r="C4222" s="1" t="s">
        <v>167</v>
      </c>
      <c r="D4222" s="1" t="s">
        <v>163</v>
      </c>
      <c r="E4222" s="1">
        <v>37</v>
      </c>
      <c r="F4222" s="1" t="str">
        <f>VLOOKUP(B4222,Sheet1!$A$2:$B$51,2,0)</f>
        <v>Tier 2</v>
      </c>
      <c r="G4222" s="1" t="str">
        <f>VLOOKUP(C4222,Sheet4!$A$2:$D$11,2,0)</f>
        <v>Hatchback</v>
      </c>
      <c r="H4222" s="1" t="str">
        <f>VLOOKUP(G4222,Sheet4!$B$2:$C$11,2,0)</f>
        <v>Petrol/CNG</v>
      </c>
      <c r="I4222" s="1">
        <f>VLOOKUP(H4222,Sheet4!$C$2:$D$11,2,0)</f>
        <v>6</v>
      </c>
      <c r="J4222" s="1" t="str">
        <f>VLOOKUP(A4222,Sheet2!$B$2:$E$46,4,0)</f>
        <v>6-21-2011</v>
      </c>
    </row>
    <row r="4223" spans="1:10">
      <c r="A4223" s="1" t="s">
        <v>127</v>
      </c>
      <c r="B4223" s="1" t="s">
        <v>19</v>
      </c>
      <c r="C4223" s="1" t="s">
        <v>167</v>
      </c>
      <c r="D4223" s="1" t="s">
        <v>164</v>
      </c>
      <c r="E4223" s="1">
        <v>51</v>
      </c>
      <c r="F4223" s="1" t="str">
        <f>VLOOKUP(B4223,Sheet1!$A$2:$B$51,2,0)</f>
        <v>Tier 2</v>
      </c>
      <c r="G4223" s="1" t="str">
        <f>VLOOKUP(C4223,Sheet4!$A$2:$D$11,2,0)</f>
        <v>Hatchback</v>
      </c>
      <c r="H4223" s="1" t="str">
        <f>VLOOKUP(G4223,Sheet4!$B$2:$C$11,2,0)</f>
        <v>Petrol/CNG</v>
      </c>
      <c r="I4223" s="1">
        <f>VLOOKUP(H4223,Sheet4!$C$2:$D$11,2,0)</f>
        <v>6</v>
      </c>
      <c r="J4223" s="1" t="str">
        <f>VLOOKUP(A4223,Sheet2!$B$2:$E$46,4,0)</f>
        <v>6-21-2011</v>
      </c>
    </row>
    <row r="4224" spans="1:10">
      <c r="A4224" s="1" t="s">
        <v>127</v>
      </c>
      <c r="B4224" s="1" t="s">
        <v>19</v>
      </c>
      <c r="C4224" s="1" t="s">
        <v>167</v>
      </c>
      <c r="D4224" s="1" t="s">
        <v>165</v>
      </c>
      <c r="E4224" s="1">
        <v>82</v>
      </c>
      <c r="F4224" s="1" t="str">
        <f>VLOOKUP(B4224,Sheet1!$A$2:$B$51,2,0)</f>
        <v>Tier 2</v>
      </c>
      <c r="G4224" s="1" t="str">
        <f>VLOOKUP(C4224,Sheet4!$A$2:$D$11,2,0)</f>
        <v>Hatchback</v>
      </c>
      <c r="H4224" s="1" t="str">
        <f>VLOOKUP(G4224,Sheet4!$B$2:$C$11,2,0)</f>
        <v>Petrol/CNG</v>
      </c>
      <c r="I4224" s="1">
        <f>VLOOKUP(H4224,Sheet4!$C$2:$D$11,2,0)</f>
        <v>6</v>
      </c>
      <c r="J4224" s="1" t="str">
        <f>VLOOKUP(A4224,Sheet2!$B$2:$E$46,4,0)</f>
        <v>6-21-2011</v>
      </c>
    </row>
    <row r="4225" spans="1:10">
      <c r="A4225" s="1" t="s">
        <v>127</v>
      </c>
      <c r="B4225" s="1" t="s">
        <v>19</v>
      </c>
      <c r="C4225" s="1" t="s">
        <v>167</v>
      </c>
      <c r="D4225" s="1" t="s">
        <v>166</v>
      </c>
      <c r="E4225" s="1">
        <v>160</v>
      </c>
      <c r="F4225" s="1" t="str">
        <f>VLOOKUP(B4225,Sheet1!$A$2:$B$51,2,0)</f>
        <v>Tier 2</v>
      </c>
      <c r="G4225" s="1" t="str">
        <f>VLOOKUP(C4225,Sheet4!$A$2:$D$11,2,0)</f>
        <v>Hatchback</v>
      </c>
      <c r="H4225" s="1" t="str">
        <f>VLOOKUP(G4225,Sheet4!$B$2:$C$11,2,0)</f>
        <v>Petrol/CNG</v>
      </c>
      <c r="I4225" s="1">
        <f>VLOOKUP(H4225,Sheet4!$C$2:$D$11,2,0)</f>
        <v>6</v>
      </c>
      <c r="J4225" s="1" t="str">
        <f>VLOOKUP(A4225,Sheet2!$B$2:$E$46,4,0)</f>
        <v>6-21-2011</v>
      </c>
    </row>
    <row r="4226" spans="1:10">
      <c r="A4226" s="1" t="s">
        <v>127</v>
      </c>
      <c r="B4226" s="1" t="s">
        <v>19</v>
      </c>
      <c r="C4226" s="1" t="s">
        <v>168</v>
      </c>
      <c r="D4226" s="1" t="s">
        <v>156</v>
      </c>
      <c r="E4226" s="1">
        <v>190</v>
      </c>
      <c r="F4226" s="1" t="str">
        <f>VLOOKUP(B4226,Sheet1!$A$2:$B$51,2,0)</f>
        <v>Tier 2</v>
      </c>
      <c r="G4226" s="1" t="str">
        <f>VLOOKUP(C4226,Sheet4!$A$2:$D$11,2,0)</f>
        <v>Sedan</v>
      </c>
      <c r="H4226" s="1" t="str">
        <f>VLOOKUP(G4226,Sheet4!$B$2:$C$11,2,0)</f>
        <v>Petrol/CNG</v>
      </c>
      <c r="I4226" s="1">
        <f>VLOOKUP(H4226,Sheet4!$C$2:$D$11,2,0)</f>
        <v>6</v>
      </c>
      <c r="J4226" s="1" t="str">
        <f>VLOOKUP(A4226,Sheet2!$B$2:$E$46,4,0)</f>
        <v>6-21-2011</v>
      </c>
    </row>
    <row r="4227" spans="1:10">
      <c r="A4227" s="1" t="s">
        <v>127</v>
      </c>
      <c r="B4227" s="1" t="s">
        <v>19</v>
      </c>
      <c r="C4227" s="1" t="s">
        <v>168</v>
      </c>
      <c r="D4227" s="1" t="s">
        <v>157</v>
      </c>
      <c r="E4227" s="1">
        <v>5</v>
      </c>
      <c r="F4227" s="1" t="str">
        <f>VLOOKUP(B4227,Sheet1!$A$2:$B$51,2,0)</f>
        <v>Tier 2</v>
      </c>
      <c r="G4227" s="1" t="str">
        <f>VLOOKUP(C4227,Sheet4!$A$2:$D$11,2,0)</f>
        <v>Sedan</v>
      </c>
      <c r="H4227" s="1" t="str">
        <f>VLOOKUP(G4227,Sheet4!$B$2:$C$11,2,0)</f>
        <v>Petrol/CNG</v>
      </c>
      <c r="I4227" s="1">
        <f>VLOOKUP(H4227,Sheet4!$C$2:$D$11,2,0)</f>
        <v>6</v>
      </c>
      <c r="J4227" s="1" t="str">
        <f>VLOOKUP(A4227,Sheet2!$B$2:$E$46,4,0)</f>
        <v>6-21-2011</v>
      </c>
    </row>
    <row r="4228" spans="1:10">
      <c r="A4228" s="1" t="s">
        <v>127</v>
      </c>
      <c r="B4228" s="1" t="s">
        <v>19</v>
      </c>
      <c r="C4228" s="1" t="s">
        <v>168</v>
      </c>
      <c r="D4228" s="1" t="s">
        <v>158</v>
      </c>
      <c r="E4228" s="1">
        <v>57</v>
      </c>
      <c r="F4228" s="1" t="str">
        <f>VLOOKUP(B4228,Sheet1!$A$2:$B$51,2,0)</f>
        <v>Tier 2</v>
      </c>
      <c r="G4228" s="1" t="str">
        <f>VLOOKUP(C4228,Sheet4!$A$2:$D$11,2,0)</f>
        <v>Sedan</v>
      </c>
      <c r="H4228" s="1" t="str">
        <f>VLOOKUP(G4228,Sheet4!$B$2:$C$11,2,0)</f>
        <v>Petrol/CNG</v>
      </c>
      <c r="I4228" s="1">
        <f>VLOOKUP(H4228,Sheet4!$C$2:$D$11,2,0)</f>
        <v>6</v>
      </c>
      <c r="J4228" s="1" t="str">
        <f>VLOOKUP(A4228,Sheet2!$B$2:$E$46,4,0)</f>
        <v>6-21-2011</v>
      </c>
    </row>
    <row r="4229" spans="1:10">
      <c r="A4229" s="1" t="s">
        <v>127</v>
      </c>
      <c r="B4229" s="1" t="s">
        <v>19</v>
      </c>
      <c r="C4229" s="1" t="s">
        <v>168</v>
      </c>
      <c r="D4229" s="1" t="s">
        <v>159</v>
      </c>
      <c r="E4229" s="1">
        <v>192</v>
      </c>
      <c r="F4229" s="1" t="str">
        <f>VLOOKUP(B4229,Sheet1!$A$2:$B$51,2,0)</f>
        <v>Tier 2</v>
      </c>
      <c r="G4229" s="1" t="str">
        <f>VLOOKUP(C4229,Sheet4!$A$2:$D$11,2,0)</f>
        <v>Sedan</v>
      </c>
      <c r="H4229" s="1" t="str">
        <f>VLOOKUP(G4229,Sheet4!$B$2:$C$11,2,0)</f>
        <v>Petrol/CNG</v>
      </c>
      <c r="I4229" s="1">
        <f>VLOOKUP(H4229,Sheet4!$C$2:$D$11,2,0)</f>
        <v>6</v>
      </c>
      <c r="J4229" s="1" t="str">
        <f>VLOOKUP(A4229,Sheet2!$B$2:$E$46,4,0)</f>
        <v>6-21-2011</v>
      </c>
    </row>
    <row r="4230" spans="1:10">
      <c r="A4230" s="1" t="s">
        <v>127</v>
      </c>
      <c r="B4230" s="1" t="s">
        <v>19</v>
      </c>
      <c r="C4230" s="1" t="s">
        <v>168</v>
      </c>
      <c r="D4230" s="1" t="s">
        <v>160</v>
      </c>
      <c r="E4230" s="1">
        <v>127</v>
      </c>
      <c r="F4230" s="1" t="str">
        <f>VLOOKUP(B4230,Sheet1!$A$2:$B$51,2,0)</f>
        <v>Tier 2</v>
      </c>
      <c r="G4230" s="1" t="str">
        <f>VLOOKUP(C4230,Sheet4!$A$2:$D$11,2,0)</f>
        <v>Sedan</v>
      </c>
      <c r="H4230" s="1" t="str">
        <f>VLOOKUP(G4230,Sheet4!$B$2:$C$11,2,0)</f>
        <v>Petrol/CNG</v>
      </c>
      <c r="I4230" s="1">
        <f>VLOOKUP(H4230,Sheet4!$C$2:$D$11,2,0)</f>
        <v>6</v>
      </c>
      <c r="J4230" s="1" t="str">
        <f>VLOOKUP(A4230,Sheet2!$B$2:$E$46,4,0)</f>
        <v>6-21-2011</v>
      </c>
    </row>
    <row r="4231" spans="1:10">
      <c r="A4231" s="1" t="s">
        <v>127</v>
      </c>
      <c r="B4231" s="1" t="s">
        <v>19</v>
      </c>
      <c r="C4231" s="1" t="s">
        <v>168</v>
      </c>
      <c r="D4231" s="1" t="s">
        <v>161</v>
      </c>
      <c r="E4231" s="1">
        <v>77</v>
      </c>
      <c r="F4231" s="1" t="str">
        <f>VLOOKUP(B4231,Sheet1!$A$2:$B$51,2,0)</f>
        <v>Tier 2</v>
      </c>
      <c r="G4231" s="1" t="str">
        <f>VLOOKUP(C4231,Sheet4!$A$2:$D$11,2,0)</f>
        <v>Sedan</v>
      </c>
      <c r="H4231" s="1" t="str">
        <f>VLOOKUP(G4231,Sheet4!$B$2:$C$11,2,0)</f>
        <v>Petrol/CNG</v>
      </c>
      <c r="I4231" s="1">
        <f>VLOOKUP(H4231,Sheet4!$C$2:$D$11,2,0)</f>
        <v>6</v>
      </c>
      <c r="J4231" s="1" t="str">
        <f>VLOOKUP(A4231,Sheet2!$B$2:$E$46,4,0)</f>
        <v>6-21-2011</v>
      </c>
    </row>
    <row r="4232" spans="1:10">
      <c r="A4232" s="1" t="s">
        <v>127</v>
      </c>
      <c r="B4232" s="1" t="s">
        <v>19</v>
      </c>
      <c r="C4232" s="1" t="s">
        <v>168</v>
      </c>
      <c r="D4232" s="1" t="s">
        <v>161</v>
      </c>
      <c r="E4232" s="1">
        <v>10</v>
      </c>
      <c r="F4232" s="1" t="str">
        <f>VLOOKUP(B4232,Sheet1!$A$2:$B$51,2,0)</f>
        <v>Tier 2</v>
      </c>
      <c r="G4232" s="1" t="str">
        <f>VLOOKUP(C4232,Sheet4!$A$2:$D$11,2,0)</f>
        <v>Sedan</v>
      </c>
      <c r="H4232" s="1" t="str">
        <f>VLOOKUP(G4232,Sheet4!$B$2:$C$11,2,0)</f>
        <v>Petrol/CNG</v>
      </c>
      <c r="I4232" s="1">
        <f>VLOOKUP(H4232,Sheet4!$C$2:$D$11,2,0)</f>
        <v>6</v>
      </c>
      <c r="J4232" s="1" t="str">
        <f>VLOOKUP(A4232,Sheet2!$B$2:$E$46,4,0)</f>
        <v>6-21-2011</v>
      </c>
    </row>
    <row r="4233" spans="1:10">
      <c r="A4233" s="1" t="s">
        <v>127</v>
      </c>
      <c r="B4233" s="1" t="s">
        <v>19</v>
      </c>
      <c r="C4233" s="1" t="s">
        <v>168</v>
      </c>
      <c r="D4233" s="1" t="s">
        <v>162</v>
      </c>
      <c r="E4233" s="1">
        <v>86</v>
      </c>
      <c r="F4233" s="1" t="str">
        <f>VLOOKUP(B4233,Sheet1!$A$2:$B$51,2,0)</f>
        <v>Tier 2</v>
      </c>
      <c r="G4233" s="1" t="str">
        <f>VLOOKUP(C4233,Sheet4!$A$2:$D$11,2,0)</f>
        <v>Sedan</v>
      </c>
      <c r="H4233" s="1" t="str">
        <f>VLOOKUP(G4233,Sheet4!$B$2:$C$11,2,0)</f>
        <v>Petrol/CNG</v>
      </c>
      <c r="I4233" s="1">
        <f>VLOOKUP(H4233,Sheet4!$C$2:$D$11,2,0)</f>
        <v>6</v>
      </c>
      <c r="J4233" s="1" t="str">
        <f>VLOOKUP(A4233,Sheet2!$B$2:$E$46,4,0)</f>
        <v>6-21-2011</v>
      </c>
    </row>
    <row r="4234" spans="1:10">
      <c r="A4234" s="1" t="s">
        <v>127</v>
      </c>
      <c r="B4234" s="1" t="s">
        <v>19</v>
      </c>
      <c r="C4234" s="1" t="s">
        <v>168</v>
      </c>
      <c r="D4234" s="1" t="s">
        <v>163</v>
      </c>
      <c r="E4234" s="1">
        <v>194</v>
      </c>
      <c r="F4234" s="1" t="str">
        <f>VLOOKUP(B4234,Sheet1!$A$2:$B$51,2,0)</f>
        <v>Tier 2</v>
      </c>
      <c r="G4234" s="1" t="str">
        <f>VLOOKUP(C4234,Sheet4!$A$2:$D$11,2,0)</f>
        <v>Sedan</v>
      </c>
      <c r="H4234" s="1" t="str">
        <f>VLOOKUP(G4234,Sheet4!$B$2:$C$11,2,0)</f>
        <v>Petrol/CNG</v>
      </c>
      <c r="I4234" s="1">
        <f>VLOOKUP(H4234,Sheet4!$C$2:$D$11,2,0)</f>
        <v>6</v>
      </c>
      <c r="J4234" s="1" t="str">
        <f>VLOOKUP(A4234,Sheet2!$B$2:$E$46,4,0)</f>
        <v>6-21-2011</v>
      </c>
    </row>
    <row r="4235" spans="1:10">
      <c r="A4235" s="1" t="s">
        <v>127</v>
      </c>
      <c r="B4235" s="1" t="s">
        <v>19</v>
      </c>
      <c r="C4235" s="1" t="s">
        <v>168</v>
      </c>
      <c r="D4235" s="1" t="s">
        <v>164</v>
      </c>
      <c r="E4235" s="1">
        <v>171</v>
      </c>
      <c r="F4235" s="1" t="str">
        <f>VLOOKUP(B4235,Sheet1!$A$2:$B$51,2,0)</f>
        <v>Tier 2</v>
      </c>
      <c r="G4235" s="1" t="str">
        <f>VLOOKUP(C4235,Sheet4!$A$2:$D$11,2,0)</f>
        <v>Sedan</v>
      </c>
      <c r="H4235" s="1" t="str">
        <f>VLOOKUP(G4235,Sheet4!$B$2:$C$11,2,0)</f>
        <v>Petrol/CNG</v>
      </c>
      <c r="I4235" s="1">
        <f>VLOOKUP(H4235,Sheet4!$C$2:$D$11,2,0)</f>
        <v>6</v>
      </c>
      <c r="J4235" s="1" t="str">
        <f>VLOOKUP(A4235,Sheet2!$B$2:$E$46,4,0)</f>
        <v>6-21-2011</v>
      </c>
    </row>
    <row r="4236" spans="1:10">
      <c r="A4236" s="1" t="s">
        <v>127</v>
      </c>
      <c r="B4236" s="1" t="s">
        <v>19</v>
      </c>
      <c r="C4236" s="1" t="s">
        <v>168</v>
      </c>
      <c r="D4236" s="1" t="s">
        <v>165</v>
      </c>
      <c r="E4236" s="1">
        <v>138</v>
      </c>
      <c r="F4236" s="1" t="str">
        <f>VLOOKUP(B4236,Sheet1!$A$2:$B$51,2,0)</f>
        <v>Tier 2</v>
      </c>
      <c r="G4236" s="1" t="str">
        <f>VLOOKUP(C4236,Sheet4!$A$2:$D$11,2,0)</f>
        <v>Sedan</v>
      </c>
      <c r="H4236" s="1" t="str">
        <f>VLOOKUP(G4236,Sheet4!$B$2:$C$11,2,0)</f>
        <v>Petrol/CNG</v>
      </c>
      <c r="I4236" s="1">
        <f>VLOOKUP(H4236,Sheet4!$C$2:$D$11,2,0)</f>
        <v>6</v>
      </c>
      <c r="J4236" s="1" t="str">
        <f>VLOOKUP(A4236,Sheet2!$B$2:$E$46,4,0)</f>
        <v>6-21-2011</v>
      </c>
    </row>
    <row r="4237" spans="1:10">
      <c r="A4237" s="1" t="s">
        <v>127</v>
      </c>
      <c r="B4237" s="1" t="s">
        <v>19</v>
      </c>
      <c r="C4237" s="1" t="s">
        <v>168</v>
      </c>
      <c r="D4237" s="1" t="s">
        <v>166</v>
      </c>
      <c r="E4237" s="1">
        <v>110</v>
      </c>
      <c r="F4237" s="1" t="str">
        <f>VLOOKUP(B4237,Sheet1!$A$2:$B$51,2,0)</f>
        <v>Tier 2</v>
      </c>
      <c r="G4237" s="1" t="str">
        <f>VLOOKUP(C4237,Sheet4!$A$2:$D$11,2,0)</f>
        <v>Sedan</v>
      </c>
      <c r="H4237" s="1" t="str">
        <f>VLOOKUP(G4237,Sheet4!$B$2:$C$11,2,0)</f>
        <v>Petrol/CNG</v>
      </c>
      <c r="I4237" s="1">
        <f>VLOOKUP(H4237,Sheet4!$C$2:$D$11,2,0)</f>
        <v>6</v>
      </c>
      <c r="J4237" s="1" t="str">
        <f>VLOOKUP(A4237,Sheet2!$B$2:$E$46,4,0)</f>
        <v>6-21-2011</v>
      </c>
    </row>
    <row r="4238" spans="1:10">
      <c r="A4238" s="1" t="s">
        <v>127</v>
      </c>
      <c r="B4238" s="1" t="s">
        <v>19</v>
      </c>
      <c r="C4238" s="1" t="s">
        <v>169</v>
      </c>
      <c r="D4238" s="1" t="s">
        <v>156</v>
      </c>
      <c r="E4238" s="1">
        <v>188</v>
      </c>
      <c r="F4238" s="1" t="str">
        <f>VLOOKUP(B4238,Sheet1!$A$2:$B$51,2,0)</f>
        <v>Tier 2</v>
      </c>
      <c r="G4238" s="1" t="str">
        <f>VLOOKUP(C4238,Sheet4!$A$2:$D$11,2,0)</f>
        <v>Sedan</v>
      </c>
      <c r="H4238" s="1" t="str">
        <f>VLOOKUP(G4238,Sheet4!$B$2:$C$11,2,0)</f>
        <v>Petrol/CNG</v>
      </c>
      <c r="I4238" s="1">
        <f>VLOOKUP(H4238,Sheet4!$C$2:$D$11,2,0)</f>
        <v>6</v>
      </c>
      <c r="J4238" s="1" t="str">
        <f>VLOOKUP(A4238,Sheet2!$B$2:$E$46,4,0)</f>
        <v>6-21-2011</v>
      </c>
    </row>
    <row r="4239" spans="1:10">
      <c r="A4239" s="1" t="s">
        <v>127</v>
      </c>
      <c r="B4239" s="1" t="s">
        <v>19</v>
      </c>
      <c r="C4239" s="1" t="s">
        <v>169</v>
      </c>
      <c r="D4239" s="1" t="s">
        <v>157</v>
      </c>
      <c r="E4239" s="1">
        <v>128</v>
      </c>
      <c r="F4239" s="1" t="str">
        <f>VLOOKUP(B4239,Sheet1!$A$2:$B$51,2,0)</f>
        <v>Tier 2</v>
      </c>
      <c r="G4239" s="1" t="str">
        <f>VLOOKUP(C4239,Sheet4!$A$2:$D$11,2,0)</f>
        <v>Sedan</v>
      </c>
      <c r="H4239" s="1" t="str">
        <f>VLOOKUP(G4239,Sheet4!$B$2:$C$11,2,0)</f>
        <v>Petrol/CNG</v>
      </c>
      <c r="I4239" s="1">
        <f>VLOOKUP(H4239,Sheet4!$C$2:$D$11,2,0)</f>
        <v>6</v>
      </c>
      <c r="J4239" s="1" t="str">
        <f>VLOOKUP(A4239,Sheet2!$B$2:$E$46,4,0)</f>
        <v>6-21-2011</v>
      </c>
    </row>
    <row r="4240" spans="1:10">
      <c r="A4240" s="1" t="s">
        <v>127</v>
      </c>
      <c r="B4240" s="1" t="s">
        <v>19</v>
      </c>
      <c r="C4240" s="1" t="s">
        <v>169</v>
      </c>
      <c r="D4240" s="1" t="s">
        <v>158</v>
      </c>
      <c r="E4240" s="1">
        <v>51</v>
      </c>
      <c r="F4240" s="1" t="str">
        <f>VLOOKUP(B4240,Sheet1!$A$2:$B$51,2,0)</f>
        <v>Tier 2</v>
      </c>
      <c r="G4240" s="1" t="str">
        <f>VLOOKUP(C4240,Sheet4!$A$2:$D$11,2,0)</f>
        <v>Sedan</v>
      </c>
      <c r="H4240" s="1" t="str">
        <f>VLOOKUP(G4240,Sheet4!$B$2:$C$11,2,0)</f>
        <v>Petrol/CNG</v>
      </c>
      <c r="I4240" s="1">
        <f>VLOOKUP(H4240,Sheet4!$C$2:$D$11,2,0)</f>
        <v>6</v>
      </c>
      <c r="J4240" s="1" t="str">
        <f>VLOOKUP(A4240,Sheet2!$B$2:$E$46,4,0)</f>
        <v>6-21-2011</v>
      </c>
    </row>
    <row r="4241" spans="1:10">
      <c r="A4241" s="1" t="s">
        <v>127</v>
      </c>
      <c r="B4241" s="1" t="s">
        <v>19</v>
      </c>
      <c r="C4241" s="1" t="s">
        <v>169</v>
      </c>
      <c r="D4241" s="1" t="s">
        <v>159</v>
      </c>
      <c r="E4241" s="1">
        <v>125</v>
      </c>
      <c r="F4241" s="1" t="str">
        <f>VLOOKUP(B4241,Sheet1!$A$2:$B$51,2,0)</f>
        <v>Tier 2</v>
      </c>
      <c r="G4241" s="1" t="str">
        <f>VLOOKUP(C4241,Sheet4!$A$2:$D$11,2,0)</f>
        <v>Sedan</v>
      </c>
      <c r="H4241" s="1" t="str">
        <f>VLOOKUP(G4241,Sheet4!$B$2:$C$11,2,0)</f>
        <v>Petrol/CNG</v>
      </c>
      <c r="I4241" s="1">
        <f>VLOOKUP(H4241,Sheet4!$C$2:$D$11,2,0)</f>
        <v>6</v>
      </c>
      <c r="J4241" s="1" t="str">
        <f>VLOOKUP(A4241,Sheet2!$B$2:$E$46,4,0)</f>
        <v>6-21-2011</v>
      </c>
    </row>
    <row r="4242" spans="1:10">
      <c r="A4242" s="1" t="s">
        <v>127</v>
      </c>
      <c r="B4242" s="1" t="s">
        <v>19</v>
      </c>
      <c r="C4242" s="1" t="s">
        <v>169</v>
      </c>
      <c r="D4242" s="1" t="s">
        <v>160</v>
      </c>
      <c r="E4242" s="1">
        <v>60</v>
      </c>
      <c r="F4242" s="1" t="str">
        <f>VLOOKUP(B4242,Sheet1!$A$2:$B$51,2,0)</f>
        <v>Tier 2</v>
      </c>
      <c r="G4242" s="1" t="str">
        <f>VLOOKUP(C4242,Sheet4!$A$2:$D$11,2,0)</f>
        <v>Sedan</v>
      </c>
      <c r="H4242" s="1" t="str">
        <f>VLOOKUP(G4242,Sheet4!$B$2:$C$11,2,0)</f>
        <v>Petrol/CNG</v>
      </c>
      <c r="I4242" s="1">
        <f>VLOOKUP(H4242,Sheet4!$C$2:$D$11,2,0)</f>
        <v>6</v>
      </c>
      <c r="J4242" s="1" t="str">
        <f>VLOOKUP(A4242,Sheet2!$B$2:$E$46,4,0)</f>
        <v>6-21-2011</v>
      </c>
    </row>
    <row r="4243" spans="1:10">
      <c r="A4243" s="1" t="s">
        <v>127</v>
      </c>
      <c r="B4243" s="1" t="s">
        <v>19</v>
      </c>
      <c r="C4243" s="1" t="s">
        <v>169</v>
      </c>
      <c r="D4243" s="1" t="s">
        <v>161</v>
      </c>
      <c r="E4243" s="1">
        <v>97</v>
      </c>
      <c r="F4243" s="1" t="str">
        <f>VLOOKUP(B4243,Sheet1!$A$2:$B$51,2,0)</f>
        <v>Tier 2</v>
      </c>
      <c r="G4243" s="1" t="str">
        <f>VLOOKUP(C4243,Sheet4!$A$2:$D$11,2,0)</f>
        <v>Sedan</v>
      </c>
      <c r="H4243" s="1" t="str">
        <f>VLOOKUP(G4243,Sheet4!$B$2:$C$11,2,0)</f>
        <v>Petrol/CNG</v>
      </c>
      <c r="I4243" s="1">
        <f>VLOOKUP(H4243,Sheet4!$C$2:$D$11,2,0)</f>
        <v>6</v>
      </c>
      <c r="J4243" s="1" t="str">
        <f>VLOOKUP(A4243,Sheet2!$B$2:$E$46,4,0)</f>
        <v>6-21-2011</v>
      </c>
    </row>
    <row r="4244" spans="1:10">
      <c r="A4244" s="1" t="s">
        <v>127</v>
      </c>
      <c r="B4244" s="1" t="s">
        <v>19</v>
      </c>
      <c r="C4244" s="1" t="s">
        <v>169</v>
      </c>
      <c r="D4244" s="1" t="s">
        <v>161</v>
      </c>
      <c r="E4244" s="1">
        <v>150</v>
      </c>
      <c r="F4244" s="1" t="str">
        <f>VLOOKUP(B4244,Sheet1!$A$2:$B$51,2,0)</f>
        <v>Tier 2</v>
      </c>
      <c r="G4244" s="1" t="str">
        <f>VLOOKUP(C4244,Sheet4!$A$2:$D$11,2,0)</f>
        <v>Sedan</v>
      </c>
      <c r="H4244" s="1" t="str">
        <f>VLOOKUP(G4244,Sheet4!$B$2:$C$11,2,0)</f>
        <v>Petrol/CNG</v>
      </c>
      <c r="I4244" s="1">
        <f>VLOOKUP(H4244,Sheet4!$C$2:$D$11,2,0)</f>
        <v>6</v>
      </c>
      <c r="J4244" s="1" t="str">
        <f>VLOOKUP(A4244,Sheet2!$B$2:$E$46,4,0)</f>
        <v>6-21-2011</v>
      </c>
    </row>
    <row r="4245" spans="1:10">
      <c r="A4245" s="1" t="s">
        <v>127</v>
      </c>
      <c r="B4245" s="1" t="s">
        <v>19</v>
      </c>
      <c r="C4245" s="1" t="s">
        <v>169</v>
      </c>
      <c r="D4245" s="1" t="s">
        <v>162</v>
      </c>
      <c r="E4245" s="1">
        <v>194</v>
      </c>
      <c r="F4245" s="1" t="str">
        <f>VLOOKUP(B4245,Sheet1!$A$2:$B$51,2,0)</f>
        <v>Tier 2</v>
      </c>
      <c r="G4245" s="1" t="str">
        <f>VLOOKUP(C4245,Sheet4!$A$2:$D$11,2,0)</f>
        <v>Sedan</v>
      </c>
      <c r="H4245" s="1" t="str">
        <f>VLOOKUP(G4245,Sheet4!$B$2:$C$11,2,0)</f>
        <v>Petrol/CNG</v>
      </c>
      <c r="I4245" s="1">
        <f>VLOOKUP(H4245,Sheet4!$C$2:$D$11,2,0)</f>
        <v>6</v>
      </c>
      <c r="J4245" s="1" t="str">
        <f>VLOOKUP(A4245,Sheet2!$B$2:$E$46,4,0)</f>
        <v>6-21-2011</v>
      </c>
    </row>
    <row r="4246" spans="1:10">
      <c r="A4246" s="1" t="s">
        <v>127</v>
      </c>
      <c r="B4246" s="1" t="s">
        <v>19</v>
      </c>
      <c r="C4246" s="1" t="s">
        <v>169</v>
      </c>
      <c r="D4246" s="1" t="s">
        <v>163</v>
      </c>
      <c r="E4246" s="1">
        <v>64</v>
      </c>
      <c r="F4246" s="1" t="str">
        <f>VLOOKUP(B4246,Sheet1!$A$2:$B$51,2,0)</f>
        <v>Tier 2</v>
      </c>
      <c r="G4246" s="1" t="str">
        <f>VLOOKUP(C4246,Sheet4!$A$2:$D$11,2,0)</f>
        <v>Sedan</v>
      </c>
      <c r="H4246" s="1" t="str">
        <f>VLOOKUP(G4246,Sheet4!$B$2:$C$11,2,0)</f>
        <v>Petrol/CNG</v>
      </c>
      <c r="I4246" s="1">
        <f>VLOOKUP(H4246,Sheet4!$C$2:$D$11,2,0)</f>
        <v>6</v>
      </c>
      <c r="J4246" s="1" t="str">
        <f>VLOOKUP(A4246,Sheet2!$B$2:$E$46,4,0)</f>
        <v>6-21-2011</v>
      </c>
    </row>
    <row r="4247" spans="1:10">
      <c r="A4247" s="1" t="s">
        <v>127</v>
      </c>
      <c r="B4247" s="1" t="s">
        <v>19</v>
      </c>
      <c r="C4247" s="1" t="s">
        <v>169</v>
      </c>
      <c r="D4247" s="1" t="s">
        <v>164</v>
      </c>
      <c r="E4247" s="1">
        <v>19</v>
      </c>
      <c r="F4247" s="1" t="str">
        <f>VLOOKUP(B4247,Sheet1!$A$2:$B$51,2,0)</f>
        <v>Tier 2</v>
      </c>
      <c r="G4247" s="1" t="str">
        <f>VLOOKUP(C4247,Sheet4!$A$2:$D$11,2,0)</f>
        <v>Sedan</v>
      </c>
      <c r="H4247" s="1" t="str">
        <f>VLOOKUP(G4247,Sheet4!$B$2:$C$11,2,0)</f>
        <v>Petrol/CNG</v>
      </c>
      <c r="I4247" s="1">
        <f>VLOOKUP(H4247,Sheet4!$C$2:$D$11,2,0)</f>
        <v>6</v>
      </c>
      <c r="J4247" s="1" t="str">
        <f>VLOOKUP(A4247,Sheet2!$B$2:$E$46,4,0)</f>
        <v>6-21-2011</v>
      </c>
    </row>
    <row r="4248" spans="1:10">
      <c r="A4248" s="1" t="s">
        <v>127</v>
      </c>
      <c r="B4248" s="1" t="s">
        <v>19</v>
      </c>
      <c r="C4248" s="1" t="s">
        <v>169</v>
      </c>
      <c r="D4248" s="1" t="s">
        <v>165</v>
      </c>
      <c r="E4248" s="1">
        <v>156</v>
      </c>
      <c r="F4248" s="1" t="str">
        <f>VLOOKUP(B4248,Sheet1!$A$2:$B$51,2,0)</f>
        <v>Tier 2</v>
      </c>
      <c r="G4248" s="1" t="str">
        <f>VLOOKUP(C4248,Sheet4!$A$2:$D$11,2,0)</f>
        <v>Sedan</v>
      </c>
      <c r="H4248" s="1" t="str">
        <f>VLOOKUP(G4248,Sheet4!$B$2:$C$11,2,0)</f>
        <v>Petrol/CNG</v>
      </c>
      <c r="I4248" s="1">
        <f>VLOOKUP(H4248,Sheet4!$C$2:$D$11,2,0)</f>
        <v>6</v>
      </c>
      <c r="J4248" s="1" t="str">
        <f>VLOOKUP(A4248,Sheet2!$B$2:$E$46,4,0)</f>
        <v>6-21-2011</v>
      </c>
    </row>
    <row r="4249" spans="1:10">
      <c r="A4249" s="1" t="s">
        <v>127</v>
      </c>
      <c r="B4249" s="1" t="s">
        <v>19</v>
      </c>
      <c r="C4249" s="1" t="s">
        <v>169</v>
      </c>
      <c r="D4249" s="1" t="s">
        <v>166</v>
      </c>
      <c r="E4249" s="1">
        <v>17</v>
      </c>
      <c r="F4249" s="1" t="str">
        <f>VLOOKUP(B4249,Sheet1!$A$2:$B$51,2,0)</f>
        <v>Tier 2</v>
      </c>
      <c r="G4249" s="1" t="str">
        <f>VLOOKUP(C4249,Sheet4!$A$2:$D$11,2,0)</f>
        <v>Sedan</v>
      </c>
      <c r="H4249" s="1" t="str">
        <f>VLOOKUP(G4249,Sheet4!$B$2:$C$11,2,0)</f>
        <v>Petrol/CNG</v>
      </c>
      <c r="I4249" s="1">
        <f>VLOOKUP(H4249,Sheet4!$C$2:$D$11,2,0)</f>
        <v>6</v>
      </c>
      <c r="J4249" s="1" t="str">
        <f>VLOOKUP(A4249,Sheet2!$B$2:$E$46,4,0)</f>
        <v>6-21-2011</v>
      </c>
    </row>
    <row r="4250" spans="1:10">
      <c r="A4250" s="1" t="s">
        <v>127</v>
      </c>
      <c r="B4250" s="1" t="s">
        <v>19</v>
      </c>
      <c r="C4250" s="1" t="s">
        <v>170</v>
      </c>
      <c r="D4250" s="1" t="s">
        <v>156</v>
      </c>
      <c r="E4250" s="1">
        <v>186</v>
      </c>
      <c r="F4250" s="1" t="str">
        <f>VLOOKUP(B4250,Sheet1!$A$2:$B$51,2,0)</f>
        <v>Tier 2</v>
      </c>
      <c r="G4250" s="1" t="str">
        <f>VLOOKUP(C4250,Sheet4!$A$2:$D$11,2,0)</f>
        <v>SUV</v>
      </c>
      <c r="H4250" s="1" t="str">
        <f>VLOOKUP(G4250,Sheet4!$B$2:$C$11,2,0)</f>
        <v>Petrol/Diesel</v>
      </c>
      <c r="I4250" s="1">
        <f>VLOOKUP(H4250,Sheet4!$C$2:$D$11,2,0)</f>
        <v>9.5</v>
      </c>
      <c r="J4250" s="1" t="str">
        <f>VLOOKUP(A4250,Sheet2!$B$2:$E$46,4,0)</f>
        <v>6-21-2011</v>
      </c>
    </row>
    <row r="4251" spans="1:10">
      <c r="A4251" s="1" t="s">
        <v>127</v>
      </c>
      <c r="B4251" s="1" t="s">
        <v>19</v>
      </c>
      <c r="C4251" s="1" t="s">
        <v>170</v>
      </c>
      <c r="D4251" s="1" t="s">
        <v>157</v>
      </c>
      <c r="E4251" s="1">
        <v>163</v>
      </c>
      <c r="F4251" s="1" t="str">
        <f>VLOOKUP(B4251,Sheet1!$A$2:$B$51,2,0)</f>
        <v>Tier 2</v>
      </c>
      <c r="G4251" s="1" t="str">
        <f>VLOOKUP(C4251,Sheet4!$A$2:$D$11,2,0)</f>
        <v>SUV</v>
      </c>
      <c r="H4251" s="1" t="str">
        <f>VLOOKUP(G4251,Sheet4!$B$2:$C$11,2,0)</f>
        <v>Petrol/Diesel</v>
      </c>
      <c r="I4251" s="1">
        <f>VLOOKUP(H4251,Sheet4!$C$2:$D$11,2,0)</f>
        <v>9.5</v>
      </c>
      <c r="J4251" s="1" t="str">
        <f>VLOOKUP(A4251,Sheet2!$B$2:$E$46,4,0)</f>
        <v>6-21-2011</v>
      </c>
    </row>
    <row r="4252" spans="1:10">
      <c r="A4252" s="1" t="s">
        <v>127</v>
      </c>
      <c r="B4252" s="1" t="s">
        <v>19</v>
      </c>
      <c r="C4252" s="1" t="s">
        <v>170</v>
      </c>
      <c r="D4252" s="1" t="s">
        <v>158</v>
      </c>
      <c r="E4252" s="1">
        <v>21</v>
      </c>
      <c r="F4252" s="1" t="str">
        <f>VLOOKUP(B4252,Sheet1!$A$2:$B$51,2,0)</f>
        <v>Tier 2</v>
      </c>
      <c r="G4252" s="1" t="str">
        <f>VLOOKUP(C4252,Sheet4!$A$2:$D$11,2,0)</f>
        <v>SUV</v>
      </c>
      <c r="H4252" s="1" t="str">
        <f>VLOOKUP(G4252,Sheet4!$B$2:$C$11,2,0)</f>
        <v>Petrol/Diesel</v>
      </c>
      <c r="I4252" s="1">
        <f>VLOOKUP(H4252,Sheet4!$C$2:$D$11,2,0)</f>
        <v>9.5</v>
      </c>
      <c r="J4252" s="1" t="str">
        <f>VLOOKUP(A4252,Sheet2!$B$2:$E$46,4,0)</f>
        <v>6-21-2011</v>
      </c>
    </row>
    <row r="4253" spans="1:10">
      <c r="A4253" s="1" t="s">
        <v>127</v>
      </c>
      <c r="B4253" s="1" t="s">
        <v>19</v>
      </c>
      <c r="C4253" s="1" t="s">
        <v>170</v>
      </c>
      <c r="D4253" s="1" t="s">
        <v>159</v>
      </c>
      <c r="E4253" s="1">
        <v>196</v>
      </c>
      <c r="F4253" s="1" t="str">
        <f>VLOOKUP(B4253,Sheet1!$A$2:$B$51,2,0)</f>
        <v>Tier 2</v>
      </c>
      <c r="G4253" s="1" t="str">
        <f>VLOOKUP(C4253,Sheet4!$A$2:$D$11,2,0)</f>
        <v>SUV</v>
      </c>
      <c r="H4253" s="1" t="str">
        <f>VLOOKUP(G4253,Sheet4!$B$2:$C$11,2,0)</f>
        <v>Petrol/Diesel</v>
      </c>
      <c r="I4253" s="1">
        <f>VLOOKUP(H4253,Sheet4!$C$2:$D$11,2,0)</f>
        <v>9.5</v>
      </c>
      <c r="J4253" s="1" t="str">
        <f>VLOOKUP(A4253,Sheet2!$B$2:$E$46,4,0)</f>
        <v>6-21-2011</v>
      </c>
    </row>
    <row r="4254" spans="1:10">
      <c r="A4254" s="1" t="s">
        <v>127</v>
      </c>
      <c r="B4254" s="1" t="s">
        <v>19</v>
      </c>
      <c r="C4254" s="1" t="s">
        <v>170</v>
      </c>
      <c r="D4254" s="1" t="s">
        <v>160</v>
      </c>
      <c r="E4254" s="1">
        <v>58</v>
      </c>
      <c r="F4254" s="1" t="str">
        <f>VLOOKUP(B4254,Sheet1!$A$2:$B$51,2,0)</f>
        <v>Tier 2</v>
      </c>
      <c r="G4254" s="1" t="str">
        <f>VLOOKUP(C4254,Sheet4!$A$2:$D$11,2,0)</f>
        <v>SUV</v>
      </c>
      <c r="H4254" s="1" t="str">
        <f>VLOOKUP(G4254,Sheet4!$B$2:$C$11,2,0)</f>
        <v>Petrol/Diesel</v>
      </c>
      <c r="I4254" s="1">
        <f>VLOOKUP(H4254,Sheet4!$C$2:$D$11,2,0)</f>
        <v>9.5</v>
      </c>
      <c r="J4254" s="1" t="str">
        <f>VLOOKUP(A4254,Sheet2!$B$2:$E$46,4,0)</f>
        <v>6-21-2011</v>
      </c>
    </row>
    <row r="4255" spans="1:10">
      <c r="A4255" s="1" t="s">
        <v>127</v>
      </c>
      <c r="B4255" s="1" t="s">
        <v>19</v>
      </c>
      <c r="C4255" s="1" t="s">
        <v>170</v>
      </c>
      <c r="D4255" s="1" t="s">
        <v>161</v>
      </c>
      <c r="E4255" s="1">
        <v>144</v>
      </c>
      <c r="F4255" s="1" t="str">
        <f>VLOOKUP(B4255,Sheet1!$A$2:$B$51,2,0)</f>
        <v>Tier 2</v>
      </c>
      <c r="G4255" s="1" t="str">
        <f>VLOOKUP(C4255,Sheet4!$A$2:$D$11,2,0)</f>
        <v>SUV</v>
      </c>
      <c r="H4255" s="1" t="str">
        <f>VLOOKUP(G4255,Sheet4!$B$2:$C$11,2,0)</f>
        <v>Petrol/Diesel</v>
      </c>
      <c r="I4255" s="1">
        <f>VLOOKUP(H4255,Sheet4!$C$2:$D$11,2,0)</f>
        <v>9.5</v>
      </c>
      <c r="J4255" s="1" t="str">
        <f>VLOOKUP(A4255,Sheet2!$B$2:$E$46,4,0)</f>
        <v>6-21-2011</v>
      </c>
    </row>
    <row r="4256" spans="1:10">
      <c r="A4256" s="1" t="s">
        <v>127</v>
      </c>
      <c r="B4256" s="1" t="s">
        <v>19</v>
      </c>
      <c r="C4256" s="1" t="s">
        <v>170</v>
      </c>
      <c r="D4256" s="1" t="s">
        <v>161</v>
      </c>
      <c r="E4256" s="1">
        <v>12</v>
      </c>
      <c r="F4256" s="1" t="str">
        <f>VLOOKUP(B4256,Sheet1!$A$2:$B$51,2,0)</f>
        <v>Tier 2</v>
      </c>
      <c r="G4256" s="1" t="str">
        <f>VLOOKUP(C4256,Sheet4!$A$2:$D$11,2,0)</f>
        <v>SUV</v>
      </c>
      <c r="H4256" s="1" t="str">
        <f>VLOOKUP(G4256,Sheet4!$B$2:$C$11,2,0)</f>
        <v>Petrol/Diesel</v>
      </c>
      <c r="I4256" s="1">
        <f>VLOOKUP(H4256,Sheet4!$C$2:$D$11,2,0)</f>
        <v>9.5</v>
      </c>
      <c r="J4256" s="1" t="str">
        <f>VLOOKUP(A4256,Sheet2!$B$2:$E$46,4,0)</f>
        <v>6-21-2011</v>
      </c>
    </row>
    <row r="4257" spans="1:10">
      <c r="A4257" s="1" t="s">
        <v>127</v>
      </c>
      <c r="B4257" s="1" t="s">
        <v>19</v>
      </c>
      <c r="C4257" s="1" t="s">
        <v>170</v>
      </c>
      <c r="D4257" s="1" t="s">
        <v>162</v>
      </c>
      <c r="E4257" s="1">
        <v>68</v>
      </c>
      <c r="F4257" s="1" t="str">
        <f>VLOOKUP(B4257,Sheet1!$A$2:$B$51,2,0)</f>
        <v>Tier 2</v>
      </c>
      <c r="G4257" s="1" t="str">
        <f>VLOOKUP(C4257,Sheet4!$A$2:$D$11,2,0)</f>
        <v>SUV</v>
      </c>
      <c r="H4257" s="1" t="str">
        <f>VLOOKUP(G4257,Sheet4!$B$2:$C$11,2,0)</f>
        <v>Petrol/Diesel</v>
      </c>
      <c r="I4257" s="1">
        <f>VLOOKUP(H4257,Sheet4!$C$2:$D$11,2,0)</f>
        <v>9.5</v>
      </c>
      <c r="J4257" s="1" t="str">
        <f>VLOOKUP(A4257,Sheet2!$B$2:$E$46,4,0)</f>
        <v>6-21-2011</v>
      </c>
    </row>
    <row r="4258" spans="1:10">
      <c r="A4258" s="1" t="s">
        <v>127</v>
      </c>
      <c r="B4258" s="1" t="s">
        <v>19</v>
      </c>
      <c r="C4258" s="1" t="s">
        <v>170</v>
      </c>
      <c r="D4258" s="1" t="s">
        <v>163</v>
      </c>
      <c r="E4258" s="1">
        <v>39</v>
      </c>
      <c r="F4258" s="1" t="str">
        <f>VLOOKUP(B4258,Sheet1!$A$2:$B$51,2,0)</f>
        <v>Tier 2</v>
      </c>
      <c r="G4258" s="1" t="str">
        <f>VLOOKUP(C4258,Sheet4!$A$2:$D$11,2,0)</f>
        <v>SUV</v>
      </c>
      <c r="H4258" s="1" t="str">
        <f>VLOOKUP(G4258,Sheet4!$B$2:$C$11,2,0)</f>
        <v>Petrol/Diesel</v>
      </c>
      <c r="I4258" s="1">
        <f>VLOOKUP(H4258,Sheet4!$C$2:$D$11,2,0)</f>
        <v>9.5</v>
      </c>
      <c r="J4258" s="1" t="str">
        <f>VLOOKUP(A4258,Sheet2!$B$2:$E$46,4,0)</f>
        <v>6-21-2011</v>
      </c>
    </row>
    <row r="4259" spans="1:10">
      <c r="A4259" s="1" t="s">
        <v>127</v>
      </c>
      <c r="B4259" s="1" t="s">
        <v>19</v>
      </c>
      <c r="C4259" s="1" t="s">
        <v>170</v>
      </c>
      <c r="D4259" s="1" t="s">
        <v>164</v>
      </c>
      <c r="E4259" s="1">
        <v>106</v>
      </c>
      <c r="F4259" s="1" t="str">
        <f>VLOOKUP(B4259,Sheet1!$A$2:$B$51,2,0)</f>
        <v>Tier 2</v>
      </c>
      <c r="G4259" s="1" t="str">
        <f>VLOOKUP(C4259,Sheet4!$A$2:$D$11,2,0)</f>
        <v>SUV</v>
      </c>
      <c r="H4259" s="1" t="str">
        <f>VLOOKUP(G4259,Sheet4!$B$2:$C$11,2,0)</f>
        <v>Petrol/Diesel</v>
      </c>
      <c r="I4259" s="1">
        <f>VLOOKUP(H4259,Sheet4!$C$2:$D$11,2,0)</f>
        <v>9.5</v>
      </c>
      <c r="J4259" s="1" t="str">
        <f>VLOOKUP(A4259,Sheet2!$B$2:$E$46,4,0)</f>
        <v>6-21-2011</v>
      </c>
    </row>
    <row r="4260" spans="1:10">
      <c r="A4260" s="1" t="s">
        <v>127</v>
      </c>
      <c r="B4260" s="1" t="s">
        <v>19</v>
      </c>
      <c r="C4260" s="1" t="s">
        <v>170</v>
      </c>
      <c r="D4260" s="1" t="s">
        <v>165</v>
      </c>
      <c r="E4260" s="1">
        <v>67</v>
      </c>
      <c r="F4260" s="1" t="str">
        <f>VLOOKUP(B4260,Sheet1!$A$2:$B$51,2,0)</f>
        <v>Tier 2</v>
      </c>
      <c r="G4260" s="1" t="str">
        <f>VLOOKUP(C4260,Sheet4!$A$2:$D$11,2,0)</f>
        <v>SUV</v>
      </c>
      <c r="H4260" s="1" t="str">
        <f>VLOOKUP(G4260,Sheet4!$B$2:$C$11,2,0)</f>
        <v>Petrol/Diesel</v>
      </c>
      <c r="I4260" s="1">
        <f>VLOOKUP(H4260,Sheet4!$C$2:$D$11,2,0)</f>
        <v>9.5</v>
      </c>
      <c r="J4260" s="1" t="str">
        <f>VLOOKUP(A4260,Sheet2!$B$2:$E$46,4,0)</f>
        <v>6-21-2011</v>
      </c>
    </row>
    <row r="4261" spans="1:10">
      <c r="A4261" s="1" t="s">
        <v>127</v>
      </c>
      <c r="B4261" s="1" t="s">
        <v>19</v>
      </c>
      <c r="C4261" s="1" t="s">
        <v>170</v>
      </c>
      <c r="D4261" s="1" t="s">
        <v>166</v>
      </c>
      <c r="E4261" s="1">
        <v>40</v>
      </c>
      <c r="F4261" s="1" t="str">
        <f>VLOOKUP(B4261,Sheet1!$A$2:$B$51,2,0)</f>
        <v>Tier 2</v>
      </c>
      <c r="G4261" s="1" t="str">
        <f>VLOOKUP(C4261,Sheet4!$A$2:$D$11,2,0)</f>
        <v>SUV</v>
      </c>
      <c r="H4261" s="1" t="str">
        <f>VLOOKUP(G4261,Sheet4!$B$2:$C$11,2,0)</f>
        <v>Petrol/Diesel</v>
      </c>
      <c r="I4261" s="1">
        <f>VLOOKUP(H4261,Sheet4!$C$2:$D$11,2,0)</f>
        <v>9.5</v>
      </c>
      <c r="J4261" s="1" t="str">
        <f>VLOOKUP(A4261,Sheet2!$B$2:$E$46,4,0)</f>
        <v>6-21-2011</v>
      </c>
    </row>
    <row r="4262" spans="1:10">
      <c r="A4262" s="1" t="s">
        <v>127</v>
      </c>
      <c r="B4262" s="1" t="s">
        <v>19</v>
      </c>
      <c r="C4262" s="1" t="s">
        <v>171</v>
      </c>
      <c r="D4262" s="1" t="s">
        <v>156</v>
      </c>
      <c r="E4262" s="1">
        <v>23</v>
      </c>
      <c r="F4262" s="1" t="str">
        <f>VLOOKUP(B4262,Sheet1!$A$2:$B$51,2,0)</f>
        <v>Tier 2</v>
      </c>
      <c r="G4262" s="1" t="str">
        <f>VLOOKUP(C4262,Sheet4!$A$2:$D$11,2,0)</f>
        <v>SUV</v>
      </c>
      <c r="H4262" s="1" t="str">
        <f>VLOOKUP(G4262,Sheet4!$B$2:$C$11,2,0)</f>
        <v>Petrol/Diesel</v>
      </c>
      <c r="I4262" s="1">
        <f>VLOOKUP(H4262,Sheet4!$C$2:$D$11,2,0)</f>
        <v>9.5</v>
      </c>
      <c r="J4262" s="1" t="str">
        <f>VLOOKUP(A4262,Sheet2!$B$2:$E$46,4,0)</f>
        <v>6-21-2011</v>
      </c>
    </row>
    <row r="4263" spans="1:10">
      <c r="A4263" s="1" t="s">
        <v>127</v>
      </c>
      <c r="B4263" s="1" t="s">
        <v>19</v>
      </c>
      <c r="C4263" s="1" t="s">
        <v>171</v>
      </c>
      <c r="D4263" s="1" t="s">
        <v>157</v>
      </c>
      <c r="E4263" s="1">
        <v>187</v>
      </c>
      <c r="F4263" s="1" t="str">
        <f>VLOOKUP(B4263,Sheet1!$A$2:$B$51,2,0)</f>
        <v>Tier 2</v>
      </c>
      <c r="G4263" s="1" t="str">
        <f>VLOOKUP(C4263,Sheet4!$A$2:$D$11,2,0)</f>
        <v>SUV</v>
      </c>
      <c r="H4263" s="1" t="str">
        <f>VLOOKUP(G4263,Sheet4!$B$2:$C$11,2,0)</f>
        <v>Petrol/Diesel</v>
      </c>
      <c r="I4263" s="1">
        <f>VLOOKUP(H4263,Sheet4!$C$2:$D$11,2,0)</f>
        <v>9.5</v>
      </c>
      <c r="J4263" s="1" t="str">
        <f>VLOOKUP(A4263,Sheet2!$B$2:$E$46,4,0)</f>
        <v>6-21-2011</v>
      </c>
    </row>
    <row r="4264" spans="1:10">
      <c r="A4264" s="1" t="s">
        <v>127</v>
      </c>
      <c r="B4264" s="1" t="s">
        <v>19</v>
      </c>
      <c r="C4264" s="1" t="s">
        <v>171</v>
      </c>
      <c r="D4264" s="1" t="s">
        <v>158</v>
      </c>
      <c r="E4264" s="1">
        <v>146</v>
      </c>
      <c r="F4264" s="1" t="str">
        <f>VLOOKUP(B4264,Sheet1!$A$2:$B$51,2,0)</f>
        <v>Tier 2</v>
      </c>
      <c r="G4264" s="1" t="str">
        <f>VLOOKUP(C4264,Sheet4!$A$2:$D$11,2,0)</f>
        <v>SUV</v>
      </c>
      <c r="H4264" s="1" t="str">
        <f>VLOOKUP(G4264,Sheet4!$B$2:$C$11,2,0)</f>
        <v>Petrol/Diesel</v>
      </c>
      <c r="I4264" s="1">
        <f>VLOOKUP(H4264,Sheet4!$C$2:$D$11,2,0)</f>
        <v>9.5</v>
      </c>
      <c r="J4264" s="1" t="str">
        <f>VLOOKUP(A4264,Sheet2!$B$2:$E$46,4,0)</f>
        <v>6-21-2011</v>
      </c>
    </row>
    <row r="4265" spans="1:10">
      <c r="A4265" s="1" t="s">
        <v>127</v>
      </c>
      <c r="B4265" s="1" t="s">
        <v>19</v>
      </c>
      <c r="C4265" s="1" t="s">
        <v>171</v>
      </c>
      <c r="D4265" s="1" t="s">
        <v>159</v>
      </c>
      <c r="E4265" s="1">
        <v>120</v>
      </c>
      <c r="F4265" s="1" t="str">
        <f>VLOOKUP(B4265,Sheet1!$A$2:$B$51,2,0)</f>
        <v>Tier 2</v>
      </c>
      <c r="G4265" s="1" t="str">
        <f>VLOOKUP(C4265,Sheet4!$A$2:$D$11,2,0)</f>
        <v>SUV</v>
      </c>
      <c r="H4265" s="1" t="str">
        <f>VLOOKUP(G4265,Sheet4!$B$2:$C$11,2,0)</f>
        <v>Petrol/Diesel</v>
      </c>
      <c r="I4265" s="1">
        <f>VLOOKUP(H4265,Sheet4!$C$2:$D$11,2,0)</f>
        <v>9.5</v>
      </c>
      <c r="J4265" s="1" t="str">
        <f>VLOOKUP(A4265,Sheet2!$B$2:$E$46,4,0)</f>
        <v>6-21-2011</v>
      </c>
    </row>
    <row r="4266" spans="1:10">
      <c r="A4266" s="1" t="s">
        <v>127</v>
      </c>
      <c r="B4266" s="1" t="s">
        <v>19</v>
      </c>
      <c r="C4266" s="1" t="s">
        <v>171</v>
      </c>
      <c r="D4266" s="1" t="s">
        <v>160</v>
      </c>
      <c r="E4266" s="1">
        <v>44</v>
      </c>
      <c r="F4266" s="1" t="str">
        <f>VLOOKUP(B4266,Sheet1!$A$2:$B$51,2,0)</f>
        <v>Tier 2</v>
      </c>
      <c r="G4266" s="1" t="str">
        <f>VLOOKUP(C4266,Sheet4!$A$2:$D$11,2,0)</f>
        <v>SUV</v>
      </c>
      <c r="H4266" s="1" t="str">
        <f>VLOOKUP(G4266,Sheet4!$B$2:$C$11,2,0)</f>
        <v>Petrol/Diesel</v>
      </c>
      <c r="I4266" s="1">
        <f>VLOOKUP(H4266,Sheet4!$C$2:$D$11,2,0)</f>
        <v>9.5</v>
      </c>
      <c r="J4266" s="1" t="str">
        <f>VLOOKUP(A4266,Sheet2!$B$2:$E$46,4,0)</f>
        <v>6-21-2011</v>
      </c>
    </row>
    <row r="4267" spans="1:10">
      <c r="A4267" s="1" t="s">
        <v>127</v>
      </c>
      <c r="B4267" s="1" t="s">
        <v>19</v>
      </c>
      <c r="C4267" s="1" t="s">
        <v>171</v>
      </c>
      <c r="D4267" s="1" t="s">
        <v>161</v>
      </c>
      <c r="E4267" s="1">
        <v>89</v>
      </c>
      <c r="F4267" s="1" t="str">
        <f>VLOOKUP(B4267,Sheet1!$A$2:$B$51,2,0)</f>
        <v>Tier 2</v>
      </c>
      <c r="G4267" s="1" t="str">
        <f>VLOOKUP(C4267,Sheet4!$A$2:$D$11,2,0)</f>
        <v>SUV</v>
      </c>
      <c r="H4267" s="1" t="str">
        <f>VLOOKUP(G4267,Sheet4!$B$2:$C$11,2,0)</f>
        <v>Petrol/Diesel</v>
      </c>
      <c r="I4267" s="1">
        <f>VLOOKUP(H4267,Sheet4!$C$2:$D$11,2,0)</f>
        <v>9.5</v>
      </c>
      <c r="J4267" s="1" t="str">
        <f>VLOOKUP(A4267,Sheet2!$B$2:$E$46,4,0)</f>
        <v>6-21-2011</v>
      </c>
    </row>
    <row r="4268" spans="1:10">
      <c r="A4268" s="1" t="s">
        <v>127</v>
      </c>
      <c r="B4268" s="1" t="s">
        <v>19</v>
      </c>
      <c r="C4268" s="1" t="s">
        <v>171</v>
      </c>
      <c r="D4268" s="1" t="s">
        <v>161</v>
      </c>
      <c r="E4268" s="1">
        <v>178</v>
      </c>
      <c r="F4268" s="1" t="str">
        <f>VLOOKUP(B4268,Sheet1!$A$2:$B$51,2,0)</f>
        <v>Tier 2</v>
      </c>
      <c r="G4268" s="1" t="str">
        <f>VLOOKUP(C4268,Sheet4!$A$2:$D$11,2,0)</f>
        <v>SUV</v>
      </c>
      <c r="H4268" s="1" t="str">
        <f>VLOOKUP(G4268,Sheet4!$B$2:$C$11,2,0)</f>
        <v>Petrol/Diesel</v>
      </c>
      <c r="I4268" s="1">
        <f>VLOOKUP(H4268,Sheet4!$C$2:$D$11,2,0)</f>
        <v>9.5</v>
      </c>
      <c r="J4268" s="1" t="str">
        <f>VLOOKUP(A4268,Sheet2!$B$2:$E$46,4,0)</f>
        <v>6-21-2011</v>
      </c>
    </row>
    <row r="4269" spans="1:10">
      <c r="A4269" s="1" t="s">
        <v>127</v>
      </c>
      <c r="B4269" s="1" t="s">
        <v>19</v>
      </c>
      <c r="C4269" s="1" t="s">
        <v>171</v>
      </c>
      <c r="D4269" s="1" t="s">
        <v>162</v>
      </c>
      <c r="E4269" s="1">
        <v>116</v>
      </c>
      <c r="F4269" s="1" t="str">
        <f>VLOOKUP(B4269,Sheet1!$A$2:$B$51,2,0)</f>
        <v>Tier 2</v>
      </c>
      <c r="G4269" s="1" t="str">
        <f>VLOOKUP(C4269,Sheet4!$A$2:$D$11,2,0)</f>
        <v>SUV</v>
      </c>
      <c r="H4269" s="1" t="str">
        <f>VLOOKUP(G4269,Sheet4!$B$2:$C$11,2,0)</f>
        <v>Petrol/Diesel</v>
      </c>
      <c r="I4269" s="1">
        <f>VLOOKUP(H4269,Sheet4!$C$2:$D$11,2,0)</f>
        <v>9.5</v>
      </c>
      <c r="J4269" s="1" t="str">
        <f>VLOOKUP(A4269,Sheet2!$B$2:$E$46,4,0)</f>
        <v>6-21-2011</v>
      </c>
    </row>
    <row r="4270" spans="1:10">
      <c r="A4270" s="1" t="s">
        <v>127</v>
      </c>
      <c r="B4270" s="1" t="s">
        <v>19</v>
      </c>
      <c r="C4270" s="1" t="s">
        <v>171</v>
      </c>
      <c r="D4270" s="1" t="s">
        <v>163</v>
      </c>
      <c r="E4270" s="1">
        <v>52</v>
      </c>
      <c r="F4270" s="1" t="str">
        <f>VLOOKUP(B4270,Sheet1!$A$2:$B$51,2,0)</f>
        <v>Tier 2</v>
      </c>
      <c r="G4270" s="1" t="str">
        <f>VLOOKUP(C4270,Sheet4!$A$2:$D$11,2,0)</f>
        <v>SUV</v>
      </c>
      <c r="H4270" s="1" t="str">
        <f>VLOOKUP(G4270,Sheet4!$B$2:$C$11,2,0)</f>
        <v>Petrol/Diesel</v>
      </c>
      <c r="I4270" s="1">
        <f>VLOOKUP(H4270,Sheet4!$C$2:$D$11,2,0)</f>
        <v>9.5</v>
      </c>
      <c r="J4270" s="1" t="str">
        <f>VLOOKUP(A4270,Sheet2!$B$2:$E$46,4,0)</f>
        <v>6-21-2011</v>
      </c>
    </row>
    <row r="4271" spans="1:10">
      <c r="A4271" s="1" t="s">
        <v>127</v>
      </c>
      <c r="B4271" s="1" t="s">
        <v>19</v>
      </c>
      <c r="C4271" s="1" t="s">
        <v>171</v>
      </c>
      <c r="D4271" s="1" t="s">
        <v>164</v>
      </c>
      <c r="E4271" s="1">
        <v>155</v>
      </c>
      <c r="F4271" s="1" t="str">
        <f>VLOOKUP(B4271,Sheet1!$A$2:$B$51,2,0)</f>
        <v>Tier 2</v>
      </c>
      <c r="G4271" s="1" t="str">
        <f>VLOOKUP(C4271,Sheet4!$A$2:$D$11,2,0)</f>
        <v>SUV</v>
      </c>
      <c r="H4271" s="1" t="str">
        <f>VLOOKUP(G4271,Sheet4!$B$2:$C$11,2,0)</f>
        <v>Petrol/Diesel</v>
      </c>
      <c r="I4271" s="1">
        <f>VLOOKUP(H4271,Sheet4!$C$2:$D$11,2,0)</f>
        <v>9.5</v>
      </c>
      <c r="J4271" s="1" t="str">
        <f>VLOOKUP(A4271,Sheet2!$B$2:$E$46,4,0)</f>
        <v>6-21-2011</v>
      </c>
    </row>
    <row r="4272" spans="1:10">
      <c r="A4272" s="1" t="s">
        <v>127</v>
      </c>
      <c r="B4272" s="1" t="s">
        <v>19</v>
      </c>
      <c r="C4272" s="1" t="s">
        <v>171</v>
      </c>
      <c r="D4272" s="1" t="s">
        <v>165</v>
      </c>
      <c r="E4272" s="1">
        <v>143</v>
      </c>
      <c r="F4272" s="1" t="str">
        <f>VLOOKUP(B4272,Sheet1!$A$2:$B$51,2,0)</f>
        <v>Tier 2</v>
      </c>
      <c r="G4272" s="1" t="str">
        <f>VLOOKUP(C4272,Sheet4!$A$2:$D$11,2,0)</f>
        <v>SUV</v>
      </c>
      <c r="H4272" s="1" t="str">
        <f>VLOOKUP(G4272,Sheet4!$B$2:$C$11,2,0)</f>
        <v>Petrol/Diesel</v>
      </c>
      <c r="I4272" s="1">
        <f>VLOOKUP(H4272,Sheet4!$C$2:$D$11,2,0)</f>
        <v>9.5</v>
      </c>
      <c r="J4272" s="1" t="str">
        <f>VLOOKUP(A4272,Sheet2!$B$2:$E$46,4,0)</f>
        <v>6-21-2011</v>
      </c>
    </row>
    <row r="4273" spans="1:10">
      <c r="A4273" s="1" t="s">
        <v>127</v>
      </c>
      <c r="B4273" s="1" t="s">
        <v>19</v>
      </c>
      <c r="C4273" s="1" t="s">
        <v>171</v>
      </c>
      <c r="D4273" s="1" t="s">
        <v>166</v>
      </c>
      <c r="E4273" s="1">
        <v>101</v>
      </c>
      <c r="F4273" s="1" t="str">
        <f>VLOOKUP(B4273,Sheet1!$A$2:$B$51,2,0)</f>
        <v>Tier 2</v>
      </c>
      <c r="G4273" s="1" t="str">
        <f>VLOOKUP(C4273,Sheet4!$A$2:$D$11,2,0)</f>
        <v>SUV</v>
      </c>
      <c r="H4273" s="1" t="str">
        <f>VLOOKUP(G4273,Sheet4!$B$2:$C$11,2,0)</f>
        <v>Petrol/Diesel</v>
      </c>
      <c r="I4273" s="1">
        <f>VLOOKUP(H4273,Sheet4!$C$2:$D$11,2,0)</f>
        <v>9.5</v>
      </c>
      <c r="J4273" s="1" t="str">
        <f>VLOOKUP(A4273,Sheet2!$B$2:$E$46,4,0)</f>
        <v>6-21-2011</v>
      </c>
    </row>
    <row r="4274" spans="1:10">
      <c r="A4274" s="1" t="s">
        <v>127</v>
      </c>
      <c r="B4274" s="1" t="s">
        <v>19</v>
      </c>
      <c r="C4274" s="1" t="s">
        <v>172</v>
      </c>
      <c r="D4274" s="1" t="s">
        <v>156</v>
      </c>
      <c r="E4274" s="1">
        <v>140</v>
      </c>
      <c r="F4274" s="1" t="str">
        <f>VLOOKUP(B4274,Sheet1!$A$2:$B$51,2,0)</f>
        <v>Tier 2</v>
      </c>
      <c r="G4274" s="1" t="str">
        <f>VLOOKUP(C4274,Sheet4!$A$2:$D$11,2,0)</f>
        <v>SUV</v>
      </c>
      <c r="H4274" s="1" t="str">
        <f>VLOOKUP(G4274,Sheet4!$B$2:$C$11,2,0)</f>
        <v>Petrol/Diesel</v>
      </c>
      <c r="I4274" s="1">
        <f>VLOOKUP(H4274,Sheet4!$C$2:$D$11,2,0)</f>
        <v>9.5</v>
      </c>
      <c r="J4274" s="1" t="str">
        <f>VLOOKUP(A4274,Sheet2!$B$2:$E$46,4,0)</f>
        <v>6-21-2011</v>
      </c>
    </row>
    <row r="4275" spans="1:10">
      <c r="A4275" s="1" t="s">
        <v>127</v>
      </c>
      <c r="B4275" s="1" t="s">
        <v>19</v>
      </c>
      <c r="C4275" s="1" t="s">
        <v>172</v>
      </c>
      <c r="D4275" s="1" t="s">
        <v>157</v>
      </c>
      <c r="E4275" s="1">
        <v>93</v>
      </c>
      <c r="F4275" s="1" t="str">
        <f>VLOOKUP(B4275,Sheet1!$A$2:$B$51,2,0)</f>
        <v>Tier 2</v>
      </c>
      <c r="G4275" s="1" t="str">
        <f>VLOOKUP(C4275,Sheet4!$A$2:$D$11,2,0)</f>
        <v>SUV</v>
      </c>
      <c r="H4275" s="1" t="str">
        <f>VLOOKUP(G4275,Sheet4!$B$2:$C$11,2,0)</f>
        <v>Petrol/Diesel</v>
      </c>
      <c r="I4275" s="1">
        <f>VLOOKUP(H4275,Sheet4!$C$2:$D$11,2,0)</f>
        <v>9.5</v>
      </c>
      <c r="J4275" s="1" t="str">
        <f>VLOOKUP(A4275,Sheet2!$B$2:$E$46,4,0)</f>
        <v>6-21-2011</v>
      </c>
    </row>
    <row r="4276" spans="1:10">
      <c r="A4276" s="1" t="s">
        <v>127</v>
      </c>
      <c r="B4276" s="1" t="s">
        <v>19</v>
      </c>
      <c r="C4276" s="1" t="s">
        <v>172</v>
      </c>
      <c r="D4276" s="1" t="s">
        <v>158</v>
      </c>
      <c r="E4276" s="1">
        <v>108</v>
      </c>
      <c r="F4276" s="1" t="str">
        <f>VLOOKUP(B4276,Sheet1!$A$2:$B$51,2,0)</f>
        <v>Tier 2</v>
      </c>
      <c r="G4276" s="1" t="str">
        <f>VLOOKUP(C4276,Sheet4!$A$2:$D$11,2,0)</f>
        <v>SUV</v>
      </c>
      <c r="H4276" s="1" t="str">
        <f>VLOOKUP(G4276,Sheet4!$B$2:$C$11,2,0)</f>
        <v>Petrol/Diesel</v>
      </c>
      <c r="I4276" s="1">
        <f>VLOOKUP(H4276,Sheet4!$C$2:$D$11,2,0)</f>
        <v>9.5</v>
      </c>
      <c r="J4276" s="1" t="str">
        <f>VLOOKUP(A4276,Sheet2!$B$2:$E$46,4,0)</f>
        <v>6-21-2011</v>
      </c>
    </row>
    <row r="4277" spans="1:10">
      <c r="A4277" s="1" t="s">
        <v>127</v>
      </c>
      <c r="B4277" s="1" t="s">
        <v>19</v>
      </c>
      <c r="C4277" s="1" t="s">
        <v>172</v>
      </c>
      <c r="D4277" s="1" t="s">
        <v>159</v>
      </c>
      <c r="E4277" s="1">
        <v>105</v>
      </c>
      <c r="F4277" s="1" t="str">
        <f>VLOOKUP(B4277,Sheet1!$A$2:$B$51,2,0)</f>
        <v>Tier 2</v>
      </c>
      <c r="G4277" s="1" t="str">
        <f>VLOOKUP(C4277,Sheet4!$A$2:$D$11,2,0)</f>
        <v>SUV</v>
      </c>
      <c r="H4277" s="1" t="str">
        <f>VLOOKUP(G4277,Sheet4!$B$2:$C$11,2,0)</f>
        <v>Petrol/Diesel</v>
      </c>
      <c r="I4277" s="1">
        <f>VLOOKUP(H4277,Sheet4!$C$2:$D$11,2,0)</f>
        <v>9.5</v>
      </c>
      <c r="J4277" s="1" t="str">
        <f>VLOOKUP(A4277,Sheet2!$B$2:$E$46,4,0)</f>
        <v>6-21-2011</v>
      </c>
    </row>
    <row r="4278" spans="1:10">
      <c r="A4278" s="1" t="s">
        <v>127</v>
      </c>
      <c r="B4278" s="1" t="s">
        <v>19</v>
      </c>
      <c r="C4278" s="1" t="s">
        <v>172</v>
      </c>
      <c r="D4278" s="1" t="s">
        <v>160</v>
      </c>
      <c r="E4278" s="1">
        <v>48</v>
      </c>
      <c r="F4278" s="1" t="str">
        <f>VLOOKUP(B4278,Sheet1!$A$2:$B$51,2,0)</f>
        <v>Tier 2</v>
      </c>
      <c r="G4278" s="1" t="str">
        <f>VLOOKUP(C4278,Sheet4!$A$2:$D$11,2,0)</f>
        <v>SUV</v>
      </c>
      <c r="H4278" s="1" t="str">
        <f>VLOOKUP(G4278,Sheet4!$B$2:$C$11,2,0)</f>
        <v>Petrol/Diesel</v>
      </c>
      <c r="I4278" s="1">
        <f>VLOOKUP(H4278,Sheet4!$C$2:$D$11,2,0)</f>
        <v>9.5</v>
      </c>
      <c r="J4278" s="1" t="str">
        <f>VLOOKUP(A4278,Sheet2!$B$2:$E$46,4,0)</f>
        <v>6-21-2011</v>
      </c>
    </row>
    <row r="4279" spans="1:10">
      <c r="A4279" s="1" t="s">
        <v>127</v>
      </c>
      <c r="B4279" s="1" t="s">
        <v>19</v>
      </c>
      <c r="C4279" s="1" t="s">
        <v>172</v>
      </c>
      <c r="D4279" s="1" t="s">
        <v>161</v>
      </c>
      <c r="E4279" s="1">
        <v>129</v>
      </c>
      <c r="F4279" s="1" t="str">
        <f>VLOOKUP(B4279,Sheet1!$A$2:$B$51,2,0)</f>
        <v>Tier 2</v>
      </c>
      <c r="G4279" s="1" t="str">
        <f>VLOOKUP(C4279,Sheet4!$A$2:$D$11,2,0)</f>
        <v>SUV</v>
      </c>
      <c r="H4279" s="1" t="str">
        <f>VLOOKUP(G4279,Sheet4!$B$2:$C$11,2,0)</f>
        <v>Petrol/Diesel</v>
      </c>
      <c r="I4279" s="1">
        <f>VLOOKUP(H4279,Sheet4!$C$2:$D$11,2,0)</f>
        <v>9.5</v>
      </c>
      <c r="J4279" s="1" t="str">
        <f>VLOOKUP(A4279,Sheet2!$B$2:$E$46,4,0)</f>
        <v>6-21-2011</v>
      </c>
    </row>
    <row r="4280" spans="1:10">
      <c r="A4280" s="1" t="s">
        <v>127</v>
      </c>
      <c r="B4280" s="1" t="s">
        <v>19</v>
      </c>
      <c r="C4280" s="1" t="s">
        <v>172</v>
      </c>
      <c r="D4280" s="1" t="s">
        <v>161</v>
      </c>
      <c r="E4280" s="1">
        <v>32</v>
      </c>
      <c r="F4280" s="1" t="str">
        <f>VLOOKUP(B4280,Sheet1!$A$2:$B$51,2,0)</f>
        <v>Tier 2</v>
      </c>
      <c r="G4280" s="1" t="str">
        <f>VLOOKUP(C4280,Sheet4!$A$2:$D$11,2,0)</f>
        <v>SUV</v>
      </c>
      <c r="H4280" s="1" t="str">
        <f>VLOOKUP(G4280,Sheet4!$B$2:$C$11,2,0)</f>
        <v>Petrol/Diesel</v>
      </c>
      <c r="I4280" s="1">
        <f>VLOOKUP(H4280,Sheet4!$C$2:$D$11,2,0)</f>
        <v>9.5</v>
      </c>
      <c r="J4280" s="1" t="str">
        <f>VLOOKUP(A4280,Sheet2!$B$2:$E$46,4,0)</f>
        <v>6-21-2011</v>
      </c>
    </row>
    <row r="4281" spans="1:10">
      <c r="A4281" s="1" t="s">
        <v>127</v>
      </c>
      <c r="B4281" s="1" t="s">
        <v>19</v>
      </c>
      <c r="C4281" s="1" t="s">
        <v>172</v>
      </c>
      <c r="D4281" s="1" t="s">
        <v>162</v>
      </c>
      <c r="E4281" s="1">
        <v>133</v>
      </c>
      <c r="F4281" s="1" t="str">
        <f>VLOOKUP(B4281,Sheet1!$A$2:$B$51,2,0)</f>
        <v>Tier 2</v>
      </c>
      <c r="G4281" s="1" t="str">
        <f>VLOOKUP(C4281,Sheet4!$A$2:$D$11,2,0)</f>
        <v>SUV</v>
      </c>
      <c r="H4281" s="1" t="str">
        <f>VLOOKUP(G4281,Sheet4!$B$2:$C$11,2,0)</f>
        <v>Petrol/Diesel</v>
      </c>
      <c r="I4281" s="1">
        <f>VLOOKUP(H4281,Sheet4!$C$2:$D$11,2,0)</f>
        <v>9.5</v>
      </c>
      <c r="J4281" s="1" t="str">
        <f>VLOOKUP(A4281,Sheet2!$B$2:$E$46,4,0)</f>
        <v>6-21-2011</v>
      </c>
    </row>
    <row r="4282" spans="1:10">
      <c r="A4282" s="1" t="s">
        <v>127</v>
      </c>
      <c r="B4282" s="1" t="s">
        <v>19</v>
      </c>
      <c r="C4282" s="1" t="s">
        <v>172</v>
      </c>
      <c r="D4282" s="1" t="s">
        <v>163</v>
      </c>
      <c r="E4282" s="1">
        <v>49</v>
      </c>
      <c r="F4282" s="1" t="str">
        <f>VLOOKUP(B4282,Sheet1!$A$2:$B$51,2,0)</f>
        <v>Tier 2</v>
      </c>
      <c r="G4282" s="1" t="str">
        <f>VLOOKUP(C4282,Sheet4!$A$2:$D$11,2,0)</f>
        <v>SUV</v>
      </c>
      <c r="H4282" s="1" t="str">
        <f>VLOOKUP(G4282,Sheet4!$B$2:$C$11,2,0)</f>
        <v>Petrol/Diesel</v>
      </c>
      <c r="I4282" s="1">
        <f>VLOOKUP(H4282,Sheet4!$C$2:$D$11,2,0)</f>
        <v>9.5</v>
      </c>
      <c r="J4282" s="1" t="str">
        <f>VLOOKUP(A4282,Sheet2!$B$2:$E$46,4,0)</f>
        <v>6-21-2011</v>
      </c>
    </row>
    <row r="4283" spans="1:10">
      <c r="A4283" s="1" t="s">
        <v>127</v>
      </c>
      <c r="B4283" s="1" t="s">
        <v>19</v>
      </c>
      <c r="C4283" s="1" t="s">
        <v>172</v>
      </c>
      <c r="D4283" s="1" t="s">
        <v>164</v>
      </c>
      <c r="E4283" s="1">
        <v>69</v>
      </c>
      <c r="F4283" s="1" t="str">
        <f>VLOOKUP(B4283,Sheet1!$A$2:$B$51,2,0)</f>
        <v>Tier 2</v>
      </c>
      <c r="G4283" s="1" t="str">
        <f>VLOOKUP(C4283,Sheet4!$A$2:$D$11,2,0)</f>
        <v>SUV</v>
      </c>
      <c r="H4283" s="1" t="str">
        <f>VLOOKUP(G4283,Sheet4!$B$2:$C$11,2,0)</f>
        <v>Petrol/Diesel</v>
      </c>
      <c r="I4283" s="1">
        <f>VLOOKUP(H4283,Sheet4!$C$2:$D$11,2,0)</f>
        <v>9.5</v>
      </c>
      <c r="J4283" s="1" t="str">
        <f>VLOOKUP(A4283,Sheet2!$B$2:$E$46,4,0)</f>
        <v>6-21-2011</v>
      </c>
    </row>
    <row r="4284" spans="1:10">
      <c r="A4284" s="1" t="s">
        <v>127</v>
      </c>
      <c r="B4284" s="1" t="s">
        <v>19</v>
      </c>
      <c r="C4284" s="1" t="s">
        <v>172</v>
      </c>
      <c r="D4284" s="1" t="s">
        <v>165</v>
      </c>
      <c r="E4284" s="1">
        <v>176</v>
      </c>
      <c r="F4284" s="1" t="str">
        <f>VLOOKUP(B4284,Sheet1!$A$2:$B$51,2,0)</f>
        <v>Tier 2</v>
      </c>
      <c r="G4284" s="1" t="str">
        <f>VLOOKUP(C4284,Sheet4!$A$2:$D$11,2,0)</f>
        <v>SUV</v>
      </c>
      <c r="H4284" s="1" t="str">
        <f>VLOOKUP(G4284,Sheet4!$B$2:$C$11,2,0)</f>
        <v>Petrol/Diesel</v>
      </c>
      <c r="I4284" s="1">
        <f>VLOOKUP(H4284,Sheet4!$C$2:$D$11,2,0)</f>
        <v>9.5</v>
      </c>
      <c r="J4284" s="1" t="str">
        <f>VLOOKUP(A4284,Sheet2!$B$2:$E$46,4,0)</f>
        <v>6-21-2011</v>
      </c>
    </row>
    <row r="4285" spans="1:10">
      <c r="A4285" s="1" t="s">
        <v>127</v>
      </c>
      <c r="B4285" s="1" t="s">
        <v>19</v>
      </c>
      <c r="C4285" s="1" t="s">
        <v>172</v>
      </c>
      <c r="D4285" s="1" t="s">
        <v>166</v>
      </c>
      <c r="E4285" s="1">
        <v>103</v>
      </c>
      <c r="F4285" s="1" t="str">
        <f>VLOOKUP(B4285,Sheet1!$A$2:$B$51,2,0)</f>
        <v>Tier 2</v>
      </c>
      <c r="G4285" s="1" t="str">
        <f>VLOOKUP(C4285,Sheet4!$A$2:$D$11,2,0)</f>
        <v>SUV</v>
      </c>
      <c r="H4285" s="1" t="str">
        <f>VLOOKUP(G4285,Sheet4!$B$2:$C$11,2,0)</f>
        <v>Petrol/Diesel</v>
      </c>
      <c r="I4285" s="1">
        <f>VLOOKUP(H4285,Sheet4!$C$2:$D$11,2,0)</f>
        <v>9.5</v>
      </c>
      <c r="J4285" s="1" t="str">
        <f>VLOOKUP(A4285,Sheet2!$B$2:$E$46,4,0)</f>
        <v>6-21-2011</v>
      </c>
    </row>
    <row r="4286" spans="1:10">
      <c r="A4286" s="1" t="s">
        <v>127</v>
      </c>
      <c r="B4286" s="1" t="s">
        <v>19</v>
      </c>
      <c r="C4286" s="1" t="s">
        <v>173</v>
      </c>
      <c r="D4286" s="1" t="s">
        <v>156</v>
      </c>
      <c r="E4286" s="1">
        <v>102</v>
      </c>
      <c r="F4286" s="1" t="str">
        <f>VLOOKUP(B4286,Sheet1!$A$2:$B$51,2,0)</f>
        <v>Tier 2</v>
      </c>
      <c r="G4286" s="1" t="str">
        <f>VLOOKUP(C4286,Sheet4!$A$2:$D$11,2,0)</f>
        <v>SUV</v>
      </c>
      <c r="H4286" s="1" t="str">
        <f>VLOOKUP(G4286,Sheet4!$B$2:$C$11,2,0)</f>
        <v>Petrol/Diesel</v>
      </c>
      <c r="I4286" s="1">
        <f>VLOOKUP(H4286,Sheet4!$C$2:$D$11,2,0)</f>
        <v>9.5</v>
      </c>
      <c r="J4286" s="1" t="str">
        <f>VLOOKUP(A4286,Sheet2!$B$2:$E$46,4,0)</f>
        <v>6-21-2011</v>
      </c>
    </row>
    <row r="4287" spans="1:10">
      <c r="A4287" s="1" t="s">
        <v>127</v>
      </c>
      <c r="B4287" s="1" t="s">
        <v>19</v>
      </c>
      <c r="C4287" s="1" t="s">
        <v>173</v>
      </c>
      <c r="D4287" s="1" t="s">
        <v>157</v>
      </c>
      <c r="E4287" s="1">
        <v>16</v>
      </c>
      <c r="F4287" s="1" t="str">
        <f>VLOOKUP(B4287,Sheet1!$A$2:$B$51,2,0)</f>
        <v>Tier 2</v>
      </c>
      <c r="G4287" s="1" t="str">
        <f>VLOOKUP(C4287,Sheet4!$A$2:$D$11,2,0)</f>
        <v>SUV</v>
      </c>
      <c r="H4287" s="1" t="str">
        <f>VLOOKUP(G4287,Sheet4!$B$2:$C$11,2,0)</f>
        <v>Petrol/Diesel</v>
      </c>
      <c r="I4287" s="1">
        <f>VLOOKUP(H4287,Sheet4!$C$2:$D$11,2,0)</f>
        <v>9.5</v>
      </c>
      <c r="J4287" s="1" t="str">
        <f>VLOOKUP(A4287,Sheet2!$B$2:$E$46,4,0)</f>
        <v>6-21-2011</v>
      </c>
    </row>
    <row r="4288" spans="1:10">
      <c r="A4288" s="1" t="s">
        <v>127</v>
      </c>
      <c r="B4288" s="1" t="s">
        <v>19</v>
      </c>
      <c r="C4288" s="1" t="s">
        <v>173</v>
      </c>
      <c r="D4288" s="1" t="s">
        <v>158</v>
      </c>
      <c r="E4288" s="1">
        <v>100</v>
      </c>
      <c r="F4288" s="1" t="str">
        <f>VLOOKUP(B4288,Sheet1!$A$2:$B$51,2,0)</f>
        <v>Tier 2</v>
      </c>
      <c r="G4288" s="1" t="str">
        <f>VLOOKUP(C4288,Sheet4!$A$2:$D$11,2,0)</f>
        <v>SUV</v>
      </c>
      <c r="H4288" s="1" t="str">
        <f>VLOOKUP(G4288,Sheet4!$B$2:$C$11,2,0)</f>
        <v>Petrol/Diesel</v>
      </c>
      <c r="I4288" s="1">
        <f>VLOOKUP(H4288,Sheet4!$C$2:$D$11,2,0)</f>
        <v>9.5</v>
      </c>
      <c r="J4288" s="1" t="str">
        <f>VLOOKUP(A4288,Sheet2!$B$2:$E$46,4,0)</f>
        <v>6-21-2011</v>
      </c>
    </row>
    <row r="4289" spans="1:10">
      <c r="A4289" s="1" t="s">
        <v>127</v>
      </c>
      <c r="B4289" s="1" t="s">
        <v>19</v>
      </c>
      <c r="C4289" s="1" t="s">
        <v>173</v>
      </c>
      <c r="D4289" s="1" t="s">
        <v>159</v>
      </c>
      <c r="E4289" s="1">
        <v>86</v>
      </c>
      <c r="F4289" s="1" t="str">
        <f>VLOOKUP(B4289,Sheet1!$A$2:$B$51,2,0)</f>
        <v>Tier 2</v>
      </c>
      <c r="G4289" s="1" t="str">
        <f>VLOOKUP(C4289,Sheet4!$A$2:$D$11,2,0)</f>
        <v>SUV</v>
      </c>
      <c r="H4289" s="1" t="str">
        <f>VLOOKUP(G4289,Sheet4!$B$2:$C$11,2,0)</f>
        <v>Petrol/Diesel</v>
      </c>
      <c r="I4289" s="1">
        <f>VLOOKUP(H4289,Sheet4!$C$2:$D$11,2,0)</f>
        <v>9.5</v>
      </c>
      <c r="J4289" s="1" t="str">
        <f>VLOOKUP(A4289,Sheet2!$B$2:$E$46,4,0)</f>
        <v>6-21-2011</v>
      </c>
    </row>
    <row r="4290" spans="1:10">
      <c r="A4290" s="1" t="s">
        <v>127</v>
      </c>
      <c r="B4290" s="1" t="s">
        <v>19</v>
      </c>
      <c r="C4290" s="1" t="s">
        <v>173</v>
      </c>
      <c r="D4290" s="1" t="s">
        <v>160</v>
      </c>
      <c r="E4290" s="1">
        <v>62</v>
      </c>
      <c r="F4290" s="1" t="str">
        <f>VLOOKUP(B4290,Sheet1!$A$2:$B$51,2,0)</f>
        <v>Tier 2</v>
      </c>
      <c r="G4290" s="1" t="str">
        <f>VLOOKUP(C4290,Sheet4!$A$2:$D$11,2,0)</f>
        <v>SUV</v>
      </c>
      <c r="H4290" s="1" t="str">
        <f>VLOOKUP(G4290,Sheet4!$B$2:$C$11,2,0)</f>
        <v>Petrol/Diesel</v>
      </c>
      <c r="I4290" s="1">
        <f>VLOOKUP(H4290,Sheet4!$C$2:$D$11,2,0)</f>
        <v>9.5</v>
      </c>
      <c r="J4290" s="1" t="str">
        <f>VLOOKUP(A4290,Sheet2!$B$2:$E$46,4,0)</f>
        <v>6-21-2011</v>
      </c>
    </row>
    <row r="4291" spans="1:10">
      <c r="A4291" s="1" t="s">
        <v>127</v>
      </c>
      <c r="B4291" s="1" t="s">
        <v>19</v>
      </c>
      <c r="C4291" s="1" t="s">
        <v>173</v>
      </c>
      <c r="D4291" s="1" t="s">
        <v>161</v>
      </c>
      <c r="E4291" s="1">
        <v>123</v>
      </c>
      <c r="F4291" s="1" t="str">
        <f>VLOOKUP(B4291,Sheet1!$A$2:$B$51,2,0)</f>
        <v>Tier 2</v>
      </c>
      <c r="G4291" s="1" t="str">
        <f>VLOOKUP(C4291,Sheet4!$A$2:$D$11,2,0)</f>
        <v>SUV</v>
      </c>
      <c r="H4291" s="1" t="str">
        <f>VLOOKUP(G4291,Sheet4!$B$2:$C$11,2,0)</f>
        <v>Petrol/Diesel</v>
      </c>
      <c r="I4291" s="1">
        <f>VLOOKUP(H4291,Sheet4!$C$2:$D$11,2,0)</f>
        <v>9.5</v>
      </c>
      <c r="J4291" s="1" t="str">
        <f>VLOOKUP(A4291,Sheet2!$B$2:$E$46,4,0)</f>
        <v>6-21-2011</v>
      </c>
    </row>
    <row r="4292" spans="1:10">
      <c r="A4292" s="1" t="s">
        <v>127</v>
      </c>
      <c r="B4292" s="1" t="s">
        <v>19</v>
      </c>
      <c r="C4292" s="1" t="s">
        <v>173</v>
      </c>
      <c r="D4292" s="1" t="s">
        <v>161</v>
      </c>
      <c r="E4292" s="1">
        <v>146</v>
      </c>
      <c r="F4292" s="1" t="str">
        <f>VLOOKUP(B4292,Sheet1!$A$2:$B$51,2,0)</f>
        <v>Tier 2</v>
      </c>
      <c r="G4292" s="1" t="str">
        <f>VLOOKUP(C4292,Sheet4!$A$2:$D$11,2,0)</f>
        <v>SUV</v>
      </c>
      <c r="H4292" s="1" t="str">
        <f>VLOOKUP(G4292,Sheet4!$B$2:$C$11,2,0)</f>
        <v>Petrol/Diesel</v>
      </c>
      <c r="I4292" s="1">
        <f>VLOOKUP(H4292,Sheet4!$C$2:$D$11,2,0)</f>
        <v>9.5</v>
      </c>
      <c r="J4292" s="1" t="str">
        <f>VLOOKUP(A4292,Sheet2!$B$2:$E$46,4,0)</f>
        <v>6-21-2011</v>
      </c>
    </row>
    <row r="4293" spans="1:10">
      <c r="A4293" s="1" t="s">
        <v>127</v>
      </c>
      <c r="B4293" s="1" t="s">
        <v>19</v>
      </c>
      <c r="C4293" s="1" t="s">
        <v>173</v>
      </c>
      <c r="D4293" s="1" t="s">
        <v>162</v>
      </c>
      <c r="E4293" s="1">
        <v>169</v>
      </c>
      <c r="F4293" s="1" t="str">
        <f>VLOOKUP(B4293,Sheet1!$A$2:$B$51,2,0)</f>
        <v>Tier 2</v>
      </c>
      <c r="G4293" s="1" t="str">
        <f>VLOOKUP(C4293,Sheet4!$A$2:$D$11,2,0)</f>
        <v>SUV</v>
      </c>
      <c r="H4293" s="1" t="str">
        <f>VLOOKUP(G4293,Sheet4!$B$2:$C$11,2,0)</f>
        <v>Petrol/Diesel</v>
      </c>
      <c r="I4293" s="1">
        <f>VLOOKUP(H4293,Sheet4!$C$2:$D$11,2,0)</f>
        <v>9.5</v>
      </c>
      <c r="J4293" s="1" t="str">
        <f>VLOOKUP(A4293,Sheet2!$B$2:$E$46,4,0)</f>
        <v>6-21-2011</v>
      </c>
    </row>
    <row r="4294" spans="1:10">
      <c r="A4294" s="1" t="s">
        <v>127</v>
      </c>
      <c r="B4294" s="1" t="s">
        <v>19</v>
      </c>
      <c r="C4294" s="1" t="s">
        <v>173</v>
      </c>
      <c r="D4294" s="1" t="s">
        <v>163</v>
      </c>
      <c r="E4294" s="1">
        <v>45</v>
      </c>
      <c r="F4294" s="1" t="str">
        <f>VLOOKUP(B4294,Sheet1!$A$2:$B$51,2,0)</f>
        <v>Tier 2</v>
      </c>
      <c r="G4294" s="1" t="str">
        <f>VLOOKUP(C4294,Sheet4!$A$2:$D$11,2,0)</f>
        <v>SUV</v>
      </c>
      <c r="H4294" s="1" t="str">
        <f>VLOOKUP(G4294,Sheet4!$B$2:$C$11,2,0)</f>
        <v>Petrol/Diesel</v>
      </c>
      <c r="I4294" s="1">
        <f>VLOOKUP(H4294,Sheet4!$C$2:$D$11,2,0)</f>
        <v>9.5</v>
      </c>
      <c r="J4294" s="1" t="str">
        <f>VLOOKUP(A4294,Sheet2!$B$2:$E$46,4,0)</f>
        <v>6-21-2011</v>
      </c>
    </row>
    <row r="4295" spans="1:10">
      <c r="A4295" s="1" t="s">
        <v>127</v>
      </c>
      <c r="B4295" s="1" t="s">
        <v>19</v>
      </c>
      <c r="C4295" s="1" t="s">
        <v>173</v>
      </c>
      <c r="D4295" s="1" t="s">
        <v>164</v>
      </c>
      <c r="E4295" s="1">
        <v>23</v>
      </c>
      <c r="F4295" s="1" t="str">
        <f>VLOOKUP(B4295,Sheet1!$A$2:$B$51,2,0)</f>
        <v>Tier 2</v>
      </c>
      <c r="G4295" s="1" t="str">
        <f>VLOOKUP(C4295,Sheet4!$A$2:$D$11,2,0)</f>
        <v>SUV</v>
      </c>
      <c r="H4295" s="1" t="str">
        <f>VLOOKUP(G4295,Sheet4!$B$2:$C$11,2,0)</f>
        <v>Petrol/Diesel</v>
      </c>
      <c r="I4295" s="1">
        <f>VLOOKUP(H4295,Sheet4!$C$2:$D$11,2,0)</f>
        <v>9.5</v>
      </c>
      <c r="J4295" s="1" t="str">
        <f>VLOOKUP(A4295,Sheet2!$B$2:$E$46,4,0)</f>
        <v>6-21-2011</v>
      </c>
    </row>
    <row r="4296" spans="1:10">
      <c r="A4296" s="1" t="s">
        <v>127</v>
      </c>
      <c r="B4296" s="1" t="s">
        <v>19</v>
      </c>
      <c r="C4296" s="1" t="s">
        <v>173</v>
      </c>
      <c r="D4296" s="1" t="s">
        <v>165</v>
      </c>
      <c r="E4296" s="1">
        <v>197</v>
      </c>
      <c r="F4296" s="1" t="str">
        <f>VLOOKUP(B4296,Sheet1!$A$2:$B$51,2,0)</f>
        <v>Tier 2</v>
      </c>
      <c r="G4296" s="1" t="str">
        <f>VLOOKUP(C4296,Sheet4!$A$2:$D$11,2,0)</f>
        <v>SUV</v>
      </c>
      <c r="H4296" s="1" t="str">
        <f>VLOOKUP(G4296,Sheet4!$B$2:$C$11,2,0)</f>
        <v>Petrol/Diesel</v>
      </c>
      <c r="I4296" s="1">
        <f>VLOOKUP(H4296,Sheet4!$C$2:$D$11,2,0)</f>
        <v>9.5</v>
      </c>
      <c r="J4296" s="1" t="str">
        <f>VLOOKUP(A4296,Sheet2!$B$2:$E$46,4,0)</f>
        <v>6-21-2011</v>
      </c>
    </row>
    <row r="4297" spans="1:10">
      <c r="A4297" s="1" t="s">
        <v>127</v>
      </c>
      <c r="B4297" s="1" t="s">
        <v>19</v>
      </c>
      <c r="C4297" s="1" t="s">
        <v>173</v>
      </c>
      <c r="D4297" s="1" t="s">
        <v>166</v>
      </c>
      <c r="E4297" s="1">
        <v>185</v>
      </c>
      <c r="F4297" s="1" t="str">
        <f>VLOOKUP(B4297,Sheet1!$A$2:$B$51,2,0)</f>
        <v>Tier 2</v>
      </c>
      <c r="G4297" s="1" t="str">
        <f>VLOOKUP(C4297,Sheet4!$A$2:$D$11,2,0)</f>
        <v>SUV</v>
      </c>
      <c r="H4297" s="1" t="str">
        <f>VLOOKUP(G4297,Sheet4!$B$2:$C$11,2,0)</f>
        <v>Petrol/Diesel</v>
      </c>
      <c r="I4297" s="1">
        <f>VLOOKUP(H4297,Sheet4!$C$2:$D$11,2,0)</f>
        <v>9.5</v>
      </c>
      <c r="J4297" s="1" t="str">
        <f>VLOOKUP(A4297,Sheet2!$B$2:$E$46,4,0)</f>
        <v>6-21-2011</v>
      </c>
    </row>
    <row r="4298" spans="1:10">
      <c r="A4298" s="1" t="s">
        <v>127</v>
      </c>
      <c r="B4298" s="1" t="s">
        <v>19</v>
      </c>
      <c r="C4298" s="1" t="s">
        <v>174</v>
      </c>
      <c r="D4298" s="1" t="s">
        <v>156</v>
      </c>
      <c r="E4298" s="1">
        <v>60</v>
      </c>
      <c r="F4298" s="1" t="str">
        <f>VLOOKUP(B4298,Sheet1!$A$2:$B$51,2,0)</f>
        <v>Tier 2</v>
      </c>
      <c r="G4298" s="1" t="str">
        <f>VLOOKUP(C4298,Sheet4!$A$2:$D$11,2,0)</f>
        <v>Electric</v>
      </c>
      <c r="H4298" s="1" t="str">
        <f>VLOOKUP(G4298,Sheet4!$B$2:$C$11,2,0)</f>
        <v>Electric</v>
      </c>
      <c r="I4298" s="1">
        <f>VLOOKUP(H4298,Sheet4!$C$2:$D$11,2,0)</f>
        <v>24</v>
      </c>
      <c r="J4298" s="1" t="str">
        <f>VLOOKUP(A4298,Sheet2!$B$2:$E$46,4,0)</f>
        <v>6-21-2011</v>
      </c>
    </row>
    <row r="4299" spans="1:10">
      <c r="A4299" s="1" t="s">
        <v>127</v>
      </c>
      <c r="B4299" s="1" t="s">
        <v>19</v>
      </c>
      <c r="C4299" s="1" t="s">
        <v>174</v>
      </c>
      <c r="D4299" s="1" t="s">
        <v>157</v>
      </c>
      <c r="E4299" s="1">
        <v>6</v>
      </c>
      <c r="F4299" s="1" t="str">
        <f>VLOOKUP(B4299,Sheet1!$A$2:$B$51,2,0)</f>
        <v>Tier 2</v>
      </c>
      <c r="G4299" s="1" t="str">
        <f>VLOOKUP(C4299,Sheet4!$A$2:$D$11,2,0)</f>
        <v>Electric</v>
      </c>
      <c r="H4299" s="1" t="str">
        <f>VLOOKUP(G4299,Sheet4!$B$2:$C$11,2,0)</f>
        <v>Electric</v>
      </c>
      <c r="I4299" s="1">
        <f>VLOOKUP(H4299,Sheet4!$C$2:$D$11,2,0)</f>
        <v>24</v>
      </c>
      <c r="J4299" s="1" t="str">
        <f>VLOOKUP(A4299,Sheet2!$B$2:$E$46,4,0)</f>
        <v>6-21-2011</v>
      </c>
    </row>
    <row r="4300" spans="1:10">
      <c r="A4300" s="1" t="s">
        <v>127</v>
      </c>
      <c r="B4300" s="1" t="s">
        <v>19</v>
      </c>
      <c r="C4300" s="1" t="s">
        <v>174</v>
      </c>
      <c r="D4300" s="1" t="s">
        <v>158</v>
      </c>
      <c r="E4300" s="1">
        <v>174</v>
      </c>
      <c r="F4300" s="1" t="str">
        <f>VLOOKUP(B4300,Sheet1!$A$2:$B$51,2,0)</f>
        <v>Tier 2</v>
      </c>
      <c r="G4300" s="1" t="str">
        <f>VLOOKUP(C4300,Sheet4!$A$2:$D$11,2,0)</f>
        <v>Electric</v>
      </c>
      <c r="H4300" s="1" t="str">
        <f>VLOOKUP(G4300,Sheet4!$B$2:$C$11,2,0)</f>
        <v>Electric</v>
      </c>
      <c r="I4300" s="1">
        <f>VLOOKUP(H4300,Sheet4!$C$2:$D$11,2,0)</f>
        <v>24</v>
      </c>
      <c r="J4300" s="1" t="str">
        <f>VLOOKUP(A4300,Sheet2!$B$2:$E$46,4,0)</f>
        <v>6-21-2011</v>
      </c>
    </row>
    <row r="4301" spans="1:10">
      <c r="A4301" s="1" t="s">
        <v>127</v>
      </c>
      <c r="B4301" s="1" t="s">
        <v>19</v>
      </c>
      <c r="C4301" s="1" t="s">
        <v>174</v>
      </c>
      <c r="D4301" s="1" t="s">
        <v>159</v>
      </c>
      <c r="E4301" s="1">
        <v>33</v>
      </c>
      <c r="F4301" s="1" t="str">
        <f>VLOOKUP(B4301,Sheet1!$A$2:$B$51,2,0)</f>
        <v>Tier 2</v>
      </c>
      <c r="G4301" s="1" t="str">
        <f>VLOOKUP(C4301,Sheet4!$A$2:$D$11,2,0)</f>
        <v>Electric</v>
      </c>
      <c r="H4301" s="1" t="str">
        <f>VLOOKUP(G4301,Sheet4!$B$2:$C$11,2,0)</f>
        <v>Electric</v>
      </c>
      <c r="I4301" s="1">
        <f>VLOOKUP(H4301,Sheet4!$C$2:$D$11,2,0)</f>
        <v>24</v>
      </c>
      <c r="J4301" s="1" t="str">
        <f>VLOOKUP(A4301,Sheet2!$B$2:$E$46,4,0)</f>
        <v>6-21-2011</v>
      </c>
    </row>
    <row r="4302" spans="1:10">
      <c r="A4302" s="1" t="s">
        <v>127</v>
      </c>
      <c r="B4302" s="1" t="s">
        <v>19</v>
      </c>
      <c r="C4302" s="1" t="s">
        <v>174</v>
      </c>
      <c r="D4302" s="1" t="s">
        <v>160</v>
      </c>
      <c r="E4302" s="1">
        <v>11</v>
      </c>
      <c r="F4302" s="1" t="str">
        <f>VLOOKUP(B4302,Sheet1!$A$2:$B$51,2,0)</f>
        <v>Tier 2</v>
      </c>
      <c r="G4302" s="1" t="str">
        <f>VLOOKUP(C4302,Sheet4!$A$2:$D$11,2,0)</f>
        <v>Electric</v>
      </c>
      <c r="H4302" s="1" t="str">
        <f>VLOOKUP(G4302,Sheet4!$B$2:$C$11,2,0)</f>
        <v>Electric</v>
      </c>
      <c r="I4302" s="1">
        <f>VLOOKUP(H4302,Sheet4!$C$2:$D$11,2,0)</f>
        <v>24</v>
      </c>
      <c r="J4302" s="1" t="str">
        <f>VLOOKUP(A4302,Sheet2!$B$2:$E$46,4,0)</f>
        <v>6-21-2011</v>
      </c>
    </row>
    <row r="4303" spans="1:10">
      <c r="A4303" s="1" t="s">
        <v>127</v>
      </c>
      <c r="B4303" s="1" t="s">
        <v>19</v>
      </c>
      <c r="C4303" s="1" t="s">
        <v>174</v>
      </c>
      <c r="D4303" s="1" t="s">
        <v>161</v>
      </c>
      <c r="E4303" s="1">
        <v>22</v>
      </c>
      <c r="F4303" s="1" t="str">
        <f>VLOOKUP(B4303,Sheet1!$A$2:$B$51,2,0)</f>
        <v>Tier 2</v>
      </c>
      <c r="G4303" s="1" t="str">
        <f>VLOOKUP(C4303,Sheet4!$A$2:$D$11,2,0)</f>
        <v>Electric</v>
      </c>
      <c r="H4303" s="1" t="str">
        <f>VLOOKUP(G4303,Sheet4!$B$2:$C$11,2,0)</f>
        <v>Electric</v>
      </c>
      <c r="I4303" s="1">
        <f>VLOOKUP(H4303,Sheet4!$C$2:$D$11,2,0)</f>
        <v>24</v>
      </c>
      <c r="J4303" s="1" t="str">
        <f>VLOOKUP(A4303,Sheet2!$B$2:$E$46,4,0)</f>
        <v>6-21-2011</v>
      </c>
    </row>
    <row r="4304" spans="1:10">
      <c r="A4304" s="1" t="s">
        <v>127</v>
      </c>
      <c r="B4304" s="1" t="s">
        <v>19</v>
      </c>
      <c r="C4304" s="1" t="s">
        <v>174</v>
      </c>
      <c r="D4304" s="1" t="s">
        <v>161</v>
      </c>
      <c r="E4304" s="1">
        <v>54</v>
      </c>
      <c r="F4304" s="1" t="str">
        <f>VLOOKUP(B4304,Sheet1!$A$2:$B$51,2,0)</f>
        <v>Tier 2</v>
      </c>
      <c r="G4304" s="1" t="str">
        <f>VLOOKUP(C4304,Sheet4!$A$2:$D$11,2,0)</f>
        <v>Electric</v>
      </c>
      <c r="H4304" s="1" t="str">
        <f>VLOOKUP(G4304,Sheet4!$B$2:$C$11,2,0)</f>
        <v>Electric</v>
      </c>
      <c r="I4304" s="1">
        <f>VLOOKUP(H4304,Sheet4!$C$2:$D$11,2,0)</f>
        <v>24</v>
      </c>
      <c r="J4304" s="1" t="str">
        <f>VLOOKUP(A4304,Sheet2!$B$2:$E$46,4,0)</f>
        <v>6-21-2011</v>
      </c>
    </row>
    <row r="4305" spans="1:10">
      <c r="A4305" s="1" t="s">
        <v>127</v>
      </c>
      <c r="B4305" s="1" t="s">
        <v>19</v>
      </c>
      <c r="C4305" s="1" t="s">
        <v>174</v>
      </c>
      <c r="D4305" s="1" t="s">
        <v>162</v>
      </c>
      <c r="E4305" s="1">
        <v>116</v>
      </c>
      <c r="F4305" s="1" t="str">
        <f>VLOOKUP(B4305,Sheet1!$A$2:$B$51,2,0)</f>
        <v>Tier 2</v>
      </c>
      <c r="G4305" s="1" t="str">
        <f>VLOOKUP(C4305,Sheet4!$A$2:$D$11,2,0)</f>
        <v>Electric</v>
      </c>
      <c r="H4305" s="1" t="str">
        <f>VLOOKUP(G4305,Sheet4!$B$2:$C$11,2,0)</f>
        <v>Electric</v>
      </c>
      <c r="I4305" s="1">
        <f>VLOOKUP(H4305,Sheet4!$C$2:$D$11,2,0)</f>
        <v>24</v>
      </c>
      <c r="J4305" s="1" t="str">
        <f>VLOOKUP(A4305,Sheet2!$B$2:$E$46,4,0)</f>
        <v>6-21-2011</v>
      </c>
    </row>
    <row r="4306" spans="1:10">
      <c r="A4306" s="1" t="s">
        <v>127</v>
      </c>
      <c r="B4306" s="1" t="s">
        <v>19</v>
      </c>
      <c r="C4306" s="1" t="s">
        <v>174</v>
      </c>
      <c r="D4306" s="1" t="s">
        <v>163</v>
      </c>
      <c r="E4306" s="1">
        <v>157</v>
      </c>
      <c r="F4306" s="1" t="str">
        <f>VLOOKUP(B4306,Sheet1!$A$2:$B$51,2,0)</f>
        <v>Tier 2</v>
      </c>
      <c r="G4306" s="1" t="str">
        <f>VLOOKUP(C4306,Sheet4!$A$2:$D$11,2,0)</f>
        <v>Electric</v>
      </c>
      <c r="H4306" s="1" t="str">
        <f>VLOOKUP(G4306,Sheet4!$B$2:$C$11,2,0)</f>
        <v>Electric</v>
      </c>
      <c r="I4306" s="1">
        <f>VLOOKUP(H4306,Sheet4!$C$2:$D$11,2,0)</f>
        <v>24</v>
      </c>
      <c r="J4306" s="1" t="str">
        <f>VLOOKUP(A4306,Sheet2!$B$2:$E$46,4,0)</f>
        <v>6-21-2011</v>
      </c>
    </row>
    <row r="4307" spans="1:10">
      <c r="A4307" s="1" t="s">
        <v>127</v>
      </c>
      <c r="B4307" s="1" t="s">
        <v>19</v>
      </c>
      <c r="C4307" s="1" t="s">
        <v>174</v>
      </c>
      <c r="D4307" s="1" t="s">
        <v>164</v>
      </c>
      <c r="E4307" s="1">
        <v>56</v>
      </c>
      <c r="F4307" s="1" t="str">
        <f>VLOOKUP(B4307,Sheet1!$A$2:$B$51,2,0)</f>
        <v>Tier 2</v>
      </c>
      <c r="G4307" s="1" t="str">
        <f>VLOOKUP(C4307,Sheet4!$A$2:$D$11,2,0)</f>
        <v>Electric</v>
      </c>
      <c r="H4307" s="1" t="str">
        <f>VLOOKUP(G4307,Sheet4!$B$2:$C$11,2,0)</f>
        <v>Electric</v>
      </c>
      <c r="I4307" s="1">
        <f>VLOOKUP(H4307,Sheet4!$C$2:$D$11,2,0)</f>
        <v>24</v>
      </c>
      <c r="J4307" s="1" t="str">
        <f>VLOOKUP(A4307,Sheet2!$B$2:$E$46,4,0)</f>
        <v>6-21-2011</v>
      </c>
    </row>
    <row r="4308" spans="1:10">
      <c r="A4308" s="1" t="s">
        <v>127</v>
      </c>
      <c r="B4308" s="1" t="s">
        <v>19</v>
      </c>
      <c r="C4308" s="1" t="s">
        <v>174</v>
      </c>
      <c r="D4308" s="1" t="s">
        <v>165</v>
      </c>
      <c r="E4308" s="1">
        <v>75</v>
      </c>
      <c r="F4308" s="1" t="str">
        <f>VLOOKUP(B4308,Sheet1!$A$2:$B$51,2,0)</f>
        <v>Tier 2</v>
      </c>
      <c r="G4308" s="1" t="str">
        <f>VLOOKUP(C4308,Sheet4!$A$2:$D$11,2,0)</f>
        <v>Electric</v>
      </c>
      <c r="H4308" s="1" t="str">
        <f>VLOOKUP(G4308,Sheet4!$B$2:$C$11,2,0)</f>
        <v>Electric</v>
      </c>
      <c r="I4308" s="1">
        <f>VLOOKUP(H4308,Sheet4!$C$2:$D$11,2,0)</f>
        <v>24</v>
      </c>
      <c r="J4308" s="1" t="str">
        <f>VLOOKUP(A4308,Sheet2!$B$2:$E$46,4,0)</f>
        <v>6-21-2011</v>
      </c>
    </row>
    <row r="4309" spans="1:10">
      <c r="A4309" s="1" t="s">
        <v>127</v>
      </c>
      <c r="B4309" s="1" t="s">
        <v>19</v>
      </c>
      <c r="C4309" s="1" t="s">
        <v>174</v>
      </c>
      <c r="D4309" s="1" t="s">
        <v>166</v>
      </c>
      <c r="E4309" s="1">
        <v>133</v>
      </c>
      <c r="F4309" s="1" t="str">
        <f>VLOOKUP(B4309,Sheet1!$A$2:$B$51,2,0)</f>
        <v>Tier 2</v>
      </c>
      <c r="G4309" s="1" t="str">
        <f>VLOOKUP(C4309,Sheet4!$A$2:$D$11,2,0)</f>
        <v>Electric</v>
      </c>
      <c r="H4309" s="1" t="str">
        <f>VLOOKUP(G4309,Sheet4!$B$2:$C$11,2,0)</f>
        <v>Electric</v>
      </c>
      <c r="I4309" s="1">
        <f>VLOOKUP(H4309,Sheet4!$C$2:$D$11,2,0)</f>
        <v>24</v>
      </c>
      <c r="J4309" s="1" t="str">
        <f>VLOOKUP(A4309,Sheet2!$B$2:$E$46,4,0)</f>
        <v>6-21-2011</v>
      </c>
    </row>
    <row r="4310" spans="1:10">
      <c r="A4310" s="1" t="s">
        <v>127</v>
      </c>
      <c r="B4310" s="1" t="s">
        <v>19</v>
      </c>
      <c r="C4310" s="1" t="s">
        <v>175</v>
      </c>
      <c r="D4310" s="1" t="s">
        <v>156</v>
      </c>
      <c r="E4310" s="1">
        <v>146</v>
      </c>
      <c r="F4310" s="1" t="str">
        <f>VLOOKUP(B4310,Sheet1!$A$2:$B$51,2,0)</f>
        <v>Tier 2</v>
      </c>
      <c r="G4310" s="1" t="str">
        <f>VLOOKUP(C4310,Sheet4!$A$2:$D$11,2,0)</f>
        <v>Electric</v>
      </c>
      <c r="H4310" s="1" t="str">
        <f>VLOOKUP(G4310,Sheet4!$B$2:$C$11,2,0)</f>
        <v>Electric</v>
      </c>
      <c r="I4310" s="1">
        <f>VLOOKUP(H4310,Sheet4!$C$2:$D$11,2,0)</f>
        <v>24</v>
      </c>
      <c r="J4310" s="1" t="str">
        <f>VLOOKUP(A4310,Sheet2!$B$2:$E$46,4,0)</f>
        <v>6-21-2011</v>
      </c>
    </row>
    <row r="4311" spans="1:10">
      <c r="A4311" s="1" t="s">
        <v>127</v>
      </c>
      <c r="B4311" s="1" t="s">
        <v>19</v>
      </c>
      <c r="C4311" s="1" t="s">
        <v>175</v>
      </c>
      <c r="D4311" s="1" t="s">
        <v>157</v>
      </c>
      <c r="E4311" s="1">
        <v>74</v>
      </c>
      <c r="F4311" s="1" t="str">
        <f>VLOOKUP(B4311,Sheet1!$A$2:$B$51,2,0)</f>
        <v>Tier 2</v>
      </c>
      <c r="G4311" s="1" t="str">
        <f>VLOOKUP(C4311,Sheet4!$A$2:$D$11,2,0)</f>
        <v>Electric</v>
      </c>
      <c r="H4311" s="1" t="str">
        <f>VLOOKUP(G4311,Sheet4!$B$2:$C$11,2,0)</f>
        <v>Electric</v>
      </c>
      <c r="I4311" s="1">
        <f>VLOOKUP(H4311,Sheet4!$C$2:$D$11,2,0)</f>
        <v>24</v>
      </c>
      <c r="J4311" s="1" t="str">
        <f>VLOOKUP(A4311,Sheet2!$B$2:$E$46,4,0)</f>
        <v>6-21-2011</v>
      </c>
    </row>
    <row r="4312" spans="1:10">
      <c r="A4312" s="1" t="s">
        <v>127</v>
      </c>
      <c r="B4312" s="1" t="s">
        <v>19</v>
      </c>
      <c r="C4312" s="1" t="s">
        <v>175</v>
      </c>
      <c r="D4312" s="1" t="s">
        <v>158</v>
      </c>
      <c r="E4312" s="1">
        <v>16</v>
      </c>
      <c r="F4312" s="1" t="str">
        <f>VLOOKUP(B4312,Sheet1!$A$2:$B$51,2,0)</f>
        <v>Tier 2</v>
      </c>
      <c r="G4312" s="1" t="str">
        <f>VLOOKUP(C4312,Sheet4!$A$2:$D$11,2,0)</f>
        <v>Electric</v>
      </c>
      <c r="H4312" s="1" t="str">
        <f>VLOOKUP(G4312,Sheet4!$B$2:$C$11,2,0)</f>
        <v>Electric</v>
      </c>
      <c r="I4312" s="1">
        <f>VLOOKUP(H4312,Sheet4!$C$2:$D$11,2,0)</f>
        <v>24</v>
      </c>
      <c r="J4312" s="1" t="str">
        <f>VLOOKUP(A4312,Sheet2!$B$2:$E$46,4,0)</f>
        <v>6-21-2011</v>
      </c>
    </row>
    <row r="4313" spans="1:10">
      <c r="A4313" s="1" t="s">
        <v>127</v>
      </c>
      <c r="B4313" s="1" t="s">
        <v>19</v>
      </c>
      <c r="C4313" s="1" t="s">
        <v>175</v>
      </c>
      <c r="D4313" s="1" t="s">
        <v>159</v>
      </c>
      <c r="E4313" s="1">
        <v>168</v>
      </c>
      <c r="F4313" s="1" t="str">
        <f>VLOOKUP(B4313,Sheet1!$A$2:$B$51,2,0)</f>
        <v>Tier 2</v>
      </c>
      <c r="G4313" s="1" t="str">
        <f>VLOOKUP(C4313,Sheet4!$A$2:$D$11,2,0)</f>
        <v>Electric</v>
      </c>
      <c r="H4313" s="1" t="str">
        <f>VLOOKUP(G4313,Sheet4!$B$2:$C$11,2,0)</f>
        <v>Electric</v>
      </c>
      <c r="I4313" s="1">
        <f>VLOOKUP(H4313,Sheet4!$C$2:$D$11,2,0)</f>
        <v>24</v>
      </c>
      <c r="J4313" s="1" t="str">
        <f>VLOOKUP(A4313,Sheet2!$B$2:$E$46,4,0)</f>
        <v>6-21-2011</v>
      </c>
    </row>
    <row r="4314" spans="1:10">
      <c r="A4314" s="1" t="s">
        <v>127</v>
      </c>
      <c r="B4314" s="1" t="s">
        <v>19</v>
      </c>
      <c r="C4314" s="1" t="s">
        <v>175</v>
      </c>
      <c r="D4314" s="1" t="s">
        <v>160</v>
      </c>
      <c r="E4314" s="1">
        <v>173</v>
      </c>
      <c r="F4314" s="1" t="str">
        <f>VLOOKUP(B4314,Sheet1!$A$2:$B$51,2,0)</f>
        <v>Tier 2</v>
      </c>
      <c r="G4314" s="1" t="str">
        <f>VLOOKUP(C4314,Sheet4!$A$2:$D$11,2,0)</f>
        <v>Electric</v>
      </c>
      <c r="H4314" s="1" t="str">
        <f>VLOOKUP(G4314,Sheet4!$B$2:$C$11,2,0)</f>
        <v>Electric</v>
      </c>
      <c r="I4314" s="1">
        <f>VLOOKUP(H4314,Sheet4!$C$2:$D$11,2,0)</f>
        <v>24</v>
      </c>
      <c r="J4314" s="1" t="str">
        <f>VLOOKUP(A4314,Sheet2!$B$2:$E$46,4,0)</f>
        <v>6-21-2011</v>
      </c>
    </row>
    <row r="4315" spans="1:10">
      <c r="A4315" s="1" t="s">
        <v>127</v>
      </c>
      <c r="B4315" s="1" t="s">
        <v>19</v>
      </c>
      <c r="C4315" s="1" t="s">
        <v>175</v>
      </c>
      <c r="D4315" s="1" t="s">
        <v>161</v>
      </c>
      <c r="E4315" s="1">
        <v>99</v>
      </c>
      <c r="F4315" s="1" t="str">
        <f>VLOOKUP(B4315,Sheet1!$A$2:$B$51,2,0)</f>
        <v>Tier 2</v>
      </c>
      <c r="G4315" s="1" t="str">
        <f>VLOOKUP(C4315,Sheet4!$A$2:$D$11,2,0)</f>
        <v>Electric</v>
      </c>
      <c r="H4315" s="1" t="str">
        <f>VLOOKUP(G4315,Sheet4!$B$2:$C$11,2,0)</f>
        <v>Electric</v>
      </c>
      <c r="I4315" s="1">
        <f>VLOOKUP(H4315,Sheet4!$C$2:$D$11,2,0)</f>
        <v>24</v>
      </c>
      <c r="J4315" s="1" t="str">
        <f>VLOOKUP(A4315,Sheet2!$B$2:$E$46,4,0)</f>
        <v>6-21-2011</v>
      </c>
    </row>
    <row r="4316" spans="1:10">
      <c r="A4316" s="1" t="s">
        <v>127</v>
      </c>
      <c r="B4316" s="1" t="s">
        <v>19</v>
      </c>
      <c r="C4316" s="1" t="s">
        <v>175</v>
      </c>
      <c r="D4316" s="1" t="s">
        <v>161</v>
      </c>
      <c r="E4316" s="1">
        <v>33</v>
      </c>
      <c r="F4316" s="1" t="str">
        <f>VLOOKUP(B4316,Sheet1!$A$2:$B$51,2,0)</f>
        <v>Tier 2</v>
      </c>
      <c r="G4316" s="1" t="str">
        <f>VLOOKUP(C4316,Sheet4!$A$2:$D$11,2,0)</f>
        <v>Electric</v>
      </c>
      <c r="H4316" s="1" t="str">
        <f>VLOOKUP(G4316,Sheet4!$B$2:$C$11,2,0)</f>
        <v>Electric</v>
      </c>
      <c r="I4316" s="1">
        <f>VLOOKUP(H4316,Sheet4!$C$2:$D$11,2,0)</f>
        <v>24</v>
      </c>
      <c r="J4316" s="1" t="str">
        <f>VLOOKUP(A4316,Sheet2!$B$2:$E$46,4,0)</f>
        <v>6-21-2011</v>
      </c>
    </row>
    <row r="4317" spans="1:10">
      <c r="A4317" s="1" t="s">
        <v>127</v>
      </c>
      <c r="B4317" s="1" t="s">
        <v>19</v>
      </c>
      <c r="C4317" s="1" t="s">
        <v>175</v>
      </c>
      <c r="D4317" s="1" t="s">
        <v>162</v>
      </c>
      <c r="E4317" s="1">
        <v>62</v>
      </c>
      <c r="F4317" s="1" t="str">
        <f>VLOOKUP(B4317,Sheet1!$A$2:$B$51,2,0)</f>
        <v>Tier 2</v>
      </c>
      <c r="G4317" s="1" t="str">
        <f>VLOOKUP(C4317,Sheet4!$A$2:$D$11,2,0)</f>
        <v>Electric</v>
      </c>
      <c r="H4317" s="1" t="str">
        <f>VLOOKUP(G4317,Sheet4!$B$2:$C$11,2,0)</f>
        <v>Electric</v>
      </c>
      <c r="I4317" s="1">
        <f>VLOOKUP(H4317,Sheet4!$C$2:$D$11,2,0)</f>
        <v>24</v>
      </c>
      <c r="J4317" s="1" t="str">
        <f>VLOOKUP(A4317,Sheet2!$B$2:$E$46,4,0)</f>
        <v>6-21-2011</v>
      </c>
    </row>
    <row r="4318" spans="1:10">
      <c r="A4318" s="1" t="s">
        <v>127</v>
      </c>
      <c r="B4318" s="1" t="s">
        <v>19</v>
      </c>
      <c r="C4318" s="1" t="s">
        <v>175</v>
      </c>
      <c r="D4318" s="1" t="s">
        <v>163</v>
      </c>
      <c r="E4318" s="1">
        <v>180</v>
      </c>
      <c r="F4318" s="1" t="str">
        <f>VLOOKUP(B4318,Sheet1!$A$2:$B$51,2,0)</f>
        <v>Tier 2</v>
      </c>
      <c r="G4318" s="1" t="str">
        <f>VLOOKUP(C4318,Sheet4!$A$2:$D$11,2,0)</f>
        <v>Electric</v>
      </c>
      <c r="H4318" s="1" t="str">
        <f>VLOOKUP(G4318,Sheet4!$B$2:$C$11,2,0)</f>
        <v>Electric</v>
      </c>
      <c r="I4318" s="1">
        <f>VLOOKUP(H4318,Sheet4!$C$2:$D$11,2,0)</f>
        <v>24</v>
      </c>
      <c r="J4318" s="1" t="str">
        <f>VLOOKUP(A4318,Sheet2!$B$2:$E$46,4,0)</f>
        <v>6-21-2011</v>
      </c>
    </row>
    <row r="4319" spans="1:10">
      <c r="A4319" s="1" t="s">
        <v>127</v>
      </c>
      <c r="B4319" s="1" t="s">
        <v>19</v>
      </c>
      <c r="C4319" s="1" t="s">
        <v>175</v>
      </c>
      <c r="D4319" s="1" t="s">
        <v>164</v>
      </c>
      <c r="E4319" s="1">
        <v>24</v>
      </c>
      <c r="F4319" s="1" t="str">
        <f>VLOOKUP(B4319,Sheet1!$A$2:$B$51,2,0)</f>
        <v>Tier 2</v>
      </c>
      <c r="G4319" s="1" t="str">
        <f>VLOOKUP(C4319,Sheet4!$A$2:$D$11,2,0)</f>
        <v>Electric</v>
      </c>
      <c r="H4319" s="1" t="str">
        <f>VLOOKUP(G4319,Sheet4!$B$2:$C$11,2,0)</f>
        <v>Electric</v>
      </c>
      <c r="I4319" s="1">
        <f>VLOOKUP(H4319,Sheet4!$C$2:$D$11,2,0)</f>
        <v>24</v>
      </c>
      <c r="J4319" s="1" t="str">
        <f>VLOOKUP(A4319,Sheet2!$B$2:$E$46,4,0)</f>
        <v>6-21-2011</v>
      </c>
    </row>
    <row r="4320" spans="1:10">
      <c r="A4320" s="1" t="s">
        <v>127</v>
      </c>
      <c r="B4320" s="1" t="s">
        <v>19</v>
      </c>
      <c r="C4320" s="1" t="s">
        <v>175</v>
      </c>
      <c r="D4320" s="1" t="s">
        <v>165</v>
      </c>
      <c r="E4320" s="1">
        <v>120</v>
      </c>
      <c r="F4320" s="1" t="str">
        <f>VLOOKUP(B4320,Sheet1!$A$2:$B$51,2,0)</f>
        <v>Tier 2</v>
      </c>
      <c r="G4320" s="1" t="str">
        <f>VLOOKUP(C4320,Sheet4!$A$2:$D$11,2,0)</f>
        <v>Electric</v>
      </c>
      <c r="H4320" s="1" t="str">
        <f>VLOOKUP(G4320,Sheet4!$B$2:$C$11,2,0)</f>
        <v>Electric</v>
      </c>
      <c r="I4320" s="1">
        <f>VLOOKUP(H4320,Sheet4!$C$2:$D$11,2,0)</f>
        <v>24</v>
      </c>
      <c r="J4320" s="1" t="str">
        <f>VLOOKUP(A4320,Sheet2!$B$2:$E$46,4,0)</f>
        <v>6-21-2011</v>
      </c>
    </row>
    <row r="4321" spans="1:10">
      <c r="A4321" s="1" t="s">
        <v>127</v>
      </c>
      <c r="B4321" s="1" t="s">
        <v>19</v>
      </c>
      <c r="C4321" s="1" t="s">
        <v>175</v>
      </c>
      <c r="D4321" s="1" t="s">
        <v>166</v>
      </c>
      <c r="E4321" s="1">
        <v>5</v>
      </c>
      <c r="F4321" s="1" t="str">
        <f>VLOOKUP(B4321,Sheet1!$A$2:$B$51,2,0)</f>
        <v>Tier 2</v>
      </c>
      <c r="G4321" s="1" t="str">
        <f>VLOOKUP(C4321,Sheet4!$A$2:$D$11,2,0)</f>
        <v>Electric</v>
      </c>
      <c r="H4321" s="1" t="str">
        <f>VLOOKUP(G4321,Sheet4!$B$2:$C$11,2,0)</f>
        <v>Electric</v>
      </c>
      <c r="I4321" s="1">
        <f>VLOOKUP(H4321,Sheet4!$C$2:$D$11,2,0)</f>
        <v>24</v>
      </c>
      <c r="J4321" s="1" t="str">
        <f>VLOOKUP(A4321,Sheet2!$B$2:$E$46,4,0)</f>
        <v>6-21-2011</v>
      </c>
    </row>
    <row r="4322" spans="1:10">
      <c r="A4322" s="1" t="s">
        <v>129</v>
      </c>
      <c r="B4322" s="1" t="s">
        <v>20</v>
      </c>
      <c r="C4322" s="1" t="s">
        <v>155</v>
      </c>
      <c r="D4322" s="1" t="s">
        <v>156</v>
      </c>
      <c r="E4322" s="1">
        <v>119</v>
      </c>
      <c r="F4322" s="1" t="str">
        <f>VLOOKUP(B4322,Sheet1!$A$2:$B$51,2,0)</f>
        <v>Tier 2</v>
      </c>
      <c r="G4322" s="1" t="str">
        <f>VLOOKUP(C4322,Sheet4!$A$2:$D$11,2,0)</f>
        <v>Hatchback</v>
      </c>
      <c r="H4322" s="1" t="str">
        <f>VLOOKUP(G4322,Sheet4!$B$2:$C$11,2,0)</f>
        <v>Petrol/CNG</v>
      </c>
      <c r="I4322" s="1">
        <f>VLOOKUP(H4322,Sheet4!$C$2:$D$11,2,0)</f>
        <v>6</v>
      </c>
      <c r="J4322" s="1" t="str">
        <f>VLOOKUP(A4322,Sheet2!$B$2:$E$46,4,0)</f>
        <v>9-20-2015</v>
      </c>
    </row>
    <row r="4323" spans="1:10">
      <c r="A4323" s="1" t="s">
        <v>129</v>
      </c>
      <c r="B4323" s="1" t="s">
        <v>20</v>
      </c>
      <c r="C4323" s="1" t="s">
        <v>155</v>
      </c>
      <c r="D4323" s="1" t="s">
        <v>157</v>
      </c>
      <c r="E4323" s="1">
        <v>52</v>
      </c>
      <c r="F4323" s="1" t="str">
        <f>VLOOKUP(B4323,Sheet1!$A$2:$B$51,2,0)</f>
        <v>Tier 2</v>
      </c>
      <c r="G4323" s="1" t="str">
        <f>VLOOKUP(C4323,Sheet4!$A$2:$D$11,2,0)</f>
        <v>Hatchback</v>
      </c>
      <c r="H4323" s="1" t="str">
        <f>VLOOKUP(G4323,Sheet4!$B$2:$C$11,2,0)</f>
        <v>Petrol/CNG</v>
      </c>
      <c r="I4323" s="1">
        <f>VLOOKUP(H4323,Sheet4!$C$2:$D$11,2,0)</f>
        <v>6</v>
      </c>
      <c r="J4323" s="1" t="str">
        <f>VLOOKUP(A4323,Sheet2!$B$2:$E$46,4,0)</f>
        <v>9-20-2015</v>
      </c>
    </row>
    <row r="4324" spans="1:10">
      <c r="A4324" s="1" t="s">
        <v>129</v>
      </c>
      <c r="B4324" s="1" t="s">
        <v>20</v>
      </c>
      <c r="C4324" s="1" t="s">
        <v>155</v>
      </c>
      <c r="D4324" s="1" t="s">
        <v>158</v>
      </c>
      <c r="E4324" s="1">
        <v>200</v>
      </c>
      <c r="F4324" s="1" t="str">
        <f>VLOOKUP(B4324,Sheet1!$A$2:$B$51,2,0)</f>
        <v>Tier 2</v>
      </c>
      <c r="G4324" s="1" t="str">
        <f>VLOOKUP(C4324,Sheet4!$A$2:$D$11,2,0)</f>
        <v>Hatchback</v>
      </c>
      <c r="H4324" s="1" t="str">
        <f>VLOOKUP(G4324,Sheet4!$B$2:$C$11,2,0)</f>
        <v>Petrol/CNG</v>
      </c>
      <c r="I4324" s="1">
        <f>VLOOKUP(H4324,Sheet4!$C$2:$D$11,2,0)</f>
        <v>6</v>
      </c>
      <c r="J4324" s="1" t="str">
        <f>VLOOKUP(A4324,Sheet2!$B$2:$E$46,4,0)</f>
        <v>9-20-2015</v>
      </c>
    </row>
    <row r="4325" spans="1:10">
      <c r="A4325" s="1" t="s">
        <v>129</v>
      </c>
      <c r="B4325" s="1" t="s">
        <v>20</v>
      </c>
      <c r="C4325" s="1" t="s">
        <v>155</v>
      </c>
      <c r="D4325" s="1" t="s">
        <v>159</v>
      </c>
      <c r="E4325" s="1">
        <v>143</v>
      </c>
      <c r="F4325" s="1" t="str">
        <f>VLOOKUP(B4325,Sheet1!$A$2:$B$51,2,0)</f>
        <v>Tier 2</v>
      </c>
      <c r="G4325" s="1" t="str">
        <f>VLOOKUP(C4325,Sheet4!$A$2:$D$11,2,0)</f>
        <v>Hatchback</v>
      </c>
      <c r="H4325" s="1" t="str">
        <f>VLOOKUP(G4325,Sheet4!$B$2:$C$11,2,0)</f>
        <v>Petrol/CNG</v>
      </c>
      <c r="I4325" s="1">
        <f>VLOOKUP(H4325,Sheet4!$C$2:$D$11,2,0)</f>
        <v>6</v>
      </c>
      <c r="J4325" s="1" t="str">
        <f>VLOOKUP(A4325,Sheet2!$B$2:$E$46,4,0)</f>
        <v>9-20-2015</v>
      </c>
    </row>
    <row r="4326" spans="1:10">
      <c r="A4326" s="1" t="s">
        <v>129</v>
      </c>
      <c r="B4326" s="1" t="s">
        <v>20</v>
      </c>
      <c r="C4326" s="1" t="s">
        <v>155</v>
      </c>
      <c r="D4326" s="1" t="s">
        <v>160</v>
      </c>
      <c r="E4326" s="1">
        <v>8</v>
      </c>
      <c r="F4326" s="1" t="str">
        <f>VLOOKUP(B4326,Sheet1!$A$2:$B$51,2,0)</f>
        <v>Tier 2</v>
      </c>
      <c r="G4326" s="1" t="str">
        <f>VLOOKUP(C4326,Sheet4!$A$2:$D$11,2,0)</f>
        <v>Hatchback</v>
      </c>
      <c r="H4326" s="1" t="str">
        <f>VLOOKUP(G4326,Sheet4!$B$2:$C$11,2,0)</f>
        <v>Petrol/CNG</v>
      </c>
      <c r="I4326" s="1">
        <f>VLOOKUP(H4326,Sheet4!$C$2:$D$11,2,0)</f>
        <v>6</v>
      </c>
      <c r="J4326" s="1" t="str">
        <f>VLOOKUP(A4326,Sheet2!$B$2:$E$46,4,0)</f>
        <v>9-20-2015</v>
      </c>
    </row>
    <row r="4327" spans="1:10">
      <c r="A4327" s="1" t="s">
        <v>129</v>
      </c>
      <c r="B4327" s="1" t="s">
        <v>20</v>
      </c>
      <c r="C4327" s="1" t="s">
        <v>155</v>
      </c>
      <c r="D4327" s="1" t="s">
        <v>161</v>
      </c>
      <c r="E4327" s="1">
        <v>81</v>
      </c>
      <c r="F4327" s="1" t="str">
        <f>VLOOKUP(B4327,Sheet1!$A$2:$B$51,2,0)</f>
        <v>Tier 2</v>
      </c>
      <c r="G4327" s="1" t="str">
        <f>VLOOKUP(C4327,Sheet4!$A$2:$D$11,2,0)</f>
        <v>Hatchback</v>
      </c>
      <c r="H4327" s="1" t="str">
        <f>VLOOKUP(G4327,Sheet4!$B$2:$C$11,2,0)</f>
        <v>Petrol/CNG</v>
      </c>
      <c r="I4327" s="1">
        <f>VLOOKUP(H4327,Sheet4!$C$2:$D$11,2,0)</f>
        <v>6</v>
      </c>
      <c r="J4327" s="1" t="str">
        <f>VLOOKUP(A4327,Sheet2!$B$2:$E$46,4,0)</f>
        <v>9-20-2015</v>
      </c>
    </row>
    <row r="4328" spans="1:10">
      <c r="A4328" s="1" t="s">
        <v>129</v>
      </c>
      <c r="B4328" s="1" t="s">
        <v>20</v>
      </c>
      <c r="C4328" s="1" t="s">
        <v>155</v>
      </c>
      <c r="D4328" s="1" t="s">
        <v>161</v>
      </c>
      <c r="E4328" s="1">
        <v>152</v>
      </c>
      <c r="F4328" s="1" t="str">
        <f>VLOOKUP(B4328,Sheet1!$A$2:$B$51,2,0)</f>
        <v>Tier 2</v>
      </c>
      <c r="G4328" s="1" t="str">
        <f>VLOOKUP(C4328,Sheet4!$A$2:$D$11,2,0)</f>
        <v>Hatchback</v>
      </c>
      <c r="H4328" s="1" t="str">
        <f>VLOOKUP(G4328,Sheet4!$B$2:$C$11,2,0)</f>
        <v>Petrol/CNG</v>
      </c>
      <c r="I4328" s="1">
        <f>VLOOKUP(H4328,Sheet4!$C$2:$D$11,2,0)</f>
        <v>6</v>
      </c>
      <c r="J4328" s="1" t="str">
        <f>VLOOKUP(A4328,Sheet2!$B$2:$E$46,4,0)</f>
        <v>9-20-2015</v>
      </c>
    </row>
    <row r="4329" spans="1:10">
      <c r="A4329" s="1" t="s">
        <v>129</v>
      </c>
      <c r="B4329" s="1" t="s">
        <v>20</v>
      </c>
      <c r="C4329" s="1" t="s">
        <v>155</v>
      </c>
      <c r="D4329" s="1" t="s">
        <v>162</v>
      </c>
      <c r="E4329" s="1">
        <v>70</v>
      </c>
      <c r="F4329" s="1" t="str">
        <f>VLOOKUP(B4329,Sheet1!$A$2:$B$51,2,0)</f>
        <v>Tier 2</v>
      </c>
      <c r="G4329" s="1" t="str">
        <f>VLOOKUP(C4329,Sheet4!$A$2:$D$11,2,0)</f>
        <v>Hatchback</v>
      </c>
      <c r="H4329" s="1" t="str">
        <f>VLOOKUP(G4329,Sheet4!$B$2:$C$11,2,0)</f>
        <v>Petrol/CNG</v>
      </c>
      <c r="I4329" s="1">
        <f>VLOOKUP(H4329,Sheet4!$C$2:$D$11,2,0)</f>
        <v>6</v>
      </c>
      <c r="J4329" s="1" t="str">
        <f>VLOOKUP(A4329,Sheet2!$B$2:$E$46,4,0)</f>
        <v>9-20-2015</v>
      </c>
    </row>
    <row r="4330" spans="1:10">
      <c r="A4330" s="1" t="s">
        <v>129</v>
      </c>
      <c r="B4330" s="1" t="s">
        <v>20</v>
      </c>
      <c r="C4330" s="1" t="s">
        <v>155</v>
      </c>
      <c r="D4330" s="1" t="s">
        <v>163</v>
      </c>
      <c r="E4330" s="1">
        <v>174</v>
      </c>
      <c r="F4330" s="1" t="str">
        <f>VLOOKUP(B4330,Sheet1!$A$2:$B$51,2,0)</f>
        <v>Tier 2</v>
      </c>
      <c r="G4330" s="1" t="str">
        <f>VLOOKUP(C4330,Sheet4!$A$2:$D$11,2,0)</f>
        <v>Hatchback</v>
      </c>
      <c r="H4330" s="1" t="str">
        <f>VLOOKUP(G4330,Sheet4!$B$2:$C$11,2,0)</f>
        <v>Petrol/CNG</v>
      </c>
      <c r="I4330" s="1">
        <f>VLOOKUP(H4330,Sheet4!$C$2:$D$11,2,0)</f>
        <v>6</v>
      </c>
      <c r="J4330" s="1" t="str">
        <f>VLOOKUP(A4330,Sheet2!$B$2:$E$46,4,0)</f>
        <v>9-20-2015</v>
      </c>
    </row>
    <row r="4331" spans="1:10">
      <c r="A4331" s="1" t="s">
        <v>129</v>
      </c>
      <c r="B4331" s="1" t="s">
        <v>20</v>
      </c>
      <c r="C4331" s="1" t="s">
        <v>155</v>
      </c>
      <c r="D4331" s="1" t="s">
        <v>164</v>
      </c>
      <c r="E4331" s="1">
        <v>80</v>
      </c>
      <c r="F4331" s="1" t="str">
        <f>VLOOKUP(B4331,Sheet1!$A$2:$B$51,2,0)</f>
        <v>Tier 2</v>
      </c>
      <c r="G4331" s="1" t="str">
        <f>VLOOKUP(C4331,Sheet4!$A$2:$D$11,2,0)</f>
        <v>Hatchback</v>
      </c>
      <c r="H4331" s="1" t="str">
        <f>VLOOKUP(G4331,Sheet4!$B$2:$C$11,2,0)</f>
        <v>Petrol/CNG</v>
      </c>
      <c r="I4331" s="1">
        <f>VLOOKUP(H4331,Sheet4!$C$2:$D$11,2,0)</f>
        <v>6</v>
      </c>
      <c r="J4331" s="1" t="str">
        <f>VLOOKUP(A4331,Sheet2!$B$2:$E$46,4,0)</f>
        <v>9-20-2015</v>
      </c>
    </row>
    <row r="4332" spans="1:10">
      <c r="A4332" s="1" t="s">
        <v>129</v>
      </c>
      <c r="B4332" s="1" t="s">
        <v>20</v>
      </c>
      <c r="C4332" s="1" t="s">
        <v>155</v>
      </c>
      <c r="D4332" s="1" t="s">
        <v>165</v>
      </c>
      <c r="E4332" s="1">
        <v>73</v>
      </c>
      <c r="F4332" s="1" t="str">
        <f>VLOOKUP(B4332,Sheet1!$A$2:$B$51,2,0)</f>
        <v>Tier 2</v>
      </c>
      <c r="G4332" s="1" t="str">
        <f>VLOOKUP(C4332,Sheet4!$A$2:$D$11,2,0)</f>
        <v>Hatchback</v>
      </c>
      <c r="H4332" s="1" t="str">
        <f>VLOOKUP(G4332,Sheet4!$B$2:$C$11,2,0)</f>
        <v>Petrol/CNG</v>
      </c>
      <c r="I4332" s="1">
        <f>VLOOKUP(H4332,Sheet4!$C$2:$D$11,2,0)</f>
        <v>6</v>
      </c>
      <c r="J4332" s="1" t="str">
        <f>VLOOKUP(A4332,Sheet2!$B$2:$E$46,4,0)</f>
        <v>9-20-2015</v>
      </c>
    </row>
    <row r="4333" spans="1:10">
      <c r="A4333" s="1" t="s">
        <v>129</v>
      </c>
      <c r="B4333" s="1" t="s">
        <v>20</v>
      </c>
      <c r="C4333" s="1" t="s">
        <v>155</v>
      </c>
      <c r="D4333" s="1" t="s">
        <v>166</v>
      </c>
      <c r="E4333" s="1">
        <v>182</v>
      </c>
      <c r="F4333" s="1" t="str">
        <f>VLOOKUP(B4333,Sheet1!$A$2:$B$51,2,0)</f>
        <v>Tier 2</v>
      </c>
      <c r="G4333" s="1" t="str">
        <f>VLOOKUP(C4333,Sheet4!$A$2:$D$11,2,0)</f>
        <v>Hatchback</v>
      </c>
      <c r="H4333" s="1" t="str">
        <f>VLOOKUP(G4333,Sheet4!$B$2:$C$11,2,0)</f>
        <v>Petrol/CNG</v>
      </c>
      <c r="I4333" s="1">
        <f>VLOOKUP(H4333,Sheet4!$C$2:$D$11,2,0)</f>
        <v>6</v>
      </c>
      <c r="J4333" s="1" t="str">
        <f>VLOOKUP(A4333,Sheet2!$B$2:$E$46,4,0)</f>
        <v>9-20-2015</v>
      </c>
    </row>
    <row r="4334" spans="1:10">
      <c r="A4334" s="1" t="s">
        <v>129</v>
      </c>
      <c r="B4334" s="1" t="s">
        <v>20</v>
      </c>
      <c r="C4334" s="1" t="s">
        <v>167</v>
      </c>
      <c r="D4334" s="1" t="s">
        <v>156</v>
      </c>
      <c r="E4334" s="1">
        <v>73</v>
      </c>
      <c r="F4334" s="1" t="str">
        <f>VLOOKUP(B4334,Sheet1!$A$2:$B$51,2,0)</f>
        <v>Tier 2</v>
      </c>
      <c r="G4334" s="1" t="str">
        <f>VLOOKUP(C4334,Sheet4!$A$2:$D$11,2,0)</f>
        <v>Hatchback</v>
      </c>
      <c r="H4334" s="1" t="str">
        <f>VLOOKUP(G4334,Sheet4!$B$2:$C$11,2,0)</f>
        <v>Petrol/CNG</v>
      </c>
      <c r="I4334" s="1">
        <f>VLOOKUP(H4334,Sheet4!$C$2:$D$11,2,0)</f>
        <v>6</v>
      </c>
      <c r="J4334" s="1" t="str">
        <f>VLOOKUP(A4334,Sheet2!$B$2:$E$46,4,0)</f>
        <v>9-20-2015</v>
      </c>
    </row>
    <row r="4335" spans="1:10">
      <c r="A4335" s="1" t="s">
        <v>129</v>
      </c>
      <c r="B4335" s="1" t="s">
        <v>20</v>
      </c>
      <c r="C4335" s="1" t="s">
        <v>167</v>
      </c>
      <c r="D4335" s="1" t="s">
        <v>157</v>
      </c>
      <c r="E4335" s="1">
        <v>117</v>
      </c>
      <c r="F4335" s="1" t="str">
        <f>VLOOKUP(B4335,Sheet1!$A$2:$B$51,2,0)</f>
        <v>Tier 2</v>
      </c>
      <c r="G4335" s="1" t="str">
        <f>VLOOKUP(C4335,Sheet4!$A$2:$D$11,2,0)</f>
        <v>Hatchback</v>
      </c>
      <c r="H4335" s="1" t="str">
        <f>VLOOKUP(G4335,Sheet4!$B$2:$C$11,2,0)</f>
        <v>Petrol/CNG</v>
      </c>
      <c r="I4335" s="1">
        <f>VLOOKUP(H4335,Sheet4!$C$2:$D$11,2,0)</f>
        <v>6</v>
      </c>
      <c r="J4335" s="1" t="str">
        <f>VLOOKUP(A4335,Sheet2!$B$2:$E$46,4,0)</f>
        <v>9-20-2015</v>
      </c>
    </row>
    <row r="4336" spans="1:10">
      <c r="A4336" s="1" t="s">
        <v>129</v>
      </c>
      <c r="B4336" s="1" t="s">
        <v>20</v>
      </c>
      <c r="C4336" s="1" t="s">
        <v>167</v>
      </c>
      <c r="D4336" s="1" t="s">
        <v>158</v>
      </c>
      <c r="E4336" s="1">
        <v>41</v>
      </c>
      <c r="F4336" s="1" t="str">
        <f>VLOOKUP(B4336,Sheet1!$A$2:$B$51,2,0)</f>
        <v>Tier 2</v>
      </c>
      <c r="G4336" s="1" t="str">
        <f>VLOOKUP(C4336,Sheet4!$A$2:$D$11,2,0)</f>
        <v>Hatchback</v>
      </c>
      <c r="H4336" s="1" t="str">
        <f>VLOOKUP(G4336,Sheet4!$B$2:$C$11,2,0)</f>
        <v>Petrol/CNG</v>
      </c>
      <c r="I4336" s="1">
        <f>VLOOKUP(H4336,Sheet4!$C$2:$D$11,2,0)</f>
        <v>6</v>
      </c>
      <c r="J4336" s="1" t="str">
        <f>VLOOKUP(A4336,Sheet2!$B$2:$E$46,4,0)</f>
        <v>9-20-2015</v>
      </c>
    </row>
    <row r="4337" spans="1:10">
      <c r="A4337" s="1" t="s">
        <v>129</v>
      </c>
      <c r="B4337" s="1" t="s">
        <v>20</v>
      </c>
      <c r="C4337" s="1" t="s">
        <v>167</v>
      </c>
      <c r="D4337" s="1" t="s">
        <v>159</v>
      </c>
      <c r="E4337" s="1">
        <v>80</v>
      </c>
      <c r="F4337" s="1" t="str">
        <f>VLOOKUP(B4337,Sheet1!$A$2:$B$51,2,0)</f>
        <v>Tier 2</v>
      </c>
      <c r="G4337" s="1" t="str">
        <f>VLOOKUP(C4337,Sheet4!$A$2:$D$11,2,0)</f>
        <v>Hatchback</v>
      </c>
      <c r="H4337" s="1" t="str">
        <f>VLOOKUP(G4337,Sheet4!$B$2:$C$11,2,0)</f>
        <v>Petrol/CNG</v>
      </c>
      <c r="I4337" s="1">
        <f>VLOOKUP(H4337,Sheet4!$C$2:$D$11,2,0)</f>
        <v>6</v>
      </c>
      <c r="J4337" s="1" t="str">
        <f>VLOOKUP(A4337,Sheet2!$B$2:$E$46,4,0)</f>
        <v>9-20-2015</v>
      </c>
    </row>
    <row r="4338" spans="1:10">
      <c r="A4338" s="1" t="s">
        <v>129</v>
      </c>
      <c r="B4338" s="1" t="s">
        <v>20</v>
      </c>
      <c r="C4338" s="1" t="s">
        <v>167</v>
      </c>
      <c r="D4338" s="1" t="s">
        <v>160</v>
      </c>
      <c r="E4338" s="1">
        <v>58</v>
      </c>
      <c r="F4338" s="1" t="str">
        <f>VLOOKUP(B4338,Sheet1!$A$2:$B$51,2,0)</f>
        <v>Tier 2</v>
      </c>
      <c r="G4338" s="1" t="str">
        <f>VLOOKUP(C4338,Sheet4!$A$2:$D$11,2,0)</f>
        <v>Hatchback</v>
      </c>
      <c r="H4338" s="1" t="str">
        <f>VLOOKUP(G4338,Sheet4!$B$2:$C$11,2,0)</f>
        <v>Petrol/CNG</v>
      </c>
      <c r="I4338" s="1">
        <f>VLOOKUP(H4338,Sheet4!$C$2:$D$11,2,0)</f>
        <v>6</v>
      </c>
      <c r="J4338" s="1" t="str">
        <f>VLOOKUP(A4338,Sheet2!$B$2:$E$46,4,0)</f>
        <v>9-20-2015</v>
      </c>
    </row>
    <row r="4339" spans="1:10">
      <c r="A4339" s="1" t="s">
        <v>129</v>
      </c>
      <c r="B4339" s="1" t="s">
        <v>20</v>
      </c>
      <c r="C4339" s="1" t="s">
        <v>167</v>
      </c>
      <c r="D4339" s="1" t="s">
        <v>161</v>
      </c>
      <c r="E4339" s="1">
        <v>53</v>
      </c>
      <c r="F4339" s="1" t="str">
        <f>VLOOKUP(B4339,Sheet1!$A$2:$B$51,2,0)</f>
        <v>Tier 2</v>
      </c>
      <c r="G4339" s="1" t="str">
        <f>VLOOKUP(C4339,Sheet4!$A$2:$D$11,2,0)</f>
        <v>Hatchback</v>
      </c>
      <c r="H4339" s="1" t="str">
        <f>VLOOKUP(G4339,Sheet4!$B$2:$C$11,2,0)</f>
        <v>Petrol/CNG</v>
      </c>
      <c r="I4339" s="1">
        <f>VLOOKUP(H4339,Sheet4!$C$2:$D$11,2,0)</f>
        <v>6</v>
      </c>
      <c r="J4339" s="1" t="str">
        <f>VLOOKUP(A4339,Sheet2!$B$2:$E$46,4,0)</f>
        <v>9-20-2015</v>
      </c>
    </row>
    <row r="4340" spans="1:10">
      <c r="A4340" s="1" t="s">
        <v>129</v>
      </c>
      <c r="B4340" s="1" t="s">
        <v>20</v>
      </c>
      <c r="C4340" s="1" t="s">
        <v>167</v>
      </c>
      <c r="D4340" s="1" t="s">
        <v>161</v>
      </c>
      <c r="E4340" s="1">
        <v>62</v>
      </c>
      <c r="F4340" s="1" t="str">
        <f>VLOOKUP(B4340,Sheet1!$A$2:$B$51,2,0)</f>
        <v>Tier 2</v>
      </c>
      <c r="G4340" s="1" t="str">
        <f>VLOOKUP(C4340,Sheet4!$A$2:$D$11,2,0)</f>
        <v>Hatchback</v>
      </c>
      <c r="H4340" s="1" t="str">
        <f>VLOOKUP(G4340,Sheet4!$B$2:$C$11,2,0)</f>
        <v>Petrol/CNG</v>
      </c>
      <c r="I4340" s="1">
        <f>VLOOKUP(H4340,Sheet4!$C$2:$D$11,2,0)</f>
        <v>6</v>
      </c>
      <c r="J4340" s="1" t="str">
        <f>VLOOKUP(A4340,Sheet2!$B$2:$E$46,4,0)</f>
        <v>9-20-2015</v>
      </c>
    </row>
    <row r="4341" spans="1:10">
      <c r="A4341" s="1" t="s">
        <v>129</v>
      </c>
      <c r="B4341" s="1" t="s">
        <v>20</v>
      </c>
      <c r="C4341" s="1" t="s">
        <v>167</v>
      </c>
      <c r="D4341" s="1" t="s">
        <v>162</v>
      </c>
      <c r="E4341" s="1">
        <v>14</v>
      </c>
      <c r="F4341" s="1" t="str">
        <f>VLOOKUP(B4341,Sheet1!$A$2:$B$51,2,0)</f>
        <v>Tier 2</v>
      </c>
      <c r="G4341" s="1" t="str">
        <f>VLOOKUP(C4341,Sheet4!$A$2:$D$11,2,0)</f>
        <v>Hatchback</v>
      </c>
      <c r="H4341" s="1" t="str">
        <f>VLOOKUP(G4341,Sheet4!$B$2:$C$11,2,0)</f>
        <v>Petrol/CNG</v>
      </c>
      <c r="I4341" s="1">
        <f>VLOOKUP(H4341,Sheet4!$C$2:$D$11,2,0)</f>
        <v>6</v>
      </c>
      <c r="J4341" s="1" t="str">
        <f>VLOOKUP(A4341,Sheet2!$B$2:$E$46,4,0)</f>
        <v>9-20-2015</v>
      </c>
    </row>
    <row r="4342" spans="1:10">
      <c r="A4342" s="1" t="s">
        <v>129</v>
      </c>
      <c r="B4342" s="1" t="s">
        <v>20</v>
      </c>
      <c r="C4342" s="1" t="s">
        <v>167</v>
      </c>
      <c r="D4342" s="1" t="s">
        <v>163</v>
      </c>
      <c r="E4342" s="1">
        <v>128</v>
      </c>
      <c r="F4342" s="1" t="str">
        <f>VLOOKUP(B4342,Sheet1!$A$2:$B$51,2,0)</f>
        <v>Tier 2</v>
      </c>
      <c r="G4342" s="1" t="str">
        <f>VLOOKUP(C4342,Sheet4!$A$2:$D$11,2,0)</f>
        <v>Hatchback</v>
      </c>
      <c r="H4342" s="1" t="str">
        <f>VLOOKUP(G4342,Sheet4!$B$2:$C$11,2,0)</f>
        <v>Petrol/CNG</v>
      </c>
      <c r="I4342" s="1">
        <f>VLOOKUP(H4342,Sheet4!$C$2:$D$11,2,0)</f>
        <v>6</v>
      </c>
      <c r="J4342" s="1" t="str">
        <f>VLOOKUP(A4342,Sheet2!$B$2:$E$46,4,0)</f>
        <v>9-20-2015</v>
      </c>
    </row>
    <row r="4343" spans="1:10">
      <c r="A4343" s="1" t="s">
        <v>129</v>
      </c>
      <c r="B4343" s="1" t="s">
        <v>20</v>
      </c>
      <c r="C4343" s="1" t="s">
        <v>167</v>
      </c>
      <c r="D4343" s="1" t="s">
        <v>164</v>
      </c>
      <c r="E4343" s="1">
        <v>162</v>
      </c>
      <c r="F4343" s="1" t="str">
        <f>VLOOKUP(B4343,Sheet1!$A$2:$B$51,2,0)</f>
        <v>Tier 2</v>
      </c>
      <c r="G4343" s="1" t="str">
        <f>VLOOKUP(C4343,Sheet4!$A$2:$D$11,2,0)</f>
        <v>Hatchback</v>
      </c>
      <c r="H4343" s="1" t="str">
        <f>VLOOKUP(G4343,Sheet4!$B$2:$C$11,2,0)</f>
        <v>Petrol/CNG</v>
      </c>
      <c r="I4343" s="1">
        <f>VLOOKUP(H4343,Sheet4!$C$2:$D$11,2,0)</f>
        <v>6</v>
      </c>
      <c r="J4343" s="1" t="str">
        <f>VLOOKUP(A4343,Sheet2!$B$2:$E$46,4,0)</f>
        <v>9-20-2015</v>
      </c>
    </row>
    <row r="4344" spans="1:10">
      <c r="A4344" s="1" t="s">
        <v>129</v>
      </c>
      <c r="B4344" s="1" t="s">
        <v>20</v>
      </c>
      <c r="C4344" s="1" t="s">
        <v>167</v>
      </c>
      <c r="D4344" s="1" t="s">
        <v>165</v>
      </c>
      <c r="E4344" s="1">
        <v>15</v>
      </c>
      <c r="F4344" s="1" t="str">
        <f>VLOOKUP(B4344,Sheet1!$A$2:$B$51,2,0)</f>
        <v>Tier 2</v>
      </c>
      <c r="G4344" s="1" t="str">
        <f>VLOOKUP(C4344,Sheet4!$A$2:$D$11,2,0)</f>
        <v>Hatchback</v>
      </c>
      <c r="H4344" s="1" t="str">
        <f>VLOOKUP(G4344,Sheet4!$B$2:$C$11,2,0)</f>
        <v>Petrol/CNG</v>
      </c>
      <c r="I4344" s="1">
        <f>VLOOKUP(H4344,Sheet4!$C$2:$D$11,2,0)</f>
        <v>6</v>
      </c>
      <c r="J4344" s="1" t="str">
        <f>VLOOKUP(A4344,Sheet2!$B$2:$E$46,4,0)</f>
        <v>9-20-2015</v>
      </c>
    </row>
    <row r="4345" spans="1:10">
      <c r="A4345" s="1" t="s">
        <v>129</v>
      </c>
      <c r="B4345" s="1" t="s">
        <v>20</v>
      </c>
      <c r="C4345" s="1" t="s">
        <v>167</v>
      </c>
      <c r="D4345" s="1" t="s">
        <v>166</v>
      </c>
      <c r="E4345" s="1">
        <v>6</v>
      </c>
      <c r="F4345" s="1" t="str">
        <f>VLOOKUP(B4345,Sheet1!$A$2:$B$51,2,0)</f>
        <v>Tier 2</v>
      </c>
      <c r="G4345" s="1" t="str">
        <f>VLOOKUP(C4345,Sheet4!$A$2:$D$11,2,0)</f>
        <v>Hatchback</v>
      </c>
      <c r="H4345" s="1" t="str">
        <f>VLOOKUP(G4345,Sheet4!$B$2:$C$11,2,0)</f>
        <v>Petrol/CNG</v>
      </c>
      <c r="I4345" s="1">
        <f>VLOOKUP(H4345,Sheet4!$C$2:$D$11,2,0)</f>
        <v>6</v>
      </c>
      <c r="J4345" s="1" t="str">
        <f>VLOOKUP(A4345,Sheet2!$B$2:$E$46,4,0)</f>
        <v>9-20-2015</v>
      </c>
    </row>
    <row r="4346" spans="1:10">
      <c r="A4346" s="1" t="s">
        <v>129</v>
      </c>
      <c r="B4346" s="1" t="s">
        <v>20</v>
      </c>
      <c r="C4346" s="1" t="s">
        <v>168</v>
      </c>
      <c r="D4346" s="1" t="s">
        <v>156</v>
      </c>
      <c r="E4346" s="1">
        <v>95</v>
      </c>
      <c r="F4346" s="1" t="str">
        <f>VLOOKUP(B4346,Sheet1!$A$2:$B$51,2,0)</f>
        <v>Tier 2</v>
      </c>
      <c r="G4346" s="1" t="str">
        <f>VLOOKUP(C4346,Sheet4!$A$2:$D$11,2,0)</f>
        <v>Sedan</v>
      </c>
      <c r="H4346" s="1" t="str">
        <f>VLOOKUP(G4346,Sheet4!$B$2:$C$11,2,0)</f>
        <v>Petrol/CNG</v>
      </c>
      <c r="I4346" s="1">
        <f>VLOOKUP(H4346,Sheet4!$C$2:$D$11,2,0)</f>
        <v>6</v>
      </c>
      <c r="J4346" s="1" t="str">
        <f>VLOOKUP(A4346,Sheet2!$B$2:$E$46,4,0)</f>
        <v>9-20-2015</v>
      </c>
    </row>
    <row r="4347" spans="1:10">
      <c r="A4347" s="1" t="s">
        <v>129</v>
      </c>
      <c r="B4347" s="1" t="s">
        <v>20</v>
      </c>
      <c r="C4347" s="1" t="s">
        <v>168</v>
      </c>
      <c r="D4347" s="1" t="s">
        <v>157</v>
      </c>
      <c r="E4347" s="1">
        <v>22</v>
      </c>
      <c r="F4347" s="1" t="str">
        <f>VLOOKUP(B4347,Sheet1!$A$2:$B$51,2,0)</f>
        <v>Tier 2</v>
      </c>
      <c r="G4347" s="1" t="str">
        <f>VLOOKUP(C4347,Sheet4!$A$2:$D$11,2,0)</f>
        <v>Sedan</v>
      </c>
      <c r="H4347" s="1" t="str">
        <f>VLOOKUP(G4347,Sheet4!$B$2:$C$11,2,0)</f>
        <v>Petrol/CNG</v>
      </c>
      <c r="I4347" s="1">
        <f>VLOOKUP(H4347,Sheet4!$C$2:$D$11,2,0)</f>
        <v>6</v>
      </c>
      <c r="J4347" s="1" t="str">
        <f>VLOOKUP(A4347,Sheet2!$B$2:$E$46,4,0)</f>
        <v>9-20-2015</v>
      </c>
    </row>
    <row r="4348" spans="1:10">
      <c r="A4348" s="1" t="s">
        <v>129</v>
      </c>
      <c r="B4348" s="1" t="s">
        <v>20</v>
      </c>
      <c r="C4348" s="1" t="s">
        <v>168</v>
      </c>
      <c r="D4348" s="1" t="s">
        <v>158</v>
      </c>
      <c r="E4348" s="1">
        <v>155</v>
      </c>
      <c r="F4348" s="1" t="str">
        <f>VLOOKUP(B4348,Sheet1!$A$2:$B$51,2,0)</f>
        <v>Tier 2</v>
      </c>
      <c r="G4348" s="1" t="str">
        <f>VLOOKUP(C4348,Sheet4!$A$2:$D$11,2,0)</f>
        <v>Sedan</v>
      </c>
      <c r="H4348" s="1" t="str">
        <f>VLOOKUP(G4348,Sheet4!$B$2:$C$11,2,0)</f>
        <v>Petrol/CNG</v>
      </c>
      <c r="I4348" s="1">
        <f>VLOOKUP(H4348,Sheet4!$C$2:$D$11,2,0)</f>
        <v>6</v>
      </c>
      <c r="J4348" s="1" t="str">
        <f>VLOOKUP(A4348,Sheet2!$B$2:$E$46,4,0)</f>
        <v>9-20-2015</v>
      </c>
    </row>
    <row r="4349" spans="1:10">
      <c r="A4349" s="1" t="s">
        <v>129</v>
      </c>
      <c r="B4349" s="1" t="s">
        <v>20</v>
      </c>
      <c r="C4349" s="1" t="s">
        <v>168</v>
      </c>
      <c r="D4349" s="1" t="s">
        <v>159</v>
      </c>
      <c r="E4349" s="1">
        <v>161</v>
      </c>
      <c r="F4349" s="1" t="str">
        <f>VLOOKUP(B4349,Sheet1!$A$2:$B$51,2,0)</f>
        <v>Tier 2</v>
      </c>
      <c r="G4349" s="1" t="str">
        <f>VLOOKUP(C4349,Sheet4!$A$2:$D$11,2,0)</f>
        <v>Sedan</v>
      </c>
      <c r="H4349" s="1" t="str">
        <f>VLOOKUP(G4349,Sheet4!$B$2:$C$11,2,0)</f>
        <v>Petrol/CNG</v>
      </c>
      <c r="I4349" s="1">
        <f>VLOOKUP(H4349,Sheet4!$C$2:$D$11,2,0)</f>
        <v>6</v>
      </c>
      <c r="J4349" s="1" t="str">
        <f>VLOOKUP(A4349,Sheet2!$B$2:$E$46,4,0)</f>
        <v>9-20-2015</v>
      </c>
    </row>
    <row r="4350" spans="1:10">
      <c r="A4350" s="1" t="s">
        <v>129</v>
      </c>
      <c r="B4350" s="1" t="s">
        <v>20</v>
      </c>
      <c r="C4350" s="1" t="s">
        <v>168</v>
      </c>
      <c r="D4350" s="1" t="s">
        <v>160</v>
      </c>
      <c r="E4350" s="1">
        <v>14</v>
      </c>
      <c r="F4350" s="1" t="str">
        <f>VLOOKUP(B4350,Sheet1!$A$2:$B$51,2,0)</f>
        <v>Tier 2</v>
      </c>
      <c r="G4350" s="1" t="str">
        <f>VLOOKUP(C4350,Sheet4!$A$2:$D$11,2,0)</f>
        <v>Sedan</v>
      </c>
      <c r="H4350" s="1" t="str">
        <f>VLOOKUP(G4350,Sheet4!$B$2:$C$11,2,0)</f>
        <v>Petrol/CNG</v>
      </c>
      <c r="I4350" s="1">
        <f>VLOOKUP(H4350,Sheet4!$C$2:$D$11,2,0)</f>
        <v>6</v>
      </c>
      <c r="J4350" s="1" t="str">
        <f>VLOOKUP(A4350,Sheet2!$B$2:$E$46,4,0)</f>
        <v>9-20-2015</v>
      </c>
    </row>
    <row r="4351" spans="1:10">
      <c r="A4351" s="1" t="s">
        <v>129</v>
      </c>
      <c r="B4351" s="1" t="s">
        <v>20</v>
      </c>
      <c r="C4351" s="1" t="s">
        <v>168</v>
      </c>
      <c r="D4351" s="1" t="s">
        <v>161</v>
      </c>
      <c r="E4351" s="1">
        <v>151</v>
      </c>
      <c r="F4351" s="1" t="str">
        <f>VLOOKUP(B4351,Sheet1!$A$2:$B$51,2,0)</f>
        <v>Tier 2</v>
      </c>
      <c r="G4351" s="1" t="str">
        <f>VLOOKUP(C4351,Sheet4!$A$2:$D$11,2,0)</f>
        <v>Sedan</v>
      </c>
      <c r="H4351" s="1" t="str">
        <f>VLOOKUP(G4351,Sheet4!$B$2:$C$11,2,0)</f>
        <v>Petrol/CNG</v>
      </c>
      <c r="I4351" s="1">
        <f>VLOOKUP(H4351,Sheet4!$C$2:$D$11,2,0)</f>
        <v>6</v>
      </c>
      <c r="J4351" s="1" t="str">
        <f>VLOOKUP(A4351,Sheet2!$B$2:$E$46,4,0)</f>
        <v>9-20-2015</v>
      </c>
    </row>
    <row r="4352" spans="1:10">
      <c r="A4352" s="1" t="s">
        <v>129</v>
      </c>
      <c r="B4352" s="1" t="s">
        <v>20</v>
      </c>
      <c r="C4352" s="1" t="s">
        <v>168</v>
      </c>
      <c r="D4352" s="1" t="s">
        <v>161</v>
      </c>
      <c r="E4352" s="1">
        <v>166</v>
      </c>
      <c r="F4352" s="1" t="str">
        <f>VLOOKUP(B4352,Sheet1!$A$2:$B$51,2,0)</f>
        <v>Tier 2</v>
      </c>
      <c r="G4352" s="1" t="str">
        <f>VLOOKUP(C4352,Sheet4!$A$2:$D$11,2,0)</f>
        <v>Sedan</v>
      </c>
      <c r="H4352" s="1" t="str">
        <f>VLOOKUP(G4352,Sheet4!$B$2:$C$11,2,0)</f>
        <v>Petrol/CNG</v>
      </c>
      <c r="I4352" s="1">
        <f>VLOOKUP(H4352,Sheet4!$C$2:$D$11,2,0)</f>
        <v>6</v>
      </c>
      <c r="J4352" s="1" t="str">
        <f>VLOOKUP(A4352,Sheet2!$B$2:$E$46,4,0)</f>
        <v>9-20-2015</v>
      </c>
    </row>
    <row r="4353" spans="1:10">
      <c r="A4353" s="1" t="s">
        <v>129</v>
      </c>
      <c r="B4353" s="1" t="s">
        <v>20</v>
      </c>
      <c r="C4353" s="1" t="s">
        <v>168</v>
      </c>
      <c r="D4353" s="1" t="s">
        <v>162</v>
      </c>
      <c r="E4353" s="1">
        <v>108</v>
      </c>
      <c r="F4353" s="1" t="str">
        <f>VLOOKUP(B4353,Sheet1!$A$2:$B$51,2,0)</f>
        <v>Tier 2</v>
      </c>
      <c r="G4353" s="1" t="str">
        <f>VLOOKUP(C4353,Sheet4!$A$2:$D$11,2,0)</f>
        <v>Sedan</v>
      </c>
      <c r="H4353" s="1" t="str">
        <f>VLOOKUP(G4353,Sheet4!$B$2:$C$11,2,0)</f>
        <v>Petrol/CNG</v>
      </c>
      <c r="I4353" s="1">
        <f>VLOOKUP(H4353,Sheet4!$C$2:$D$11,2,0)</f>
        <v>6</v>
      </c>
      <c r="J4353" s="1" t="str">
        <f>VLOOKUP(A4353,Sheet2!$B$2:$E$46,4,0)</f>
        <v>9-20-2015</v>
      </c>
    </row>
    <row r="4354" spans="1:10">
      <c r="A4354" s="1" t="s">
        <v>129</v>
      </c>
      <c r="B4354" s="1" t="s">
        <v>20</v>
      </c>
      <c r="C4354" s="1" t="s">
        <v>168</v>
      </c>
      <c r="D4354" s="1" t="s">
        <v>163</v>
      </c>
      <c r="E4354" s="1">
        <v>138</v>
      </c>
      <c r="F4354" s="1" t="str">
        <f>VLOOKUP(B4354,Sheet1!$A$2:$B$51,2,0)</f>
        <v>Tier 2</v>
      </c>
      <c r="G4354" s="1" t="str">
        <f>VLOOKUP(C4354,Sheet4!$A$2:$D$11,2,0)</f>
        <v>Sedan</v>
      </c>
      <c r="H4354" s="1" t="str">
        <f>VLOOKUP(G4354,Sheet4!$B$2:$C$11,2,0)</f>
        <v>Petrol/CNG</v>
      </c>
      <c r="I4354" s="1">
        <f>VLOOKUP(H4354,Sheet4!$C$2:$D$11,2,0)</f>
        <v>6</v>
      </c>
      <c r="J4354" s="1" t="str">
        <f>VLOOKUP(A4354,Sheet2!$B$2:$E$46,4,0)</f>
        <v>9-20-2015</v>
      </c>
    </row>
    <row r="4355" spans="1:10">
      <c r="A4355" s="1" t="s">
        <v>129</v>
      </c>
      <c r="B4355" s="1" t="s">
        <v>20</v>
      </c>
      <c r="C4355" s="1" t="s">
        <v>168</v>
      </c>
      <c r="D4355" s="1" t="s">
        <v>164</v>
      </c>
      <c r="E4355" s="1">
        <v>91</v>
      </c>
      <c r="F4355" s="1" t="str">
        <f>VLOOKUP(B4355,Sheet1!$A$2:$B$51,2,0)</f>
        <v>Tier 2</v>
      </c>
      <c r="G4355" s="1" t="str">
        <f>VLOOKUP(C4355,Sheet4!$A$2:$D$11,2,0)</f>
        <v>Sedan</v>
      </c>
      <c r="H4355" s="1" t="str">
        <f>VLOOKUP(G4355,Sheet4!$B$2:$C$11,2,0)</f>
        <v>Petrol/CNG</v>
      </c>
      <c r="I4355" s="1">
        <f>VLOOKUP(H4355,Sheet4!$C$2:$D$11,2,0)</f>
        <v>6</v>
      </c>
      <c r="J4355" s="1" t="str">
        <f>VLOOKUP(A4355,Sheet2!$B$2:$E$46,4,0)</f>
        <v>9-20-2015</v>
      </c>
    </row>
    <row r="4356" spans="1:10">
      <c r="A4356" s="1" t="s">
        <v>129</v>
      </c>
      <c r="B4356" s="1" t="s">
        <v>20</v>
      </c>
      <c r="C4356" s="1" t="s">
        <v>168</v>
      </c>
      <c r="D4356" s="1" t="s">
        <v>165</v>
      </c>
      <c r="E4356" s="1">
        <v>99</v>
      </c>
      <c r="F4356" s="1" t="str">
        <f>VLOOKUP(B4356,Sheet1!$A$2:$B$51,2,0)</f>
        <v>Tier 2</v>
      </c>
      <c r="G4356" s="1" t="str">
        <f>VLOOKUP(C4356,Sheet4!$A$2:$D$11,2,0)</f>
        <v>Sedan</v>
      </c>
      <c r="H4356" s="1" t="str">
        <f>VLOOKUP(G4356,Sheet4!$B$2:$C$11,2,0)</f>
        <v>Petrol/CNG</v>
      </c>
      <c r="I4356" s="1">
        <f>VLOOKUP(H4356,Sheet4!$C$2:$D$11,2,0)</f>
        <v>6</v>
      </c>
      <c r="J4356" s="1" t="str">
        <f>VLOOKUP(A4356,Sheet2!$B$2:$E$46,4,0)</f>
        <v>9-20-2015</v>
      </c>
    </row>
    <row r="4357" spans="1:10">
      <c r="A4357" s="1" t="s">
        <v>129</v>
      </c>
      <c r="B4357" s="1" t="s">
        <v>20</v>
      </c>
      <c r="C4357" s="1" t="s">
        <v>168</v>
      </c>
      <c r="D4357" s="1" t="s">
        <v>166</v>
      </c>
      <c r="E4357" s="1">
        <v>126</v>
      </c>
      <c r="F4357" s="1" t="str">
        <f>VLOOKUP(B4357,Sheet1!$A$2:$B$51,2,0)</f>
        <v>Tier 2</v>
      </c>
      <c r="G4357" s="1" t="str">
        <f>VLOOKUP(C4357,Sheet4!$A$2:$D$11,2,0)</f>
        <v>Sedan</v>
      </c>
      <c r="H4357" s="1" t="str">
        <f>VLOOKUP(G4357,Sheet4!$B$2:$C$11,2,0)</f>
        <v>Petrol/CNG</v>
      </c>
      <c r="I4357" s="1">
        <f>VLOOKUP(H4357,Sheet4!$C$2:$D$11,2,0)</f>
        <v>6</v>
      </c>
      <c r="J4357" s="1" t="str">
        <f>VLOOKUP(A4357,Sheet2!$B$2:$E$46,4,0)</f>
        <v>9-20-2015</v>
      </c>
    </row>
    <row r="4358" spans="1:10">
      <c r="A4358" s="1" t="s">
        <v>129</v>
      </c>
      <c r="B4358" s="1" t="s">
        <v>20</v>
      </c>
      <c r="C4358" s="1" t="s">
        <v>169</v>
      </c>
      <c r="D4358" s="1" t="s">
        <v>156</v>
      </c>
      <c r="E4358" s="1">
        <v>21</v>
      </c>
      <c r="F4358" s="1" t="str">
        <f>VLOOKUP(B4358,Sheet1!$A$2:$B$51,2,0)</f>
        <v>Tier 2</v>
      </c>
      <c r="G4358" s="1" t="str">
        <f>VLOOKUP(C4358,Sheet4!$A$2:$D$11,2,0)</f>
        <v>Sedan</v>
      </c>
      <c r="H4358" s="1" t="str">
        <f>VLOOKUP(G4358,Sheet4!$B$2:$C$11,2,0)</f>
        <v>Petrol/CNG</v>
      </c>
      <c r="I4358" s="1">
        <f>VLOOKUP(H4358,Sheet4!$C$2:$D$11,2,0)</f>
        <v>6</v>
      </c>
      <c r="J4358" s="1" t="str">
        <f>VLOOKUP(A4358,Sheet2!$B$2:$E$46,4,0)</f>
        <v>9-20-2015</v>
      </c>
    </row>
    <row r="4359" spans="1:10">
      <c r="A4359" s="1" t="s">
        <v>129</v>
      </c>
      <c r="B4359" s="1" t="s">
        <v>20</v>
      </c>
      <c r="C4359" s="1" t="s">
        <v>169</v>
      </c>
      <c r="D4359" s="1" t="s">
        <v>157</v>
      </c>
      <c r="E4359" s="1">
        <v>141</v>
      </c>
      <c r="F4359" s="1" t="str">
        <f>VLOOKUP(B4359,Sheet1!$A$2:$B$51,2,0)</f>
        <v>Tier 2</v>
      </c>
      <c r="G4359" s="1" t="str">
        <f>VLOOKUP(C4359,Sheet4!$A$2:$D$11,2,0)</f>
        <v>Sedan</v>
      </c>
      <c r="H4359" s="1" t="str">
        <f>VLOOKUP(G4359,Sheet4!$B$2:$C$11,2,0)</f>
        <v>Petrol/CNG</v>
      </c>
      <c r="I4359" s="1">
        <f>VLOOKUP(H4359,Sheet4!$C$2:$D$11,2,0)</f>
        <v>6</v>
      </c>
      <c r="J4359" s="1" t="str">
        <f>VLOOKUP(A4359,Sheet2!$B$2:$E$46,4,0)</f>
        <v>9-20-2015</v>
      </c>
    </row>
    <row r="4360" spans="1:10">
      <c r="A4360" s="1" t="s">
        <v>129</v>
      </c>
      <c r="B4360" s="1" t="s">
        <v>20</v>
      </c>
      <c r="C4360" s="1" t="s">
        <v>169</v>
      </c>
      <c r="D4360" s="1" t="s">
        <v>158</v>
      </c>
      <c r="E4360" s="1">
        <v>153</v>
      </c>
      <c r="F4360" s="1" t="str">
        <f>VLOOKUP(B4360,Sheet1!$A$2:$B$51,2,0)</f>
        <v>Tier 2</v>
      </c>
      <c r="G4360" s="1" t="str">
        <f>VLOOKUP(C4360,Sheet4!$A$2:$D$11,2,0)</f>
        <v>Sedan</v>
      </c>
      <c r="H4360" s="1" t="str">
        <f>VLOOKUP(G4360,Sheet4!$B$2:$C$11,2,0)</f>
        <v>Petrol/CNG</v>
      </c>
      <c r="I4360" s="1">
        <f>VLOOKUP(H4360,Sheet4!$C$2:$D$11,2,0)</f>
        <v>6</v>
      </c>
      <c r="J4360" s="1" t="str">
        <f>VLOOKUP(A4360,Sheet2!$B$2:$E$46,4,0)</f>
        <v>9-20-2015</v>
      </c>
    </row>
    <row r="4361" spans="1:10">
      <c r="A4361" s="1" t="s">
        <v>129</v>
      </c>
      <c r="B4361" s="1" t="s">
        <v>20</v>
      </c>
      <c r="C4361" s="1" t="s">
        <v>169</v>
      </c>
      <c r="D4361" s="1" t="s">
        <v>159</v>
      </c>
      <c r="E4361" s="1">
        <v>179</v>
      </c>
      <c r="F4361" s="1" t="str">
        <f>VLOOKUP(B4361,Sheet1!$A$2:$B$51,2,0)</f>
        <v>Tier 2</v>
      </c>
      <c r="G4361" s="1" t="str">
        <f>VLOOKUP(C4361,Sheet4!$A$2:$D$11,2,0)</f>
        <v>Sedan</v>
      </c>
      <c r="H4361" s="1" t="str">
        <f>VLOOKUP(G4361,Sheet4!$B$2:$C$11,2,0)</f>
        <v>Petrol/CNG</v>
      </c>
      <c r="I4361" s="1">
        <f>VLOOKUP(H4361,Sheet4!$C$2:$D$11,2,0)</f>
        <v>6</v>
      </c>
      <c r="J4361" s="1" t="str">
        <f>VLOOKUP(A4361,Sheet2!$B$2:$E$46,4,0)</f>
        <v>9-20-2015</v>
      </c>
    </row>
    <row r="4362" spans="1:10">
      <c r="A4362" s="1" t="s">
        <v>129</v>
      </c>
      <c r="B4362" s="1" t="s">
        <v>20</v>
      </c>
      <c r="C4362" s="1" t="s">
        <v>169</v>
      </c>
      <c r="D4362" s="1" t="s">
        <v>160</v>
      </c>
      <c r="E4362" s="1">
        <v>70</v>
      </c>
      <c r="F4362" s="1" t="str">
        <f>VLOOKUP(B4362,Sheet1!$A$2:$B$51,2,0)</f>
        <v>Tier 2</v>
      </c>
      <c r="G4362" s="1" t="str">
        <f>VLOOKUP(C4362,Sheet4!$A$2:$D$11,2,0)</f>
        <v>Sedan</v>
      </c>
      <c r="H4362" s="1" t="str">
        <f>VLOOKUP(G4362,Sheet4!$B$2:$C$11,2,0)</f>
        <v>Petrol/CNG</v>
      </c>
      <c r="I4362" s="1">
        <f>VLOOKUP(H4362,Sheet4!$C$2:$D$11,2,0)</f>
        <v>6</v>
      </c>
      <c r="J4362" s="1" t="str">
        <f>VLOOKUP(A4362,Sheet2!$B$2:$E$46,4,0)</f>
        <v>9-20-2015</v>
      </c>
    </row>
    <row r="4363" spans="1:10">
      <c r="A4363" s="1" t="s">
        <v>129</v>
      </c>
      <c r="B4363" s="1" t="s">
        <v>20</v>
      </c>
      <c r="C4363" s="1" t="s">
        <v>169</v>
      </c>
      <c r="D4363" s="1" t="s">
        <v>161</v>
      </c>
      <c r="E4363" s="1">
        <v>13</v>
      </c>
      <c r="F4363" s="1" t="str">
        <f>VLOOKUP(B4363,Sheet1!$A$2:$B$51,2,0)</f>
        <v>Tier 2</v>
      </c>
      <c r="G4363" s="1" t="str">
        <f>VLOOKUP(C4363,Sheet4!$A$2:$D$11,2,0)</f>
        <v>Sedan</v>
      </c>
      <c r="H4363" s="1" t="str">
        <f>VLOOKUP(G4363,Sheet4!$B$2:$C$11,2,0)</f>
        <v>Petrol/CNG</v>
      </c>
      <c r="I4363" s="1">
        <f>VLOOKUP(H4363,Sheet4!$C$2:$D$11,2,0)</f>
        <v>6</v>
      </c>
      <c r="J4363" s="1" t="str">
        <f>VLOOKUP(A4363,Sheet2!$B$2:$E$46,4,0)</f>
        <v>9-20-2015</v>
      </c>
    </row>
    <row r="4364" spans="1:10">
      <c r="A4364" s="1" t="s">
        <v>129</v>
      </c>
      <c r="B4364" s="1" t="s">
        <v>20</v>
      </c>
      <c r="C4364" s="1" t="s">
        <v>169</v>
      </c>
      <c r="D4364" s="1" t="s">
        <v>161</v>
      </c>
      <c r="E4364" s="1">
        <v>104</v>
      </c>
      <c r="F4364" s="1" t="str">
        <f>VLOOKUP(B4364,Sheet1!$A$2:$B$51,2,0)</f>
        <v>Tier 2</v>
      </c>
      <c r="G4364" s="1" t="str">
        <f>VLOOKUP(C4364,Sheet4!$A$2:$D$11,2,0)</f>
        <v>Sedan</v>
      </c>
      <c r="H4364" s="1" t="str">
        <f>VLOOKUP(G4364,Sheet4!$B$2:$C$11,2,0)</f>
        <v>Petrol/CNG</v>
      </c>
      <c r="I4364" s="1">
        <f>VLOOKUP(H4364,Sheet4!$C$2:$D$11,2,0)</f>
        <v>6</v>
      </c>
      <c r="J4364" s="1" t="str">
        <f>VLOOKUP(A4364,Sheet2!$B$2:$E$46,4,0)</f>
        <v>9-20-2015</v>
      </c>
    </row>
    <row r="4365" spans="1:10">
      <c r="A4365" s="1" t="s">
        <v>129</v>
      </c>
      <c r="B4365" s="1" t="s">
        <v>20</v>
      </c>
      <c r="C4365" s="1" t="s">
        <v>169</v>
      </c>
      <c r="D4365" s="1" t="s">
        <v>162</v>
      </c>
      <c r="E4365" s="1">
        <v>140</v>
      </c>
      <c r="F4365" s="1" t="str">
        <f>VLOOKUP(B4365,Sheet1!$A$2:$B$51,2,0)</f>
        <v>Tier 2</v>
      </c>
      <c r="G4365" s="1" t="str">
        <f>VLOOKUP(C4365,Sheet4!$A$2:$D$11,2,0)</f>
        <v>Sedan</v>
      </c>
      <c r="H4365" s="1" t="str">
        <f>VLOOKUP(G4365,Sheet4!$B$2:$C$11,2,0)</f>
        <v>Petrol/CNG</v>
      </c>
      <c r="I4365" s="1">
        <f>VLOOKUP(H4365,Sheet4!$C$2:$D$11,2,0)</f>
        <v>6</v>
      </c>
      <c r="J4365" s="1" t="str">
        <f>VLOOKUP(A4365,Sheet2!$B$2:$E$46,4,0)</f>
        <v>9-20-2015</v>
      </c>
    </row>
    <row r="4366" spans="1:10">
      <c r="A4366" s="1" t="s">
        <v>129</v>
      </c>
      <c r="B4366" s="1" t="s">
        <v>20</v>
      </c>
      <c r="C4366" s="1" t="s">
        <v>169</v>
      </c>
      <c r="D4366" s="1" t="s">
        <v>163</v>
      </c>
      <c r="E4366" s="1">
        <v>104</v>
      </c>
      <c r="F4366" s="1" t="str">
        <f>VLOOKUP(B4366,Sheet1!$A$2:$B$51,2,0)</f>
        <v>Tier 2</v>
      </c>
      <c r="G4366" s="1" t="str">
        <f>VLOOKUP(C4366,Sheet4!$A$2:$D$11,2,0)</f>
        <v>Sedan</v>
      </c>
      <c r="H4366" s="1" t="str">
        <f>VLOOKUP(G4366,Sheet4!$B$2:$C$11,2,0)</f>
        <v>Petrol/CNG</v>
      </c>
      <c r="I4366" s="1">
        <f>VLOOKUP(H4366,Sheet4!$C$2:$D$11,2,0)</f>
        <v>6</v>
      </c>
      <c r="J4366" s="1" t="str">
        <f>VLOOKUP(A4366,Sheet2!$B$2:$E$46,4,0)</f>
        <v>9-20-2015</v>
      </c>
    </row>
    <row r="4367" spans="1:10">
      <c r="A4367" s="1" t="s">
        <v>129</v>
      </c>
      <c r="B4367" s="1" t="s">
        <v>20</v>
      </c>
      <c r="C4367" s="1" t="s">
        <v>169</v>
      </c>
      <c r="D4367" s="1" t="s">
        <v>164</v>
      </c>
      <c r="E4367" s="1">
        <v>133</v>
      </c>
      <c r="F4367" s="1" t="str">
        <f>VLOOKUP(B4367,Sheet1!$A$2:$B$51,2,0)</f>
        <v>Tier 2</v>
      </c>
      <c r="G4367" s="1" t="str">
        <f>VLOOKUP(C4367,Sheet4!$A$2:$D$11,2,0)</f>
        <v>Sedan</v>
      </c>
      <c r="H4367" s="1" t="str">
        <f>VLOOKUP(G4367,Sheet4!$B$2:$C$11,2,0)</f>
        <v>Petrol/CNG</v>
      </c>
      <c r="I4367" s="1">
        <f>VLOOKUP(H4367,Sheet4!$C$2:$D$11,2,0)</f>
        <v>6</v>
      </c>
      <c r="J4367" s="1" t="str">
        <f>VLOOKUP(A4367,Sheet2!$B$2:$E$46,4,0)</f>
        <v>9-20-2015</v>
      </c>
    </row>
    <row r="4368" spans="1:10">
      <c r="A4368" s="1" t="s">
        <v>129</v>
      </c>
      <c r="B4368" s="1" t="s">
        <v>20</v>
      </c>
      <c r="C4368" s="1" t="s">
        <v>169</v>
      </c>
      <c r="D4368" s="1" t="s">
        <v>165</v>
      </c>
      <c r="E4368" s="1">
        <v>22</v>
      </c>
      <c r="F4368" s="1" t="str">
        <f>VLOOKUP(B4368,Sheet1!$A$2:$B$51,2,0)</f>
        <v>Tier 2</v>
      </c>
      <c r="G4368" s="1" t="str">
        <f>VLOOKUP(C4368,Sheet4!$A$2:$D$11,2,0)</f>
        <v>Sedan</v>
      </c>
      <c r="H4368" s="1" t="str">
        <f>VLOOKUP(G4368,Sheet4!$B$2:$C$11,2,0)</f>
        <v>Petrol/CNG</v>
      </c>
      <c r="I4368" s="1">
        <f>VLOOKUP(H4368,Sheet4!$C$2:$D$11,2,0)</f>
        <v>6</v>
      </c>
      <c r="J4368" s="1" t="str">
        <f>VLOOKUP(A4368,Sheet2!$B$2:$E$46,4,0)</f>
        <v>9-20-2015</v>
      </c>
    </row>
    <row r="4369" spans="1:10">
      <c r="A4369" s="1" t="s">
        <v>129</v>
      </c>
      <c r="B4369" s="1" t="s">
        <v>20</v>
      </c>
      <c r="C4369" s="1" t="s">
        <v>169</v>
      </c>
      <c r="D4369" s="1" t="s">
        <v>166</v>
      </c>
      <c r="E4369" s="1">
        <v>61</v>
      </c>
      <c r="F4369" s="1" t="str">
        <f>VLOOKUP(B4369,Sheet1!$A$2:$B$51,2,0)</f>
        <v>Tier 2</v>
      </c>
      <c r="G4369" s="1" t="str">
        <f>VLOOKUP(C4369,Sheet4!$A$2:$D$11,2,0)</f>
        <v>Sedan</v>
      </c>
      <c r="H4369" s="1" t="str">
        <f>VLOOKUP(G4369,Sheet4!$B$2:$C$11,2,0)</f>
        <v>Petrol/CNG</v>
      </c>
      <c r="I4369" s="1">
        <f>VLOOKUP(H4369,Sheet4!$C$2:$D$11,2,0)</f>
        <v>6</v>
      </c>
      <c r="J4369" s="1" t="str">
        <f>VLOOKUP(A4369,Sheet2!$B$2:$E$46,4,0)</f>
        <v>9-20-2015</v>
      </c>
    </row>
    <row r="4370" spans="1:10">
      <c r="A4370" s="1" t="s">
        <v>129</v>
      </c>
      <c r="B4370" s="1" t="s">
        <v>20</v>
      </c>
      <c r="C4370" s="1" t="s">
        <v>170</v>
      </c>
      <c r="D4370" s="1" t="s">
        <v>156</v>
      </c>
      <c r="E4370" s="1">
        <v>90</v>
      </c>
      <c r="F4370" s="1" t="str">
        <f>VLOOKUP(B4370,Sheet1!$A$2:$B$51,2,0)</f>
        <v>Tier 2</v>
      </c>
      <c r="G4370" s="1" t="str">
        <f>VLOOKUP(C4370,Sheet4!$A$2:$D$11,2,0)</f>
        <v>SUV</v>
      </c>
      <c r="H4370" s="1" t="str">
        <f>VLOOKUP(G4370,Sheet4!$B$2:$C$11,2,0)</f>
        <v>Petrol/Diesel</v>
      </c>
      <c r="I4370" s="1">
        <f>VLOOKUP(H4370,Sheet4!$C$2:$D$11,2,0)</f>
        <v>9.5</v>
      </c>
      <c r="J4370" s="1" t="str">
        <f>VLOOKUP(A4370,Sheet2!$B$2:$E$46,4,0)</f>
        <v>9-20-2015</v>
      </c>
    </row>
    <row r="4371" spans="1:10">
      <c r="A4371" s="1" t="s">
        <v>129</v>
      </c>
      <c r="B4371" s="1" t="s">
        <v>20</v>
      </c>
      <c r="C4371" s="1" t="s">
        <v>170</v>
      </c>
      <c r="D4371" s="1" t="s">
        <v>157</v>
      </c>
      <c r="E4371" s="1">
        <v>199</v>
      </c>
      <c r="F4371" s="1" t="str">
        <f>VLOOKUP(B4371,Sheet1!$A$2:$B$51,2,0)</f>
        <v>Tier 2</v>
      </c>
      <c r="G4371" s="1" t="str">
        <f>VLOOKUP(C4371,Sheet4!$A$2:$D$11,2,0)</f>
        <v>SUV</v>
      </c>
      <c r="H4371" s="1" t="str">
        <f>VLOOKUP(G4371,Sheet4!$B$2:$C$11,2,0)</f>
        <v>Petrol/Diesel</v>
      </c>
      <c r="I4371" s="1">
        <f>VLOOKUP(H4371,Sheet4!$C$2:$D$11,2,0)</f>
        <v>9.5</v>
      </c>
      <c r="J4371" s="1" t="str">
        <f>VLOOKUP(A4371,Sheet2!$B$2:$E$46,4,0)</f>
        <v>9-20-2015</v>
      </c>
    </row>
    <row r="4372" spans="1:10">
      <c r="A4372" s="1" t="s">
        <v>129</v>
      </c>
      <c r="B4372" s="1" t="s">
        <v>20</v>
      </c>
      <c r="C4372" s="1" t="s">
        <v>170</v>
      </c>
      <c r="D4372" s="1" t="s">
        <v>158</v>
      </c>
      <c r="E4372" s="1">
        <v>44</v>
      </c>
      <c r="F4372" s="1" t="str">
        <f>VLOOKUP(B4372,Sheet1!$A$2:$B$51,2,0)</f>
        <v>Tier 2</v>
      </c>
      <c r="G4372" s="1" t="str">
        <f>VLOOKUP(C4372,Sheet4!$A$2:$D$11,2,0)</f>
        <v>SUV</v>
      </c>
      <c r="H4372" s="1" t="str">
        <f>VLOOKUP(G4372,Sheet4!$B$2:$C$11,2,0)</f>
        <v>Petrol/Diesel</v>
      </c>
      <c r="I4372" s="1">
        <f>VLOOKUP(H4372,Sheet4!$C$2:$D$11,2,0)</f>
        <v>9.5</v>
      </c>
      <c r="J4372" s="1" t="str">
        <f>VLOOKUP(A4372,Sheet2!$B$2:$E$46,4,0)</f>
        <v>9-20-2015</v>
      </c>
    </row>
    <row r="4373" spans="1:10">
      <c r="A4373" s="1" t="s">
        <v>129</v>
      </c>
      <c r="B4373" s="1" t="s">
        <v>20</v>
      </c>
      <c r="C4373" s="1" t="s">
        <v>170</v>
      </c>
      <c r="D4373" s="1" t="s">
        <v>159</v>
      </c>
      <c r="E4373" s="1">
        <v>132</v>
      </c>
      <c r="F4373" s="1" t="str">
        <f>VLOOKUP(B4373,Sheet1!$A$2:$B$51,2,0)</f>
        <v>Tier 2</v>
      </c>
      <c r="G4373" s="1" t="str">
        <f>VLOOKUP(C4373,Sheet4!$A$2:$D$11,2,0)</f>
        <v>SUV</v>
      </c>
      <c r="H4373" s="1" t="str">
        <f>VLOOKUP(G4373,Sheet4!$B$2:$C$11,2,0)</f>
        <v>Petrol/Diesel</v>
      </c>
      <c r="I4373" s="1">
        <f>VLOOKUP(H4373,Sheet4!$C$2:$D$11,2,0)</f>
        <v>9.5</v>
      </c>
      <c r="J4373" s="1" t="str">
        <f>VLOOKUP(A4373,Sheet2!$B$2:$E$46,4,0)</f>
        <v>9-20-2015</v>
      </c>
    </row>
    <row r="4374" spans="1:10">
      <c r="A4374" s="1" t="s">
        <v>129</v>
      </c>
      <c r="B4374" s="1" t="s">
        <v>20</v>
      </c>
      <c r="C4374" s="1" t="s">
        <v>170</v>
      </c>
      <c r="D4374" s="1" t="s">
        <v>160</v>
      </c>
      <c r="E4374" s="1">
        <v>152</v>
      </c>
      <c r="F4374" s="1" t="str">
        <f>VLOOKUP(B4374,Sheet1!$A$2:$B$51,2,0)</f>
        <v>Tier 2</v>
      </c>
      <c r="G4374" s="1" t="str">
        <f>VLOOKUP(C4374,Sheet4!$A$2:$D$11,2,0)</f>
        <v>SUV</v>
      </c>
      <c r="H4374" s="1" t="str">
        <f>VLOOKUP(G4374,Sheet4!$B$2:$C$11,2,0)</f>
        <v>Petrol/Diesel</v>
      </c>
      <c r="I4374" s="1">
        <f>VLOOKUP(H4374,Sheet4!$C$2:$D$11,2,0)</f>
        <v>9.5</v>
      </c>
      <c r="J4374" s="1" t="str">
        <f>VLOOKUP(A4374,Sheet2!$B$2:$E$46,4,0)</f>
        <v>9-20-2015</v>
      </c>
    </row>
    <row r="4375" spans="1:10">
      <c r="A4375" s="1" t="s">
        <v>129</v>
      </c>
      <c r="B4375" s="1" t="s">
        <v>20</v>
      </c>
      <c r="C4375" s="1" t="s">
        <v>170</v>
      </c>
      <c r="D4375" s="1" t="s">
        <v>161</v>
      </c>
      <c r="E4375" s="1">
        <v>106</v>
      </c>
      <c r="F4375" s="1" t="str">
        <f>VLOOKUP(B4375,Sheet1!$A$2:$B$51,2,0)</f>
        <v>Tier 2</v>
      </c>
      <c r="G4375" s="1" t="str">
        <f>VLOOKUP(C4375,Sheet4!$A$2:$D$11,2,0)</f>
        <v>SUV</v>
      </c>
      <c r="H4375" s="1" t="str">
        <f>VLOOKUP(G4375,Sheet4!$B$2:$C$11,2,0)</f>
        <v>Petrol/Diesel</v>
      </c>
      <c r="I4375" s="1">
        <f>VLOOKUP(H4375,Sheet4!$C$2:$D$11,2,0)</f>
        <v>9.5</v>
      </c>
      <c r="J4375" s="1" t="str">
        <f>VLOOKUP(A4375,Sheet2!$B$2:$E$46,4,0)</f>
        <v>9-20-2015</v>
      </c>
    </row>
    <row r="4376" spans="1:10">
      <c r="A4376" s="1" t="s">
        <v>129</v>
      </c>
      <c r="B4376" s="1" t="s">
        <v>20</v>
      </c>
      <c r="C4376" s="1" t="s">
        <v>170</v>
      </c>
      <c r="D4376" s="1" t="s">
        <v>161</v>
      </c>
      <c r="E4376" s="1">
        <v>37</v>
      </c>
      <c r="F4376" s="1" t="str">
        <f>VLOOKUP(B4376,Sheet1!$A$2:$B$51,2,0)</f>
        <v>Tier 2</v>
      </c>
      <c r="G4376" s="1" t="str">
        <f>VLOOKUP(C4376,Sheet4!$A$2:$D$11,2,0)</f>
        <v>SUV</v>
      </c>
      <c r="H4376" s="1" t="str">
        <f>VLOOKUP(G4376,Sheet4!$B$2:$C$11,2,0)</f>
        <v>Petrol/Diesel</v>
      </c>
      <c r="I4376" s="1">
        <f>VLOOKUP(H4376,Sheet4!$C$2:$D$11,2,0)</f>
        <v>9.5</v>
      </c>
      <c r="J4376" s="1" t="str">
        <f>VLOOKUP(A4376,Sheet2!$B$2:$E$46,4,0)</f>
        <v>9-20-2015</v>
      </c>
    </row>
    <row r="4377" spans="1:10">
      <c r="A4377" s="1" t="s">
        <v>129</v>
      </c>
      <c r="B4377" s="1" t="s">
        <v>20</v>
      </c>
      <c r="C4377" s="1" t="s">
        <v>170</v>
      </c>
      <c r="D4377" s="1" t="s">
        <v>162</v>
      </c>
      <c r="E4377" s="1">
        <v>199</v>
      </c>
      <c r="F4377" s="1" t="str">
        <f>VLOOKUP(B4377,Sheet1!$A$2:$B$51,2,0)</f>
        <v>Tier 2</v>
      </c>
      <c r="G4377" s="1" t="str">
        <f>VLOOKUP(C4377,Sheet4!$A$2:$D$11,2,0)</f>
        <v>SUV</v>
      </c>
      <c r="H4377" s="1" t="str">
        <f>VLOOKUP(G4377,Sheet4!$B$2:$C$11,2,0)</f>
        <v>Petrol/Diesel</v>
      </c>
      <c r="I4377" s="1">
        <f>VLOOKUP(H4377,Sheet4!$C$2:$D$11,2,0)</f>
        <v>9.5</v>
      </c>
      <c r="J4377" s="1" t="str">
        <f>VLOOKUP(A4377,Sheet2!$B$2:$E$46,4,0)</f>
        <v>9-20-2015</v>
      </c>
    </row>
    <row r="4378" spans="1:10">
      <c r="A4378" s="1" t="s">
        <v>129</v>
      </c>
      <c r="B4378" s="1" t="s">
        <v>20</v>
      </c>
      <c r="C4378" s="1" t="s">
        <v>170</v>
      </c>
      <c r="D4378" s="1" t="s">
        <v>163</v>
      </c>
      <c r="E4378" s="1">
        <v>5</v>
      </c>
      <c r="F4378" s="1" t="str">
        <f>VLOOKUP(B4378,Sheet1!$A$2:$B$51,2,0)</f>
        <v>Tier 2</v>
      </c>
      <c r="G4378" s="1" t="str">
        <f>VLOOKUP(C4378,Sheet4!$A$2:$D$11,2,0)</f>
        <v>SUV</v>
      </c>
      <c r="H4378" s="1" t="str">
        <f>VLOOKUP(G4378,Sheet4!$B$2:$C$11,2,0)</f>
        <v>Petrol/Diesel</v>
      </c>
      <c r="I4378" s="1">
        <f>VLOOKUP(H4378,Sheet4!$C$2:$D$11,2,0)</f>
        <v>9.5</v>
      </c>
      <c r="J4378" s="1" t="str">
        <f>VLOOKUP(A4378,Sheet2!$B$2:$E$46,4,0)</f>
        <v>9-20-2015</v>
      </c>
    </row>
    <row r="4379" spans="1:10">
      <c r="A4379" s="1" t="s">
        <v>129</v>
      </c>
      <c r="B4379" s="1" t="s">
        <v>20</v>
      </c>
      <c r="C4379" s="1" t="s">
        <v>170</v>
      </c>
      <c r="D4379" s="1" t="s">
        <v>164</v>
      </c>
      <c r="E4379" s="1">
        <v>70</v>
      </c>
      <c r="F4379" s="1" t="str">
        <f>VLOOKUP(B4379,Sheet1!$A$2:$B$51,2,0)</f>
        <v>Tier 2</v>
      </c>
      <c r="G4379" s="1" t="str">
        <f>VLOOKUP(C4379,Sheet4!$A$2:$D$11,2,0)</f>
        <v>SUV</v>
      </c>
      <c r="H4379" s="1" t="str">
        <f>VLOOKUP(G4379,Sheet4!$B$2:$C$11,2,0)</f>
        <v>Petrol/Diesel</v>
      </c>
      <c r="I4379" s="1">
        <f>VLOOKUP(H4379,Sheet4!$C$2:$D$11,2,0)</f>
        <v>9.5</v>
      </c>
      <c r="J4379" s="1" t="str">
        <f>VLOOKUP(A4379,Sheet2!$B$2:$E$46,4,0)</f>
        <v>9-20-2015</v>
      </c>
    </row>
    <row r="4380" spans="1:10">
      <c r="A4380" s="1" t="s">
        <v>129</v>
      </c>
      <c r="B4380" s="1" t="s">
        <v>20</v>
      </c>
      <c r="C4380" s="1" t="s">
        <v>170</v>
      </c>
      <c r="D4380" s="1" t="s">
        <v>165</v>
      </c>
      <c r="E4380" s="1">
        <v>27</v>
      </c>
      <c r="F4380" s="1" t="str">
        <f>VLOOKUP(B4380,Sheet1!$A$2:$B$51,2,0)</f>
        <v>Tier 2</v>
      </c>
      <c r="G4380" s="1" t="str">
        <f>VLOOKUP(C4380,Sheet4!$A$2:$D$11,2,0)</f>
        <v>SUV</v>
      </c>
      <c r="H4380" s="1" t="str">
        <f>VLOOKUP(G4380,Sheet4!$B$2:$C$11,2,0)</f>
        <v>Petrol/Diesel</v>
      </c>
      <c r="I4380" s="1">
        <f>VLOOKUP(H4380,Sheet4!$C$2:$D$11,2,0)</f>
        <v>9.5</v>
      </c>
      <c r="J4380" s="1" t="str">
        <f>VLOOKUP(A4380,Sheet2!$B$2:$E$46,4,0)</f>
        <v>9-20-2015</v>
      </c>
    </row>
    <row r="4381" spans="1:10">
      <c r="A4381" s="1" t="s">
        <v>129</v>
      </c>
      <c r="B4381" s="1" t="s">
        <v>20</v>
      </c>
      <c r="C4381" s="1" t="s">
        <v>170</v>
      </c>
      <c r="D4381" s="1" t="s">
        <v>166</v>
      </c>
      <c r="E4381" s="1">
        <v>157</v>
      </c>
      <c r="F4381" s="1" t="str">
        <f>VLOOKUP(B4381,Sheet1!$A$2:$B$51,2,0)</f>
        <v>Tier 2</v>
      </c>
      <c r="G4381" s="1" t="str">
        <f>VLOOKUP(C4381,Sheet4!$A$2:$D$11,2,0)</f>
        <v>SUV</v>
      </c>
      <c r="H4381" s="1" t="str">
        <f>VLOOKUP(G4381,Sheet4!$B$2:$C$11,2,0)</f>
        <v>Petrol/Diesel</v>
      </c>
      <c r="I4381" s="1">
        <f>VLOOKUP(H4381,Sheet4!$C$2:$D$11,2,0)</f>
        <v>9.5</v>
      </c>
      <c r="J4381" s="1" t="str">
        <f>VLOOKUP(A4381,Sheet2!$B$2:$E$46,4,0)</f>
        <v>9-20-2015</v>
      </c>
    </row>
    <row r="4382" spans="1:10">
      <c r="A4382" s="1" t="s">
        <v>129</v>
      </c>
      <c r="B4382" s="1" t="s">
        <v>20</v>
      </c>
      <c r="C4382" s="1" t="s">
        <v>171</v>
      </c>
      <c r="D4382" s="1" t="s">
        <v>156</v>
      </c>
      <c r="E4382" s="1">
        <v>23</v>
      </c>
      <c r="F4382" s="1" t="str">
        <f>VLOOKUP(B4382,Sheet1!$A$2:$B$51,2,0)</f>
        <v>Tier 2</v>
      </c>
      <c r="G4382" s="1" t="str">
        <f>VLOOKUP(C4382,Sheet4!$A$2:$D$11,2,0)</f>
        <v>SUV</v>
      </c>
      <c r="H4382" s="1" t="str">
        <f>VLOOKUP(G4382,Sheet4!$B$2:$C$11,2,0)</f>
        <v>Petrol/Diesel</v>
      </c>
      <c r="I4382" s="1">
        <f>VLOOKUP(H4382,Sheet4!$C$2:$D$11,2,0)</f>
        <v>9.5</v>
      </c>
      <c r="J4382" s="1" t="str">
        <f>VLOOKUP(A4382,Sheet2!$B$2:$E$46,4,0)</f>
        <v>9-20-2015</v>
      </c>
    </row>
    <row r="4383" spans="1:10">
      <c r="A4383" s="1" t="s">
        <v>129</v>
      </c>
      <c r="B4383" s="1" t="s">
        <v>20</v>
      </c>
      <c r="C4383" s="1" t="s">
        <v>171</v>
      </c>
      <c r="D4383" s="1" t="s">
        <v>157</v>
      </c>
      <c r="E4383" s="1">
        <v>172</v>
      </c>
      <c r="F4383" s="1" t="str">
        <f>VLOOKUP(B4383,Sheet1!$A$2:$B$51,2,0)</f>
        <v>Tier 2</v>
      </c>
      <c r="G4383" s="1" t="str">
        <f>VLOOKUP(C4383,Sheet4!$A$2:$D$11,2,0)</f>
        <v>SUV</v>
      </c>
      <c r="H4383" s="1" t="str">
        <f>VLOOKUP(G4383,Sheet4!$B$2:$C$11,2,0)</f>
        <v>Petrol/Diesel</v>
      </c>
      <c r="I4383" s="1">
        <f>VLOOKUP(H4383,Sheet4!$C$2:$D$11,2,0)</f>
        <v>9.5</v>
      </c>
      <c r="J4383" s="1" t="str">
        <f>VLOOKUP(A4383,Sheet2!$B$2:$E$46,4,0)</f>
        <v>9-20-2015</v>
      </c>
    </row>
    <row r="4384" spans="1:10">
      <c r="A4384" s="1" t="s">
        <v>129</v>
      </c>
      <c r="B4384" s="1" t="s">
        <v>20</v>
      </c>
      <c r="C4384" s="1" t="s">
        <v>171</v>
      </c>
      <c r="D4384" s="1" t="s">
        <v>158</v>
      </c>
      <c r="E4384" s="1">
        <v>164</v>
      </c>
      <c r="F4384" s="1" t="str">
        <f>VLOOKUP(B4384,Sheet1!$A$2:$B$51,2,0)</f>
        <v>Tier 2</v>
      </c>
      <c r="G4384" s="1" t="str">
        <f>VLOOKUP(C4384,Sheet4!$A$2:$D$11,2,0)</f>
        <v>SUV</v>
      </c>
      <c r="H4384" s="1" t="str">
        <f>VLOOKUP(G4384,Sheet4!$B$2:$C$11,2,0)</f>
        <v>Petrol/Diesel</v>
      </c>
      <c r="I4384" s="1">
        <f>VLOOKUP(H4384,Sheet4!$C$2:$D$11,2,0)</f>
        <v>9.5</v>
      </c>
      <c r="J4384" s="1" t="str">
        <f>VLOOKUP(A4384,Sheet2!$B$2:$E$46,4,0)</f>
        <v>9-20-2015</v>
      </c>
    </row>
    <row r="4385" spans="1:10">
      <c r="A4385" s="1" t="s">
        <v>129</v>
      </c>
      <c r="B4385" s="1" t="s">
        <v>20</v>
      </c>
      <c r="C4385" s="1" t="s">
        <v>171</v>
      </c>
      <c r="D4385" s="1" t="s">
        <v>159</v>
      </c>
      <c r="E4385" s="1">
        <v>159</v>
      </c>
      <c r="F4385" s="1" t="str">
        <f>VLOOKUP(B4385,Sheet1!$A$2:$B$51,2,0)</f>
        <v>Tier 2</v>
      </c>
      <c r="G4385" s="1" t="str">
        <f>VLOOKUP(C4385,Sheet4!$A$2:$D$11,2,0)</f>
        <v>SUV</v>
      </c>
      <c r="H4385" s="1" t="str">
        <f>VLOOKUP(G4385,Sheet4!$B$2:$C$11,2,0)</f>
        <v>Petrol/Diesel</v>
      </c>
      <c r="I4385" s="1">
        <f>VLOOKUP(H4385,Sheet4!$C$2:$D$11,2,0)</f>
        <v>9.5</v>
      </c>
      <c r="J4385" s="1" t="str">
        <f>VLOOKUP(A4385,Sheet2!$B$2:$E$46,4,0)</f>
        <v>9-20-2015</v>
      </c>
    </row>
    <row r="4386" spans="1:10">
      <c r="A4386" s="1" t="s">
        <v>129</v>
      </c>
      <c r="B4386" s="1" t="s">
        <v>20</v>
      </c>
      <c r="C4386" s="1" t="s">
        <v>171</v>
      </c>
      <c r="D4386" s="1" t="s">
        <v>160</v>
      </c>
      <c r="E4386" s="1">
        <v>197</v>
      </c>
      <c r="F4386" s="1" t="str">
        <f>VLOOKUP(B4386,Sheet1!$A$2:$B$51,2,0)</f>
        <v>Tier 2</v>
      </c>
      <c r="G4386" s="1" t="str">
        <f>VLOOKUP(C4386,Sheet4!$A$2:$D$11,2,0)</f>
        <v>SUV</v>
      </c>
      <c r="H4386" s="1" t="str">
        <f>VLOOKUP(G4386,Sheet4!$B$2:$C$11,2,0)</f>
        <v>Petrol/Diesel</v>
      </c>
      <c r="I4386" s="1">
        <f>VLOOKUP(H4386,Sheet4!$C$2:$D$11,2,0)</f>
        <v>9.5</v>
      </c>
      <c r="J4386" s="1" t="str">
        <f>VLOOKUP(A4386,Sheet2!$B$2:$E$46,4,0)</f>
        <v>9-20-2015</v>
      </c>
    </row>
    <row r="4387" spans="1:10">
      <c r="A4387" s="1" t="s">
        <v>129</v>
      </c>
      <c r="B4387" s="1" t="s">
        <v>20</v>
      </c>
      <c r="C4387" s="1" t="s">
        <v>171</v>
      </c>
      <c r="D4387" s="1" t="s">
        <v>161</v>
      </c>
      <c r="E4387" s="1">
        <v>198</v>
      </c>
      <c r="F4387" s="1" t="str">
        <f>VLOOKUP(B4387,Sheet1!$A$2:$B$51,2,0)</f>
        <v>Tier 2</v>
      </c>
      <c r="G4387" s="1" t="str">
        <f>VLOOKUP(C4387,Sheet4!$A$2:$D$11,2,0)</f>
        <v>SUV</v>
      </c>
      <c r="H4387" s="1" t="str">
        <f>VLOOKUP(G4387,Sheet4!$B$2:$C$11,2,0)</f>
        <v>Petrol/Diesel</v>
      </c>
      <c r="I4387" s="1">
        <f>VLOOKUP(H4387,Sheet4!$C$2:$D$11,2,0)</f>
        <v>9.5</v>
      </c>
      <c r="J4387" s="1" t="str">
        <f>VLOOKUP(A4387,Sheet2!$B$2:$E$46,4,0)</f>
        <v>9-20-2015</v>
      </c>
    </row>
    <row r="4388" spans="1:10">
      <c r="A4388" s="1" t="s">
        <v>129</v>
      </c>
      <c r="B4388" s="1" t="s">
        <v>20</v>
      </c>
      <c r="C4388" s="1" t="s">
        <v>171</v>
      </c>
      <c r="D4388" s="1" t="s">
        <v>161</v>
      </c>
      <c r="E4388" s="1">
        <v>140</v>
      </c>
      <c r="F4388" s="1" t="str">
        <f>VLOOKUP(B4388,Sheet1!$A$2:$B$51,2,0)</f>
        <v>Tier 2</v>
      </c>
      <c r="G4388" s="1" t="str">
        <f>VLOOKUP(C4388,Sheet4!$A$2:$D$11,2,0)</f>
        <v>SUV</v>
      </c>
      <c r="H4388" s="1" t="str">
        <f>VLOOKUP(G4388,Sheet4!$B$2:$C$11,2,0)</f>
        <v>Petrol/Diesel</v>
      </c>
      <c r="I4388" s="1">
        <f>VLOOKUP(H4388,Sheet4!$C$2:$D$11,2,0)</f>
        <v>9.5</v>
      </c>
      <c r="J4388" s="1" t="str">
        <f>VLOOKUP(A4388,Sheet2!$B$2:$E$46,4,0)</f>
        <v>9-20-2015</v>
      </c>
    </row>
    <row r="4389" spans="1:10">
      <c r="A4389" s="1" t="s">
        <v>129</v>
      </c>
      <c r="B4389" s="1" t="s">
        <v>20</v>
      </c>
      <c r="C4389" s="1" t="s">
        <v>171</v>
      </c>
      <c r="D4389" s="1" t="s">
        <v>162</v>
      </c>
      <c r="E4389" s="1">
        <v>12</v>
      </c>
      <c r="F4389" s="1" t="str">
        <f>VLOOKUP(B4389,Sheet1!$A$2:$B$51,2,0)</f>
        <v>Tier 2</v>
      </c>
      <c r="G4389" s="1" t="str">
        <f>VLOOKUP(C4389,Sheet4!$A$2:$D$11,2,0)</f>
        <v>SUV</v>
      </c>
      <c r="H4389" s="1" t="str">
        <f>VLOOKUP(G4389,Sheet4!$B$2:$C$11,2,0)</f>
        <v>Petrol/Diesel</v>
      </c>
      <c r="I4389" s="1">
        <f>VLOOKUP(H4389,Sheet4!$C$2:$D$11,2,0)</f>
        <v>9.5</v>
      </c>
      <c r="J4389" s="1" t="str">
        <f>VLOOKUP(A4389,Sheet2!$B$2:$E$46,4,0)</f>
        <v>9-20-2015</v>
      </c>
    </row>
    <row r="4390" spans="1:10">
      <c r="A4390" s="1" t="s">
        <v>129</v>
      </c>
      <c r="B4390" s="1" t="s">
        <v>20</v>
      </c>
      <c r="C4390" s="1" t="s">
        <v>171</v>
      </c>
      <c r="D4390" s="1" t="s">
        <v>163</v>
      </c>
      <c r="E4390" s="1">
        <v>138</v>
      </c>
      <c r="F4390" s="1" t="str">
        <f>VLOOKUP(B4390,Sheet1!$A$2:$B$51,2,0)</f>
        <v>Tier 2</v>
      </c>
      <c r="G4390" s="1" t="str">
        <f>VLOOKUP(C4390,Sheet4!$A$2:$D$11,2,0)</f>
        <v>SUV</v>
      </c>
      <c r="H4390" s="1" t="str">
        <f>VLOOKUP(G4390,Sheet4!$B$2:$C$11,2,0)</f>
        <v>Petrol/Diesel</v>
      </c>
      <c r="I4390" s="1">
        <f>VLOOKUP(H4390,Sheet4!$C$2:$D$11,2,0)</f>
        <v>9.5</v>
      </c>
      <c r="J4390" s="1" t="str">
        <f>VLOOKUP(A4390,Sheet2!$B$2:$E$46,4,0)</f>
        <v>9-20-2015</v>
      </c>
    </row>
    <row r="4391" spans="1:10">
      <c r="A4391" s="1" t="s">
        <v>129</v>
      </c>
      <c r="B4391" s="1" t="s">
        <v>20</v>
      </c>
      <c r="C4391" s="1" t="s">
        <v>171</v>
      </c>
      <c r="D4391" s="1" t="s">
        <v>164</v>
      </c>
      <c r="E4391" s="1">
        <v>53</v>
      </c>
      <c r="F4391" s="1" t="str">
        <f>VLOOKUP(B4391,Sheet1!$A$2:$B$51,2,0)</f>
        <v>Tier 2</v>
      </c>
      <c r="G4391" s="1" t="str">
        <f>VLOOKUP(C4391,Sheet4!$A$2:$D$11,2,0)</f>
        <v>SUV</v>
      </c>
      <c r="H4391" s="1" t="str">
        <f>VLOOKUP(G4391,Sheet4!$B$2:$C$11,2,0)</f>
        <v>Petrol/Diesel</v>
      </c>
      <c r="I4391" s="1">
        <f>VLOOKUP(H4391,Sheet4!$C$2:$D$11,2,0)</f>
        <v>9.5</v>
      </c>
      <c r="J4391" s="1" t="str">
        <f>VLOOKUP(A4391,Sheet2!$B$2:$E$46,4,0)</f>
        <v>9-20-2015</v>
      </c>
    </row>
    <row r="4392" spans="1:10">
      <c r="A4392" s="1" t="s">
        <v>129</v>
      </c>
      <c r="B4392" s="1" t="s">
        <v>20</v>
      </c>
      <c r="C4392" s="1" t="s">
        <v>171</v>
      </c>
      <c r="D4392" s="1" t="s">
        <v>165</v>
      </c>
      <c r="E4392" s="1">
        <v>130</v>
      </c>
      <c r="F4392" s="1" t="str">
        <f>VLOOKUP(B4392,Sheet1!$A$2:$B$51,2,0)</f>
        <v>Tier 2</v>
      </c>
      <c r="G4392" s="1" t="str">
        <f>VLOOKUP(C4392,Sheet4!$A$2:$D$11,2,0)</f>
        <v>SUV</v>
      </c>
      <c r="H4392" s="1" t="str">
        <f>VLOOKUP(G4392,Sheet4!$B$2:$C$11,2,0)</f>
        <v>Petrol/Diesel</v>
      </c>
      <c r="I4392" s="1">
        <f>VLOOKUP(H4392,Sheet4!$C$2:$D$11,2,0)</f>
        <v>9.5</v>
      </c>
      <c r="J4392" s="1" t="str">
        <f>VLOOKUP(A4392,Sheet2!$B$2:$E$46,4,0)</f>
        <v>9-20-2015</v>
      </c>
    </row>
    <row r="4393" spans="1:10">
      <c r="A4393" s="1" t="s">
        <v>129</v>
      </c>
      <c r="B4393" s="1" t="s">
        <v>20</v>
      </c>
      <c r="C4393" s="1" t="s">
        <v>171</v>
      </c>
      <c r="D4393" s="1" t="s">
        <v>166</v>
      </c>
      <c r="E4393" s="1">
        <v>93</v>
      </c>
      <c r="F4393" s="1" t="str">
        <f>VLOOKUP(B4393,Sheet1!$A$2:$B$51,2,0)</f>
        <v>Tier 2</v>
      </c>
      <c r="G4393" s="1" t="str">
        <f>VLOOKUP(C4393,Sheet4!$A$2:$D$11,2,0)</f>
        <v>SUV</v>
      </c>
      <c r="H4393" s="1" t="str">
        <f>VLOOKUP(G4393,Sheet4!$B$2:$C$11,2,0)</f>
        <v>Petrol/Diesel</v>
      </c>
      <c r="I4393" s="1">
        <f>VLOOKUP(H4393,Sheet4!$C$2:$D$11,2,0)</f>
        <v>9.5</v>
      </c>
      <c r="J4393" s="1" t="str">
        <f>VLOOKUP(A4393,Sheet2!$B$2:$E$46,4,0)</f>
        <v>9-20-2015</v>
      </c>
    </row>
    <row r="4394" spans="1:10">
      <c r="A4394" s="1" t="s">
        <v>129</v>
      </c>
      <c r="B4394" s="1" t="s">
        <v>20</v>
      </c>
      <c r="C4394" s="1" t="s">
        <v>172</v>
      </c>
      <c r="D4394" s="1" t="s">
        <v>156</v>
      </c>
      <c r="E4394" s="1">
        <v>19</v>
      </c>
      <c r="F4394" s="1" t="str">
        <f>VLOOKUP(B4394,Sheet1!$A$2:$B$51,2,0)</f>
        <v>Tier 2</v>
      </c>
      <c r="G4394" s="1" t="str">
        <f>VLOOKUP(C4394,Sheet4!$A$2:$D$11,2,0)</f>
        <v>SUV</v>
      </c>
      <c r="H4394" s="1" t="str">
        <f>VLOOKUP(G4394,Sheet4!$B$2:$C$11,2,0)</f>
        <v>Petrol/Diesel</v>
      </c>
      <c r="I4394" s="1">
        <f>VLOOKUP(H4394,Sheet4!$C$2:$D$11,2,0)</f>
        <v>9.5</v>
      </c>
      <c r="J4394" s="1" t="str">
        <f>VLOOKUP(A4394,Sheet2!$B$2:$E$46,4,0)</f>
        <v>9-20-2015</v>
      </c>
    </row>
    <row r="4395" spans="1:10">
      <c r="A4395" s="1" t="s">
        <v>129</v>
      </c>
      <c r="B4395" s="1" t="s">
        <v>20</v>
      </c>
      <c r="C4395" s="1" t="s">
        <v>172</v>
      </c>
      <c r="D4395" s="1" t="s">
        <v>157</v>
      </c>
      <c r="E4395" s="1">
        <v>193</v>
      </c>
      <c r="F4395" s="1" t="str">
        <f>VLOOKUP(B4395,Sheet1!$A$2:$B$51,2,0)</f>
        <v>Tier 2</v>
      </c>
      <c r="G4395" s="1" t="str">
        <f>VLOOKUP(C4395,Sheet4!$A$2:$D$11,2,0)</f>
        <v>SUV</v>
      </c>
      <c r="H4395" s="1" t="str">
        <f>VLOOKUP(G4395,Sheet4!$B$2:$C$11,2,0)</f>
        <v>Petrol/Diesel</v>
      </c>
      <c r="I4395" s="1">
        <f>VLOOKUP(H4395,Sheet4!$C$2:$D$11,2,0)</f>
        <v>9.5</v>
      </c>
      <c r="J4395" s="1" t="str">
        <f>VLOOKUP(A4395,Sheet2!$B$2:$E$46,4,0)</f>
        <v>9-20-2015</v>
      </c>
    </row>
    <row r="4396" spans="1:10">
      <c r="A4396" s="1" t="s">
        <v>129</v>
      </c>
      <c r="B4396" s="1" t="s">
        <v>20</v>
      </c>
      <c r="C4396" s="1" t="s">
        <v>172</v>
      </c>
      <c r="D4396" s="1" t="s">
        <v>158</v>
      </c>
      <c r="E4396" s="1">
        <v>115</v>
      </c>
      <c r="F4396" s="1" t="str">
        <f>VLOOKUP(B4396,Sheet1!$A$2:$B$51,2,0)</f>
        <v>Tier 2</v>
      </c>
      <c r="G4396" s="1" t="str">
        <f>VLOOKUP(C4396,Sheet4!$A$2:$D$11,2,0)</f>
        <v>SUV</v>
      </c>
      <c r="H4396" s="1" t="str">
        <f>VLOOKUP(G4396,Sheet4!$B$2:$C$11,2,0)</f>
        <v>Petrol/Diesel</v>
      </c>
      <c r="I4396" s="1">
        <f>VLOOKUP(H4396,Sheet4!$C$2:$D$11,2,0)</f>
        <v>9.5</v>
      </c>
      <c r="J4396" s="1" t="str">
        <f>VLOOKUP(A4396,Sheet2!$B$2:$E$46,4,0)</f>
        <v>9-20-2015</v>
      </c>
    </row>
    <row r="4397" spans="1:10">
      <c r="A4397" s="1" t="s">
        <v>129</v>
      </c>
      <c r="B4397" s="1" t="s">
        <v>20</v>
      </c>
      <c r="C4397" s="1" t="s">
        <v>172</v>
      </c>
      <c r="D4397" s="1" t="s">
        <v>159</v>
      </c>
      <c r="E4397" s="1">
        <v>75</v>
      </c>
      <c r="F4397" s="1" t="str">
        <f>VLOOKUP(B4397,Sheet1!$A$2:$B$51,2,0)</f>
        <v>Tier 2</v>
      </c>
      <c r="G4397" s="1" t="str">
        <f>VLOOKUP(C4397,Sheet4!$A$2:$D$11,2,0)</f>
        <v>SUV</v>
      </c>
      <c r="H4397" s="1" t="str">
        <f>VLOOKUP(G4397,Sheet4!$B$2:$C$11,2,0)</f>
        <v>Petrol/Diesel</v>
      </c>
      <c r="I4397" s="1">
        <f>VLOOKUP(H4397,Sheet4!$C$2:$D$11,2,0)</f>
        <v>9.5</v>
      </c>
      <c r="J4397" s="1" t="str">
        <f>VLOOKUP(A4397,Sheet2!$B$2:$E$46,4,0)</f>
        <v>9-20-2015</v>
      </c>
    </row>
    <row r="4398" spans="1:10">
      <c r="A4398" s="1" t="s">
        <v>129</v>
      </c>
      <c r="B4398" s="1" t="s">
        <v>20</v>
      </c>
      <c r="C4398" s="1" t="s">
        <v>172</v>
      </c>
      <c r="D4398" s="1" t="s">
        <v>160</v>
      </c>
      <c r="E4398" s="1">
        <v>27</v>
      </c>
      <c r="F4398" s="1" t="str">
        <f>VLOOKUP(B4398,Sheet1!$A$2:$B$51,2,0)</f>
        <v>Tier 2</v>
      </c>
      <c r="G4398" s="1" t="str">
        <f>VLOOKUP(C4398,Sheet4!$A$2:$D$11,2,0)</f>
        <v>SUV</v>
      </c>
      <c r="H4398" s="1" t="str">
        <f>VLOOKUP(G4398,Sheet4!$B$2:$C$11,2,0)</f>
        <v>Petrol/Diesel</v>
      </c>
      <c r="I4398" s="1">
        <f>VLOOKUP(H4398,Sheet4!$C$2:$D$11,2,0)</f>
        <v>9.5</v>
      </c>
      <c r="J4398" s="1" t="str">
        <f>VLOOKUP(A4398,Sheet2!$B$2:$E$46,4,0)</f>
        <v>9-20-2015</v>
      </c>
    </row>
    <row r="4399" spans="1:10">
      <c r="A4399" s="1" t="s">
        <v>129</v>
      </c>
      <c r="B4399" s="1" t="s">
        <v>20</v>
      </c>
      <c r="C4399" s="1" t="s">
        <v>172</v>
      </c>
      <c r="D4399" s="1" t="s">
        <v>161</v>
      </c>
      <c r="E4399" s="1">
        <v>54</v>
      </c>
      <c r="F4399" s="1" t="str">
        <f>VLOOKUP(B4399,Sheet1!$A$2:$B$51,2,0)</f>
        <v>Tier 2</v>
      </c>
      <c r="G4399" s="1" t="str">
        <f>VLOOKUP(C4399,Sheet4!$A$2:$D$11,2,0)</f>
        <v>SUV</v>
      </c>
      <c r="H4399" s="1" t="str">
        <f>VLOOKUP(G4399,Sheet4!$B$2:$C$11,2,0)</f>
        <v>Petrol/Diesel</v>
      </c>
      <c r="I4399" s="1">
        <f>VLOOKUP(H4399,Sheet4!$C$2:$D$11,2,0)</f>
        <v>9.5</v>
      </c>
      <c r="J4399" s="1" t="str">
        <f>VLOOKUP(A4399,Sheet2!$B$2:$E$46,4,0)</f>
        <v>9-20-2015</v>
      </c>
    </row>
    <row r="4400" spans="1:10">
      <c r="A4400" s="1" t="s">
        <v>129</v>
      </c>
      <c r="B4400" s="1" t="s">
        <v>20</v>
      </c>
      <c r="C4400" s="1" t="s">
        <v>172</v>
      </c>
      <c r="D4400" s="1" t="s">
        <v>161</v>
      </c>
      <c r="E4400" s="1">
        <v>153</v>
      </c>
      <c r="F4400" s="1" t="str">
        <f>VLOOKUP(B4400,Sheet1!$A$2:$B$51,2,0)</f>
        <v>Tier 2</v>
      </c>
      <c r="G4400" s="1" t="str">
        <f>VLOOKUP(C4400,Sheet4!$A$2:$D$11,2,0)</f>
        <v>SUV</v>
      </c>
      <c r="H4400" s="1" t="str">
        <f>VLOOKUP(G4400,Sheet4!$B$2:$C$11,2,0)</f>
        <v>Petrol/Diesel</v>
      </c>
      <c r="I4400" s="1">
        <f>VLOOKUP(H4400,Sheet4!$C$2:$D$11,2,0)</f>
        <v>9.5</v>
      </c>
      <c r="J4400" s="1" t="str">
        <f>VLOOKUP(A4400,Sheet2!$B$2:$E$46,4,0)</f>
        <v>9-20-2015</v>
      </c>
    </row>
    <row r="4401" spans="1:10">
      <c r="A4401" s="1" t="s">
        <v>129</v>
      </c>
      <c r="B4401" s="1" t="s">
        <v>20</v>
      </c>
      <c r="C4401" s="1" t="s">
        <v>172</v>
      </c>
      <c r="D4401" s="1" t="s">
        <v>162</v>
      </c>
      <c r="E4401" s="1">
        <v>182</v>
      </c>
      <c r="F4401" s="1" t="str">
        <f>VLOOKUP(B4401,Sheet1!$A$2:$B$51,2,0)</f>
        <v>Tier 2</v>
      </c>
      <c r="G4401" s="1" t="str">
        <f>VLOOKUP(C4401,Sheet4!$A$2:$D$11,2,0)</f>
        <v>SUV</v>
      </c>
      <c r="H4401" s="1" t="str">
        <f>VLOOKUP(G4401,Sheet4!$B$2:$C$11,2,0)</f>
        <v>Petrol/Diesel</v>
      </c>
      <c r="I4401" s="1">
        <f>VLOOKUP(H4401,Sheet4!$C$2:$D$11,2,0)</f>
        <v>9.5</v>
      </c>
      <c r="J4401" s="1" t="str">
        <f>VLOOKUP(A4401,Sheet2!$B$2:$E$46,4,0)</f>
        <v>9-20-2015</v>
      </c>
    </row>
    <row r="4402" spans="1:10">
      <c r="A4402" s="1" t="s">
        <v>129</v>
      </c>
      <c r="B4402" s="1" t="s">
        <v>20</v>
      </c>
      <c r="C4402" s="1" t="s">
        <v>172</v>
      </c>
      <c r="D4402" s="1" t="s">
        <v>163</v>
      </c>
      <c r="E4402" s="1">
        <v>63</v>
      </c>
      <c r="F4402" s="1" t="str">
        <f>VLOOKUP(B4402,Sheet1!$A$2:$B$51,2,0)</f>
        <v>Tier 2</v>
      </c>
      <c r="G4402" s="1" t="str">
        <f>VLOOKUP(C4402,Sheet4!$A$2:$D$11,2,0)</f>
        <v>SUV</v>
      </c>
      <c r="H4402" s="1" t="str">
        <f>VLOOKUP(G4402,Sheet4!$B$2:$C$11,2,0)</f>
        <v>Petrol/Diesel</v>
      </c>
      <c r="I4402" s="1">
        <f>VLOOKUP(H4402,Sheet4!$C$2:$D$11,2,0)</f>
        <v>9.5</v>
      </c>
      <c r="J4402" s="1" t="str">
        <f>VLOOKUP(A4402,Sheet2!$B$2:$E$46,4,0)</f>
        <v>9-20-2015</v>
      </c>
    </row>
    <row r="4403" spans="1:10">
      <c r="A4403" s="1" t="s">
        <v>129</v>
      </c>
      <c r="B4403" s="1" t="s">
        <v>20</v>
      </c>
      <c r="C4403" s="1" t="s">
        <v>172</v>
      </c>
      <c r="D4403" s="1" t="s">
        <v>164</v>
      </c>
      <c r="E4403" s="1">
        <v>152</v>
      </c>
      <c r="F4403" s="1" t="str">
        <f>VLOOKUP(B4403,Sheet1!$A$2:$B$51,2,0)</f>
        <v>Tier 2</v>
      </c>
      <c r="G4403" s="1" t="str">
        <f>VLOOKUP(C4403,Sheet4!$A$2:$D$11,2,0)</f>
        <v>SUV</v>
      </c>
      <c r="H4403" s="1" t="str">
        <f>VLOOKUP(G4403,Sheet4!$B$2:$C$11,2,0)</f>
        <v>Petrol/Diesel</v>
      </c>
      <c r="I4403" s="1">
        <f>VLOOKUP(H4403,Sheet4!$C$2:$D$11,2,0)</f>
        <v>9.5</v>
      </c>
      <c r="J4403" s="1" t="str">
        <f>VLOOKUP(A4403,Sheet2!$B$2:$E$46,4,0)</f>
        <v>9-20-2015</v>
      </c>
    </row>
    <row r="4404" spans="1:10">
      <c r="A4404" s="1" t="s">
        <v>129</v>
      </c>
      <c r="B4404" s="1" t="s">
        <v>20</v>
      </c>
      <c r="C4404" s="1" t="s">
        <v>172</v>
      </c>
      <c r="D4404" s="1" t="s">
        <v>165</v>
      </c>
      <c r="E4404" s="1">
        <v>198</v>
      </c>
      <c r="F4404" s="1" t="str">
        <f>VLOOKUP(B4404,Sheet1!$A$2:$B$51,2,0)</f>
        <v>Tier 2</v>
      </c>
      <c r="G4404" s="1" t="str">
        <f>VLOOKUP(C4404,Sheet4!$A$2:$D$11,2,0)</f>
        <v>SUV</v>
      </c>
      <c r="H4404" s="1" t="str">
        <f>VLOOKUP(G4404,Sheet4!$B$2:$C$11,2,0)</f>
        <v>Petrol/Diesel</v>
      </c>
      <c r="I4404" s="1">
        <f>VLOOKUP(H4404,Sheet4!$C$2:$D$11,2,0)</f>
        <v>9.5</v>
      </c>
      <c r="J4404" s="1" t="str">
        <f>VLOOKUP(A4404,Sheet2!$B$2:$E$46,4,0)</f>
        <v>9-20-2015</v>
      </c>
    </row>
    <row r="4405" spans="1:10">
      <c r="A4405" s="1" t="s">
        <v>129</v>
      </c>
      <c r="B4405" s="1" t="s">
        <v>20</v>
      </c>
      <c r="C4405" s="1" t="s">
        <v>172</v>
      </c>
      <c r="D4405" s="1" t="s">
        <v>166</v>
      </c>
      <c r="E4405" s="1">
        <v>128</v>
      </c>
      <c r="F4405" s="1" t="str">
        <f>VLOOKUP(B4405,Sheet1!$A$2:$B$51,2,0)</f>
        <v>Tier 2</v>
      </c>
      <c r="G4405" s="1" t="str">
        <f>VLOOKUP(C4405,Sheet4!$A$2:$D$11,2,0)</f>
        <v>SUV</v>
      </c>
      <c r="H4405" s="1" t="str">
        <f>VLOOKUP(G4405,Sheet4!$B$2:$C$11,2,0)</f>
        <v>Petrol/Diesel</v>
      </c>
      <c r="I4405" s="1">
        <f>VLOOKUP(H4405,Sheet4!$C$2:$D$11,2,0)</f>
        <v>9.5</v>
      </c>
      <c r="J4405" s="1" t="str">
        <f>VLOOKUP(A4405,Sheet2!$B$2:$E$46,4,0)</f>
        <v>9-20-2015</v>
      </c>
    </row>
    <row r="4406" spans="1:10">
      <c r="A4406" s="1" t="s">
        <v>129</v>
      </c>
      <c r="B4406" s="1" t="s">
        <v>20</v>
      </c>
      <c r="C4406" s="1" t="s">
        <v>173</v>
      </c>
      <c r="D4406" s="1" t="s">
        <v>156</v>
      </c>
      <c r="E4406" s="1">
        <v>129</v>
      </c>
      <c r="F4406" s="1" t="str">
        <f>VLOOKUP(B4406,Sheet1!$A$2:$B$51,2,0)</f>
        <v>Tier 2</v>
      </c>
      <c r="G4406" s="1" t="str">
        <f>VLOOKUP(C4406,Sheet4!$A$2:$D$11,2,0)</f>
        <v>SUV</v>
      </c>
      <c r="H4406" s="1" t="str">
        <f>VLOOKUP(G4406,Sheet4!$B$2:$C$11,2,0)</f>
        <v>Petrol/Diesel</v>
      </c>
      <c r="I4406" s="1">
        <f>VLOOKUP(H4406,Sheet4!$C$2:$D$11,2,0)</f>
        <v>9.5</v>
      </c>
      <c r="J4406" s="1" t="str">
        <f>VLOOKUP(A4406,Sheet2!$B$2:$E$46,4,0)</f>
        <v>9-20-2015</v>
      </c>
    </row>
    <row r="4407" spans="1:10">
      <c r="A4407" s="1" t="s">
        <v>129</v>
      </c>
      <c r="B4407" s="1" t="s">
        <v>20</v>
      </c>
      <c r="C4407" s="1" t="s">
        <v>173</v>
      </c>
      <c r="D4407" s="1" t="s">
        <v>157</v>
      </c>
      <c r="E4407" s="1">
        <v>31</v>
      </c>
      <c r="F4407" s="1" t="str">
        <f>VLOOKUP(B4407,Sheet1!$A$2:$B$51,2,0)</f>
        <v>Tier 2</v>
      </c>
      <c r="G4407" s="1" t="str">
        <f>VLOOKUP(C4407,Sheet4!$A$2:$D$11,2,0)</f>
        <v>SUV</v>
      </c>
      <c r="H4407" s="1" t="str">
        <f>VLOOKUP(G4407,Sheet4!$B$2:$C$11,2,0)</f>
        <v>Petrol/Diesel</v>
      </c>
      <c r="I4407" s="1">
        <f>VLOOKUP(H4407,Sheet4!$C$2:$D$11,2,0)</f>
        <v>9.5</v>
      </c>
      <c r="J4407" s="1" t="str">
        <f>VLOOKUP(A4407,Sheet2!$B$2:$E$46,4,0)</f>
        <v>9-20-2015</v>
      </c>
    </row>
    <row r="4408" spans="1:10">
      <c r="A4408" s="1" t="s">
        <v>129</v>
      </c>
      <c r="B4408" s="1" t="s">
        <v>20</v>
      </c>
      <c r="C4408" s="1" t="s">
        <v>173</v>
      </c>
      <c r="D4408" s="1" t="s">
        <v>158</v>
      </c>
      <c r="E4408" s="1">
        <v>171</v>
      </c>
      <c r="F4408" s="1" t="str">
        <f>VLOOKUP(B4408,Sheet1!$A$2:$B$51,2,0)</f>
        <v>Tier 2</v>
      </c>
      <c r="G4408" s="1" t="str">
        <f>VLOOKUP(C4408,Sheet4!$A$2:$D$11,2,0)</f>
        <v>SUV</v>
      </c>
      <c r="H4408" s="1" t="str">
        <f>VLOOKUP(G4408,Sheet4!$B$2:$C$11,2,0)</f>
        <v>Petrol/Diesel</v>
      </c>
      <c r="I4408" s="1">
        <f>VLOOKUP(H4408,Sheet4!$C$2:$D$11,2,0)</f>
        <v>9.5</v>
      </c>
      <c r="J4408" s="1" t="str">
        <f>VLOOKUP(A4408,Sheet2!$B$2:$E$46,4,0)</f>
        <v>9-20-2015</v>
      </c>
    </row>
    <row r="4409" spans="1:10">
      <c r="A4409" s="1" t="s">
        <v>129</v>
      </c>
      <c r="B4409" s="1" t="s">
        <v>20</v>
      </c>
      <c r="C4409" s="1" t="s">
        <v>173</v>
      </c>
      <c r="D4409" s="1" t="s">
        <v>159</v>
      </c>
      <c r="E4409" s="1">
        <v>113</v>
      </c>
      <c r="F4409" s="1" t="str">
        <f>VLOOKUP(B4409,Sheet1!$A$2:$B$51,2,0)</f>
        <v>Tier 2</v>
      </c>
      <c r="G4409" s="1" t="str">
        <f>VLOOKUP(C4409,Sheet4!$A$2:$D$11,2,0)</f>
        <v>SUV</v>
      </c>
      <c r="H4409" s="1" t="str">
        <f>VLOOKUP(G4409,Sheet4!$B$2:$C$11,2,0)</f>
        <v>Petrol/Diesel</v>
      </c>
      <c r="I4409" s="1">
        <f>VLOOKUP(H4409,Sheet4!$C$2:$D$11,2,0)</f>
        <v>9.5</v>
      </c>
      <c r="J4409" s="1" t="str">
        <f>VLOOKUP(A4409,Sheet2!$B$2:$E$46,4,0)</f>
        <v>9-20-2015</v>
      </c>
    </row>
    <row r="4410" spans="1:10">
      <c r="A4410" s="1" t="s">
        <v>129</v>
      </c>
      <c r="B4410" s="1" t="s">
        <v>20</v>
      </c>
      <c r="C4410" s="1" t="s">
        <v>173</v>
      </c>
      <c r="D4410" s="1" t="s">
        <v>160</v>
      </c>
      <c r="E4410" s="1">
        <v>81</v>
      </c>
      <c r="F4410" s="1" t="str">
        <f>VLOOKUP(B4410,Sheet1!$A$2:$B$51,2,0)</f>
        <v>Tier 2</v>
      </c>
      <c r="G4410" s="1" t="str">
        <f>VLOOKUP(C4410,Sheet4!$A$2:$D$11,2,0)</f>
        <v>SUV</v>
      </c>
      <c r="H4410" s="1" t="str">
        <f>VLOOKUP(G4410,Sheet4!$B$2:$C$11,2,0)</f>
        <v>Petrol/Diesel</v>
      </c>
      <c r="I4410" s="1">
        <f>VLOOKUP(H4410,Sheet4!$C$2:$D$11,2,0)</f>
        <v>9.5</v>
      </c>
      <c r="J4410" s="1" t="str">
        <f>VLOOKUP(A4410,Sheet2!$B$2:$E$46,4,0)</f>
        <v>9-20-2015</v>
      </c>
    </row>
    <row r="4411" spans="1:10">
      <c r="A4411" s="1" t="s">
        <v>129</v>
      </c>
      <c r="B4411" s="1" t="s">
        <v>20</v>
      </c>
      <c r="C4411" s="1" t="s">
        <v>173</v>
      </c>
      <c r="D4411" s="1" t="s">
        <v>161</v>
      </c>
      <c r="E4411" s="1">
        <v>107</v>
      </c>
      <c r="F4411" s="1" t="str">
        <f>VLOOKUP(B4411,Sheet1!$A$2:$B$51,2,0)</f>
        <v>Tier 2</v>
      </c>
      <c r="G4411" s="1" t="str">
        <f>VLOOKUP(C4411,Sheet4!$A$2:$D$11,2,0)</f>
        <v>SUV</v>
      </c>
      <c r="H4411" s="1" t="str">
        <f>VLOOKUP(G4411,Sheet4!$B$2:$C$11,2,0)</f>
        <v>Petrol/Diesel</v>
      </c>
      <c r="I4411" s="1">
        <f>VLOOKUP(H4411,Sheet4!$C$2:$D$11,2,0)</f>
        <v>9.5</v>
      </c>
      <c r="J4411" s="1" t="str">
        <f>VLOOKUP(A4411,Sheet2!$B$2:$E$46,4,0)</f>
        <v>9-20-2015</v>
      </c>
    </row>
    <row r="4412" spans="1:10">
      <c r="A4412" s="1" t="s">
        <v>129</v>
      </c>
      <c r="B4412" s="1" t="s">
        <v>20</v>
      </c>
      <c r="C4412" s="1" t="s">
        <v>173</v>
      </c>
      <c r="D4412" s="1" t="s">
        <v>161</v>
      </c>
      <c r="E4412" s="1">
        <v>26</v>
      </c>
      <c r="F4412" s="1" t="str">
        <f>VLOOKUP(B4412,Sheet1!$A$2:$B$51,2,0)</f>
        <v>Tier 2</v>
      </c>
      <c r="G4412" s="1" t="str">
        <f>VLOOKUP(C4412,Sheet4!$A$2:$D$11,2,0)</f>
        <v>SUV</v>
      </c>
      <c r="H4412" s="1" t="str">
        <f>VLOOKUP(G4412,Sheet4!$B$2:$C$11,2,0)</f>
        <v>Petrol/Diesel</v>
      </c>
      <c r="I4412" s="1">
        <f>VLOOKUP(H4412,Sheet4!$C$2:$D$11,2,0)</f>
        <v>9.5</v>
      </c>
      <c r="J4412" s="1" t="str">
        <f>VLOOKUP(A4412,Sheet2!$B$2:$E$46,4,0)</f>
        <v>9-20-2015</v>
      </c>
    </row>
    <row r="4413" spans="1:10">
      <c r="A4413" s="1" t="s">
        <v>129</v>
      </c>
      <c r="B4413" s="1" t="s">
        <v>20</v>
      </c>
      <c r="C4413" s="1" t="s">
        <v>173</v>
      </c>
      <c r="D4413" s="1" t="s">
        <v>162</v>
      </c>
      <c r="E4413" s="1">
        <v>30</v>
      </c>
      <c r="F4413" s="1" t="str">
        <f>VLOOKUP(B4413,Sheet1!$A$2:$B$51,2,0)</f>
        <v>Tier 2</v>
      </c>
      <c r="G4413" s="1" t="str">
        <f>VLOOKUP(C4413,Sheet4!$A$2:$D$11,2,0)</f>
        <v>SUV</v>
      </c>
      <c r="H4413" s="1" t="str">
        <f>VLOOKUP(G4413,Sheet4!$B$2:$C$11,2,0)</f>
        <v>Petrol/Diesel</v>
      </c>
      <c r="I4413" s="1">
        <f>VLOOKUP(H4413,Sheet4!$C$2:$D$11,2,0)</f>
        <v>9.5</v>
      </c>
      <c r="J4413" s="1" t="str">
        <f>VLOOKUP(A4413,Sheet2!$B$2:$E$46,4,0)</f>
        <v>9-20-2015</v>
      </c>
    </row>
    <row r="4414" spans="1:10">
      <c r="A4414" s="1" t="s">
        <v>129</v>
      </c>
      <c r="B4414" s="1" t="s">
        <v>20</v>
      </c>
      <c r="C4414" s="1" t="s">
        <v>173</v>
      </c>
      <c r="D4414" s="1" t="s">
        <v>163</v>
      </c>
      <c r="E4414" s="1">
        <v>93</v>
      </c>
      <c r="F4414" s="1" t="str">
        <f>VLOOKUP(B4414,Sheet1!$A$2:$B$51,2,0)</f>
        <v>Tier 2</v>
      </c>
      <c r="G4414" s="1" t="str">
        <f>VLOOKUP(C4414,Sheet4!$A$2:$D$11,2,0)</f>
        <v>SUV</v>
      </c>
      <c r="H4414" s="1" t="str">
        <f>VLOOKUP(G4414,Sheet4!$B$2:$C$11,2,0)</f>
        <v>Petrol/Diesel</v>
      </c>
      <c r="I4414" s="1">
        <f>VLOOKUP(H4414,Sheet4!$C$2:$D$11,2,0)</f>
        <v>9.5</v>
      </c>
      <c r="J4414" s="1" t="str">
        <f>VLOOKUP(A4414,Sheet2!$B$2:$E$46,4,0)</f>
        <v>9-20-2015</v>
      </c>
    </row>
    <row r="4415" spans="1:10">
      <c r="A4415" s="1" t="s">
        <v>129</v>
      </c>
      <c r="B4415" s="1" t="s">
        <v>20</v>
      </c>
      <c r="C4415" s="1" t="s">
        <v>173</v>
      </c>
      <c r="D4415" s="1" t="s">
        <v>164</v>
      </c>
      <c r="E4415" s="1">
        <v>17</v>
      </c>
      <c r="F4415" s="1" t="str">
        <f>VLOOKUP(B4415,Sheet1!$A$2:$B$51,2,0)</f>
        <v>Tier 2</v>
      </c>
      <c r="G4415" s="1" t="str">
        <f>VLOOKUP(C4415,Sheet4!$A$2:$D$11,2,0)</f>
        <v>SUV</v>
      </c>
      <c r="H4415" s="1" t="str">
        <f>VLOOKUP(G4415,Sheet4!$B$2:$C$11,2,0)</f>
        <v>Petrol/Diesel</v>
      </c>
      <c r="I4415" s="1">
        <f>VLOOKUP(H4415,Sheet4!$C$2:$D$11,2,0)</f>
        <v>9.5</v>
      </c>
      <c r="J4415" s="1" t="str">
        <f>VLOOKUP(A4415,Sheet2!$B$2:$E$46,4,0)</f>
        <v>9-20-2015</v>
      </c>
    </row>
    <row r="4416" spans="1:10">
      <c r="A4416" s="1" t="s">
        <v>129</v>
      </c>
      <c r="B4416" s="1" t="s">
        <v>20</v>
      </c>
      <c r="C4416" s="1" t="s">
        <v>173</v>
      </c>
      <c r="D4416" s="1" t="s">
        <v>165</v>
      </c>
      <c r="E4416" s="1">
        <v>104</v>
      </c>
      <c r="F4416" s="1" t="str">
        <f>VLOOKUP(B4416,Sheet1!$A$2:$B$51,2,0)</f>
        <v>Tier 2</v>
      </c>
      <c r="G4416" s="1" t="str">
        <f>VLOOKUP(C4416,Sheet4!$A$2:$D$11,2,0)</f>
        <v>SUV</v>
      </c>
      <c r="H4416" s="1" t="str">
        <f>VLOOKUP(G4416,Sheet4!$B$2:$C$11,2,0)</f>
        <v>Petrol/Diesel</v>
      </c>
      <c r="I4416" s="1">
        <f>VLOOKUP(H4416,Sheet4!$C$2:$D$11,2,0)</f>
        <v>9.5</v>
      </c>
      <c r="J4416" s="1" t="str">
        <f>VLOOKUP(A4416,Sheet2!$B$2:$E$46,4,0)</f>
        <v>9-20-2015</v>
      </c>
    </row>
    <row r="4417" spans="1:10">
      <c r="A4417" s="1" t="s">
        <v>129</v>
      </c>
      <c r="B4417" s="1" t="s">
        <v>20</v>
      </c>
      <c r="C4417" s="1" t="s">
        <v>173</v>
      </c>
      <c r="D4417" s="1" t="s">
        <v>166</v>
      </c>
      <c r="E4417" s="1">
        <v>119</v>
      </c>
      <c r="F4417" s="1" t="str">
        <f>VLOOKUP(B4417,Sheet1!$A$2:$B$51,2,0)</f>
        <v>Tier 2</v>
      </c>
      <c r="G4417" s="1" t="str">
        <f>VLOOKUP(C4417,Sheet4!$A$2:$D$11,2,0)</f>
        <v>SUV</v>
      </c>
      <c r="H4417" s="1" t="str">
        <f>VLOOKUP(G4417,Sheet4!$B$2:$C$11,2,0)</f>
        <v>Petrol/Diesel</v>
      </c>
      <c r="I4417" s="1">
        <f>VLOOKUP(H4417,Sheet4!$C$2:$D$11,2,0)</f>
        <v>9.5</v>
      </c>
      <c r="J4417" s="1" t="str">
        <f>VLOOKUP(A4417,Sheet2!$B$2:$E$46,4,0)</f>
        <v>9-20-2015</v>
      </c>
    </row>
    <row r="4418" spans="1:10">
      <c r="A4418" s="1" t="s">
        <v>129</v>
      </c>
      <c r="B4418" s="1" t="s">
        <v>20</v>
      </c>
      <c r="C4418" s="1" t="s">
        <v>174</v>
      </c>
      <c r="D4418" s="1" t="s">
        <v>156</v>
      </c>
      <c r="E4418" s="1">
        <v>162</v>
      </c>
      <c r="F4418" s="1" t="str">
        <f>VLOOKUP(B4418,Sheet1!$A$2:$B$51,2,0)</f>
        <v>Tier 2</v>
      </c>
      <c r="G4418" s="1" t="str">
        <f>VLOOKUP(C4418,Sheet4!$A$2:$D$11,2,0)</f>
        <v>Electric</v>
      </c>
      <c r="H4418" s="1" t="str">
        <f>VLOOKUP(G4418,Sheet4!$B$2:$C$11,2,0)</f>
        <v>Electric</v>
      </c>
      <c r="I4418" s="1">
        <f>VLOOKUP(H4418,Sheet4!$C$2:$D$11,2,0)</f>
        <v>24</v>
      </c>
      <c r="J4418" s="1" t="str">
        <f>VLOOKUP(A4418,Sheet2!$B$2:$E$46,4,0)</f>
        <v>9-20-2015</v>
      </c>
    </row>
    <row r="4419" spans="1:10">
      <c r="A4419" s="1" t="s">
        <v>129</v>
      </c>
      <c r="B4419" s="1" t="s">
        <v>20</v>
      </c>
      <c r="C4419" s="1" t="s">
        <v>174</v>
      </c>
      <c r="D4419" s="1" t="s">
        <v>157</v>
      </c>
      <c r="E4419" s="1">
        <v>55</v>
      </c>
      <c r="F4419" s="1" t="str">
        <f>VLOOKUP(B4419,Sheet1!$A$2:$B$51,2,0)</f>
        <v>Tier 2</v>
      </c>
      <c r="G4419" s="1" t="str">
        <f>VLOOKUP(C4419,Sheet4!$A$2:$D$11,2,0)</f>
        <v>Electric</v>
      </c>
      <c r="H4419" s="1" t="str">
        <f>VLOOKUP(G4419,Sheet4!$B$2:$C$11,2,0)</f>
        <v>Electric</v>
      </c>
      <c r="I4419" s="1">
        <f>VLOOKUP(H4419,Sheet4!$C$2:$D$11,2,0)</f>
        <v>24</v>
      </c>
      <c r="J4419" s="1" t="str">
        <f>VLOOKUP(A4419,Sheet2!$B$2:$E$46,4,0)</f>
        <v>9-20-2015</v>
      </c>
    </row>
    <row r="4420" spans="1:10">
      <c r="A4420" s="1" t="s">
        <v>129</v>
      </c>
      <c r="B4420" s="1" t="s">
        <v>20</v>
      </c>
      <c r="C4420" s="1" t="s">
        <v>174</v>
      </c>
      <c r="D4420" s="1" t="s">
        <v>158</v>
      </c>
      <c r="E4420" s="1">
        <v>84</v>
      </c>
      <c r="F4420" s="1" t="str">
        <f>VLOOKUP(B4420,Sheet1!$A$2:$B$51,2,0)</f>
        <v>Tier 2</v>
      </c>
      <c r="G4420" s="1" t="str">
        <f>VLOOKUP(C4420,Sheet4!$A$2:$D$11,2,0)</f>
        <v>Electric</v>
      </c>
      <c r="H4420" s="1" t="str">
        <f>VLOOKUP(G4420,Sheet4!$B$2:$C$11,2,0)</f>
        <v>Electric</v>
      </c>
      <c r="I4420" s="1">
        <f>VLOOKUP(H4420,Sheet4!$C$2:$D$11,2,0)</f>
        <v>24</v>
      </c>
      <c r="J4420" s="1" t="str">
        <f>VLOOKUP(A4420,Sheet2!$B$2:$E$46,4,0)</f>
        <v>9-20-2015</v>
      </c>
    </row>
    <row r="4421" spans="1:10">
      <c r="A4421" s="1" t="s">
        <v>129</v>
      </c>
      <c r="B4421" s="1" t="s">
        <v>20</v>
      </c>
      <c r="C4421" s="1" t="s">
        <v>174</v>
      </c>
      <c r="D4421" s="1" t="s">
        <v>159</v>
      </c>
      <c r="E4421" s="1">
        <v>76</v>
      </c>
      <c r="F4421" s="1" t="str">
        <f>VLOOKUP(B4421,Sheet1!$A$2:$B$51,2,0)</f>
        <v>Tier 2</v>
      </c>
      <c r="G4421" s="1" t="str">
        <f>VLOOKUP(C4421,Sheet4!$A$2:$D$11,2,0)</f>
        <v>Electric</v>
      </c>
      <c r="H4421" s="1" t="str">
        <f>VLOOKUP(G4421,Sheet4!$B$2:$C$11,2,0)</f>
        <v>Electric</v>
      </c>
      <c r="I4421" s="1">
        <f>VLOOKUP(H4421,Sheet4!$C$2:$D$11,2,0)</f>
        <v>24</v>
      </c>
      <c r="J4421" s="1" t="str">
        <f>VLOOKUP(A4421,Sheet2!$B$2:$E$46,4,0)</f>
        <v>9-20-2015</v>
      </c>
    </row>
    <row r="4422" spans="1:10">
      <c r="A4422" s="1" t="s">
        <v>129</v>
      </c>
      <c r="B4422" s="1" t="s">
        <v>20</v>
      </c>
      <c r="C4422" s="1" t="s">
        <v>174</v>
      </c>
      <c r="D4422" s="1" t="s">
        <v>160</v>
      </c>
      <c r="E4422" s="1">
        <v>170</v>
      </c>
      <c r="F4422" s="1" t="str">
        <f>VLOOKUP(B4422,Sheet1!$A$2:$B$51,2,0)</f>
        <v>Tier 2</v>
      </c>
      <c r="G4422" s="1" t="str">
        <f>VLOOKUP(C4422,Sheet4!$A$2:$D$11,2,0)</f>
        <v>Electric</v>
      </c>
      <c r="H4422" s="1" t="str">
        <f>VLOOKUP(G4422,Sheet4!$B$2:$C$11,2,0)</f>
        <v>Electric</v>
      </c>
      <c r="I4422" s="1">
        <f>VLOOKUP(H4422,Sheet4!$C$2:$D$11,2,0)</f>
        <v>24</v>
      </c>
      <c r="J4422" s="1" t="str">
        <f>VLOOKUP(A4422,Sheet2!$B$2:$E$46,4,0)</f>
        <v>9-20-2015</v>
      </c>
    </row>
    <row r="4423" spans="1:10">
      <c r="A4423" s="1" t="s">
        <v>129</v>
      </c>
      <c r="B4423" s="1" t="s">
        <v>20</v>
      </c>
      <c r="C4423" s="1" t="s">
        <v>174</v>
      </c>
      <c r="D4423" s="1" t="s">
        <v>161</v>
      </c>
      <c r="E4423" s="1">
        <v>83</v>
      </c>
      <c r="F4423" s="1" t="str">
        <f>VLOOKUP(B4423,Sheet1!$A$2:$B$51,2,0)</f>
        <v>Tier 2</v>
      </c>
      <c r="G4423" s="1" t="str">
        <f>VLOOKUP(C4423,Sheet4!$A$2:$D$11,2,0)</f>
        <v>Electric</v>
      </c>
      <c r="H4423" s="1" t="str">
        <f>VLOOKUP(G4423,Sheet4!$B$2:$C$11,2,0)</f>
        <v>Electric</v>
      </c>
      <c r="I4423" s="1">
        <f>VLOOKUP(H4423,Sheet4!$C$2:$D$11,2,0)</f>
        <v>24</v>
      </c>
      <c r="J4423" s="1" t="str">
        <f>VLOOKUP(A4423,Sheet2!$B$2:$E$46,4,0)</f>
        <v>9-20-2015</v>
      </c>
    </row>
    <row r="4424" spans="1:10">
      <c r="A4424" s="1" t="s">
        <v>129</v>
      </c>
      <c r="B4424" s="1" t="s">
        <v>20</v>
      </c>
      <c r="C4424" s="1" t="s">
        <v>174</v>
      </c>
      <c r="D4424" s="1" t="s">
        <v>161</v>
      </c>
      <c r="E4424" s="1">
        <v>174</v>
      </c>
      <c r="F4424" s="1" t="str">
        <f>VLOOKUP(B4424,Sheet1!$A$2:$B$51,2,0)</f>
        <v>Tier 2</v>
      </c>
      <c r="G4424" s="1" t="str">
        <f>VLOOKUP(C4424,Sheet4!$A$2:$D$11,2,0)</f>
        <v>Electric</v>
      </c>
      <c r="H4424" s="1" t="str">
        <f>VLOOKUP(G4424,Sheet4!$B$2:$C$11,2,0)</f>
        <v>Electric</v>
      </c>
      <c r="I4424" s="1">
        <f>VLOOKUP(H4424,Sheet4!$C$2:$D$11,2,0)</f>
        <v>24</v>
      </c>
      <c r="J4424" s="1" t="str">
        <f>VLOOKUP(A4424,Sheet2!$B$2:$E$46,4,0)</f>
        <v>9-20-2015</v>
      </c>
    </row>
    <row r="4425" spans="1:10">
      <c r="A4425" s="1" t="s">
        <v>129</v>
      </c>
      <c r="B4425" s="1" t="s">
        <v>20</v>
      </c>
      <c r="C4425" s="1" t="s">
        <v>174</v>
      </c>
      <c r="D4425" s="1" t="s">
        <v>162</v>
      </c>
      <c r="E4425" s="1">
        <v>152</v>
      </c>
      <c r="F4425" s="1" t="str">
        <f>VLOOKUP(B4425,Sheet1!$A$2:$B$51,2,0)</f>
        <v>Tier 2</v>
      </c>
      <c r="G4425" s="1" t="str">
        <f>VLOOKUP(C4425,Sheet4!$A$2:$D$11,2,0)</f>
        <v>Electric</v>
      </c>
      <c r="H4425" s="1" t="str">
        <f>VLOOKUP(G4425,Sheet4!$B$2:$C$11,2,0)</f>
        <v>Electric</v>
      </c>
      <c r="I4425" s="1">
        <f>VLOOKUP(H4425,Sheet4!$C$2:$D$11,2,0)</f>
        <v>24</v>
      </c>
      <c r="J4425" s="1" t="str">
        <f>VLOOKUP(A4425,Sheet2!$B$2:$E$46,4,0)</f>
        <v>9-20-2015</v>
      </c>
    </row>
    <row r="4426" spans="1:10">
      <c r="A4426" s="1" t="s">
        <v>129</v>
      </c>
      <c r="B4426" s="1" t="s">
        <v>20</v>
      </c>
      <c r="C4426" s="1" t="s">
        <v>174</v>
      </c>
      <c r="D4426" s="1" t="s">
        <v>163</v>
      </c>
      <c r="E4426" s="1">
        <v>190</v>
      </c>
      <c r="F4426" s="1" t="str">
        <f>VLOOKUP(B4426,Sheet1!$A$2:$B$51,2,0)</f>
        <v>Tier 2</v>
      </c>
      <c r="G4426" s="1" t="str">
        <f>VLOOKUP(C4426,Sheet4!$A$2:$D$11,2,0)</f>
        <v>Electric</v>
      </c>
      <c r="H4426" s="1" t="str">
        <f>VLOOKUP(G4426,Sheet4!$B$2:$C$11,2,0)</f>
        <v>Electric</v>
      </c>
      <c r="I4426" s="1">
        <f>VLOOKUP(H4426,Sheet4!$C$2:$D$11,2,0)</f>
        <v>24</v>
      </c>
      <c r="J4426" s="1" t="str">
        <f>VLOOKUP(A4426,Sheet2!$B$2:$E$46,4,0)</f>
        <v>9-20-2015</v>
      </c>
    </row>
    <row r="4427" spans="1:10">
      <c r="A4427" s="1" t="s">
        <v>129</v>
      </c>
      <c r="B4427" s="1" t="s">
        <v>20</v>
      </c>
      <c r="C4427" s="1" t="s">
        <v>174</v>
      </c>
      <c r="D4427" s="1" t="s">
        <v>164</v>
      </c>
      <c r="E4427" s="1">
        <v>14</v>
      </c>
      <c r="F4427" s="1" t="str">
        <f>VLOOKUP(B4427,Sheet1!$A$2:$B$51,2,0)</f>
        <v>Tier 2</v>
      </c>
      <c r="G4427" s="1" t="str">
        <f>VLOOKUP(C4427,Sheet4!$A$2:$D$11,2,0)</f>
        <v>Electric</v>
      </c>
      <c r="H4427" s="1" t="str">
        <f>VLOOKUP(G4427,Sheet4!$B$2:$C$11,2,0)</f>
        <v>Electric</v>
      </c>
      <c r="I4427" s="1">
        <f>VLOOKUP(H4427,Sheet4!$C$2:$D$11,2,0)</f>
        <v>24</v>
      </c>
      <c r="J4427" s="1" t="str">
        <f>VLOOKUP(A4427,Sheet2!$B$2:$E$46,4,0)</f>
        <v>9-20-2015</v>
      </c>
    </row>
    <row r="4428" spans="1:10">
      <c r="A4428" s="1" t="s">
        <v>129</v>
      </c>
      <c r="B4428" s="1" t="s">
        <v>20</v>
      </c>
      <c r="C4428" s="1" t="s">
        <v>174</v>
      </c>
      <c r="D4428" s="1" t="s">
        <v>165</v>
      </c>
      <c r="E4428" s="1">
        <v>166</v>
      </c>
      <c r="F4428" s="1" t="str">
        <f>VLOOKUP(B4428,Sheet1!$A$2:$B$51,2,0)</f>
        <v>Tier 2</v>
      </c>
      <c r="G4428" s="1" t="str">
        <f>VLOOKUP(C4428,Sheet4!$A$2:$D$11,2,0)</f>
        <v>Electric</v>
      </c>
      <c r="H4428" s="1" t="str">
        <f>VLOOKUP(G4428,Sheet4!$B$2:$C$11,2,0)</f>
        <v>Electric</v>
      </c>
      <c r="I4428" s="1">
        <f>VLOOKUP(H4428,Sheet4!$C$2:$D$11,2,0)</f>
        <v>24</v>
      </c>
      <c r="J4428" s="1" t="str">
        <f>VLOOKUP(A4428,Sheet2!$B$2:$E$46,4,0)</f>
        <v>9-20-2015</v>
      </c>
    </row>
    <row r="4429" spans="1:10">
      <c r="A4429" s="1" t="s">
        <v>129</v>
      </c>
      <c r="B4429" s="1" t="s">
        <v>20</v>
      </c>
      <c r="C4429" s="1" t="s">
        <v>174</v>
      </c>
      <c r="D4429" s="1" t="s">
        <v>166</v>
      </c>
      <c r="E4429" s="1">
        <v>180</v>
      </c>
      <c r="F4429" s="1" t="str">
        <f>VLOOKUP(B4429,Sheet1!$A$2:$B$51,2,0)</f>
        <v>Tier 2</v>
      </c>
      <c r="G4429" s="1" t="str">
        <f>VLOOKUP(C4429,Sheet4!$A$2:$D$11,2,0)</f>
        <v>Electric</v>
      </c>
      <c r="H4429" s="1" t="str">
        <f>VLOOKUP(G4429,Sheet4!$B$2:$C$11,2,0)</f>
        <v>Electric</v>
      </c>
      <c r="I4429" s="1">
        <f>VLOOKUP(H4429,Sheet4!$C$2:$D$11,2,0)</f>
        <v>24</v>
      </c>
      <c r="J4429" s="1" t="str">
        <f>VLOOKUP(A4429,Sheet2!$B$2:$E$46,4,0)</f>
        <v>9-20-2015</v>
      </c>
    </row>
    <row r="4430" spans="1:10">
      <c r="A4430" s="1" t="s">
        <v>129</v>
      </c>
      <c r="B4430" s="1" t="s">
        <v>20</v>
      </c>
      <c r="C4430" s="1" t="s">
        <v>175</v>
      </c>
      <c r="D4430" s="1" t="s">
        <v>156</v>
      </c>
      <c r="E4430" s="1">
        <v>48</v>
      </c>
      <c r="F4430" s="1" t="str">
        <f>VLOOKUP(B4430,Sheet1!$A$2:$B$51,2,0)</f>
        <v>Tier 2</v>
      </c>
      <c r="G4430" s="1" t="str">
        <f>VLOOKUP(C4430,Sheet4!$A$2:$D$11,2,0)</f>
        <v>Electric</v>
      </c>
      <c r="H4430" s="1" t="str">
        <f>VLOOKUP(G4430,Sheet4!$B$2:$C$11,2,0)</f>
        <v>Electric</v>
      </c>
      <c r="I4430" s="1">
        <f>VLOOKUP(H4430,Sheet4!$C$2:$D$11,2,0)</f>
        <v>24</v>
      </c>
      <c r="J4430" s="1" t="str">
        <f>VLOOKUP(A4430,Sheet2!$B$2:$E$46,4,0)</f>
        <v>9-20-2015</v>
      </c>
    </row>
    <row r="4431" spans="1:10">
      <c r="A4431" s="1" t="s">
        <v>129</v>
      </c>
      <c r="B4431" s="1" t="s">
        <v>20</v>
      </c>
      <c r="C4431" s="1" t="s">
        <v>175</v>
      </c>
      <c r="D4431" s="1" t="s">
        <v>157</v>
      </c>
      <c r="E4431" s="1">
        <v>137</v>
      </c>
      <c r="F4431" s="1" t="str">
        <f>VLOOKUP(B4431,Sheet1!$A$2:$B$51,2,0)</f>
        <v>Tier 2</v>
      </c>
      <c r="G4431" s="1" t="str">
        <f>VLOOKUP(C4431,Sheet4!$A$2:$D$11,2,0)</f>
        <v>Electric</v>
      </c>
      <c r="H4431" s="1" t="str">
        <f>VLOOKUP(G4431,Sheet4!$B$2:$C$11,2,0)</f>
        <v>Electric</v>
      </c>
      <c r="I4431" s="1">
        <f>VLOOKUP(H4431,Sheet4!$C$2:$D$11,2,0)</f>
        <v>24</v>
      </c>
      <c r="J4431" s="1" t="str">
        <f>VLOOKUP(A4431,Sheet2!$B$2:$E$46,4,0)</f>
        <v>9-20-2015</v>
      </c>
    </row>
    <row r="4432" spans="1:10">
      <c r="A4432" s="1" t="s">
        <v>129</v>
      </c>
      <c r="B4432" s="1" t="s">
        <v>20</v>
      </c>
      <c r="C4432" s="1" t="s">
        <v>175</v>
      </c>
      <c r="D4432" s="1" t="s">
        <v>158</v>
      </c>
      <c r="E4432" s="1">
        <v>48</v>
      </c>
      <c r="F4432" s="1" t="str">
        <f>VLOOKUP(B4432,Sheet1!$A$2:$B$51,2,0)</f>
        <v>Tier 2</v>
      </c>
      <c r="G4432" s="1" t="str">
        <f>VLOOKUP(C4432,Sheet4!$A$2:$D$11,2,0)</f>
        <v>Electric</v>
      </c>
      <c r="H4432" s="1" t="str">
        <f>VLOOKUP(G4432,Sheet4!$B$2:$C$11,2,0)</f>
        <v>Electric</v>
      </c>
      <c r="I4432" s="1">
        <f>VLOOKUP(H4432,Sheet4!$C$2:$D$11,2,0)</f>
        <v>24</v>
      </c>
      <c r="J4432" s="1" t="str">
        <f>VLOOKUP(A4432,Sheet2!$B$2:$E$46,4,0)</f>
        <v>9-20-2015</v>
      </c>
    </row>
    <row r="4433" spans="1:10">
      <c r="A4433" s="1" t="s">
        <v>129</v>
      </c>
      <c r="B4433" s="1" t="s">
        <v>20</v>
      </c>
      <c r="C4433" s="1" t="s">
        <v>175</v>
      </c>
      <c r="D4433" s="1" t="s">
        <v>159</v>
      </c>
      <c r="E4433" s="1">
        <v>87</v>
      </c>
      <c r="F4433" s="1" t="str">
        <f>VLOOKUP(B4433,Sheet1!$A$2:$B$51,2,0)</f>
        <v>Tier 2</v>
      </c>
      <c r="G4433" s="1" t="str">
        <f>VLOOKUP(C4433,Sheet4!$A$2:$D$11,2,0)</f>
        <v>Electric</v>
      </c>
      <c r="H4433" s="1" t="str">
        <f>VLOOKUP(G4433,Sheet4!$B$2:$C$11,2,0)</f>
        <v>Electric</v>
      </c>
      <c r="I4433" s="1">
        <f>VLOOKUP(H4433,Sheet4!$C$2:$D$11,2,0)</f>
        <v>24</v>
      </c>
      <c r="J4433" s="1" t="str">
        <f>VLOOKUP(A4433,Sheet2!$B$2:$E$46,4,0)</f>
        <v>9-20-2015</v>
      </c>
    </row>
    <row r="4434" spans="1:10">
      <c r="A4434" s="1" t="s">
        <v>129</v>
      </c>
      <c r="B4434" s="1" t="s">
        <v>20</v>
      </c>
      <c r="C4434" s="1" t="s">
        <v>175</v>
      </c>
      <c r="D4434" s="1" t="s">
        <v>160</v>
      </c>
      <c r="E4434" s="1">
        <v>40</v>
      </c>
      <c r="F4434" s="1" t="str">
        <f>VLOOKUP(B4434,Sheet1!$A$2:$B$51,2,0)</f>
        <v>Tier 2</v>
      </c>
      <c r="G4434" s="1" t="str">
        <f>VLOOKUP(C4434,Sheet4!$A$2:$D$11,2,0)</f>
        <v>Electric</v>
      </c>
      <c r="H4434" s="1" t="str">
        <f>VLOOKUP(G4434,Sheet4!$B$2:$C$11,2,0)</f>
        <v>Electric</v>
      </c>
      <c r="I4434" s="1">
        <f>VLOOKUP(H4434,Sheet4!$C$2:$D$11,2,0)</f>
        <v>24</v>
      </c>
      <c r="J4434" s="1" t="str">
        <f>VLOOKUP(A4434,Sheet2!$B$2:$E$46,4,0)</f>
        <v>9-20-2015</v>
      </c>
    </row>
    <row r="4435" spans="1:10">
      <c r="A4435" s="1" t="s">
        <v>129</v>
      </c>
      <c r="B4435" s="1" t="s">
        <v>20</v>
      </c>
      <c r="C4435" s="1" t="s">
        <v>175</v>
      </c>
      <c r="D4435" s="1" t="s">
        <v>161</v>
      </c>
      <c r="E4435" s="1">
        <v>102</v>
      </c>
      <c r="F4435" s="1" t="str">
        <f>VLOOKUP(B4435,Sheet1!$A$2:$B$51,2,0)</f>
        <v>Tier 2</v>
      </c>
      <c r="G4435" s="1" t="str">
        <f>VLOOKUP(C4435,Sheet4!$A$2:$D$11,2,0)</f>
        <v>Electric</v>
      </c>
      <c r="H4435" s="1" t="str">
        <f>VLOOKUP(G4435,Sheet4!$B$2:$C$11,2,0)</f>
        <v>Electric</v>
      </c>
      <c r="I4435" s="1">
        <f>VLOOKUP(H4435,Sheet4!$C$2:$D$11,2,0)</f>
        <v>24</v>
      </c>
      <c r="J4435" s="1" t="str">
        <f>VLOOKUP(A4435,Sheet2!$B$2:$E$46,4,0)</f>
        <v>9-20-2015</v>
      </c>
    </row>
    <row r="4436" spans="1:10">
      <c r="A4436" s="1" t="s">
        <v>129</v>
      </c>
      <c r="B4436" s="1" t="s">
        <v>20</v>
      </c>
      <c r="C4436" s="1" t="s">
        <v>175</v>
      </c>
      <c r="D4436" s="1" t="s">
        <v>161</v>
      </c>
      <c r="E4436" s="1">
        <v>192</v>
      </c>
      <c r="F4436" s="1" t="str">
        <f>VLOOKUP(B4436,Sheet1!$A$2:$B$51,2,0)</f>
        <v>Tier 2</v>
      </c>
      <c r="G4436" s="1" t="str">
        <f>VLOOKUP(C4436,Sheet4!$A$2:$D$11,2,0)</f>
        <v>Electric</v>
      </c>
      <c r="H4436" s="1" t="str">
        <f>VLOOKUP(G4436,Sheet4!$B$2:$C$11,2,0)</f>
        <v>Electric</v>
      </c>
      <c r="I4436" s="1">
        <f>VLOOKUP(H4436,Sheet4!$C$2:$D$11,2,0)</f>
        <v>24</v>
      </c>
      <c r="J4436" s="1" t="str">
        <f>VLOOKUP(A4436,Sheet2!$B$2:$E$46,4,0)</f>
        <v>9-20-2015</v>
      </c>
    </row>
    <row r="4437" spans="1:10">
      <c r="A4437" s="1" t="s">
        <v>129</v>
      </c>
      <c r="B4437" s="1" t="s">
        <v>20</v>
      </c>
      <c r="C4437" s="1" t="s">
        <v>175</v>
      </c>
      <c r="D4437" s="1" t="s">
        <v>162</v>
      </c>
      <c r="E4437" s="1">
        <v>114</v>
      </c>
      <c r="F4437" s="1" t="str">
        <f>VLOOKUP(B4437,Sheet1!$A$2:$B$51,2,0)</f>
        <v>Tier 2</v>
      </c>
      <c r="G4437" s="1" t="str">
        <f>VLOOKUP(C4437,Sheet4!$A$2:$D$11,2,0)</f>
        <v>Electric</v>
      </c>
      <c r="H4437" s="1" t="str">
        <f>VLOOKUP(G4437,Sheet4!$B$2:$C$11,2,0)</f>
        <v>Electric</v>
      </c>
      <c r="I4437" s="1">
        <f>VLOOKUP(H4437,Sheet4!$C$2:$D$11,2,0)</f>
        <v>24</v>
      </c>
      <c r="J4437" s="1" t="str">
        <f>VLOOKUP(A4437,Sheet2!$B$2:$E$46,4,0)</f>
        <v>9-20-2015</v>
      </c>
    </row>
    <row r="4438" spans="1:10">
      <c r="A4438" s="1" t="s">
        <v>129</v>
      </c>
      <c r="B4438" s="1" t="s">
        <v>20</v>
      </c>
      <c r="C4438" s="1" t="s">
        <v>175</v>
      </c>
      <c r="D4438" s="1" t="s">
        <v>163</v>
      </c>
      <c r="E4438" s="1">
        <v>102</v>
      </c>
      <c r="F4438" s="1" t="str">
        <f>VLOOKUP(B4438,Sheet1!$A$2:$B$51,2,0)</f>
        <v>Tier 2</v>
      </c>
      <c r="G4438" s="1" t="str">
        <f>VLOOKUP(C4438,Sheet4!$A$2:$D$11,2,0)</f>
        <v>Electric</v>
      </c>
      <c r="H4438" s="1" t="str">
        <f>VLOOKUP(G4438,Sheet4!$B$2:$C$11,2,0)</f>
        <v>Electric</v>
      </c>
      <c r="I4438" s="1">
        <f>VLOOKUP(H4438,Sheet4!$C$2:$D$11,2,0)</f>
        <v>24</v>
      </c>
      <c r="J4438" s="1" t="str">
        <f>VLOOKUP(A4438,Sheet2!$B$2:$E$46,4,0)</f>
        <v>9-20-2015</v>
      </c>
    </row>
    <row r="4439" spans="1:10">
      <c r="A4439" s="1" t="s">
        <v>129</v>
      </c>
      <c r="B4439" s="1" t="s">
        <v>20</v>
      </c>
      <c r="C4439" s="1" t="s">
        <v>175</v>
      </c>
      <c r="D4439" s="1" t="s">
        <v>164</v>
      </c>
      <c r="E4439" s="1">
        <v>27</v>
      </c>
      <c r="F4439" s="1" t="str">
        <f>VLOOKUP(B4439,Sheet1!$A$2:$B$51,2,0)</f>
        <v>Tier 2</v>
      </c>
      <c r="G4439" s="1" t="str">
        <f>VLOOKUP(C4439,Sheet4!$A$2:$D$11,2,0)</f>
        <v>Electric</v>
      </c>
      <c r="H4439" s="1" t="str">
        <f>VLOOKUP(G4439,Sheet4!$B$2:$C$11,2,0)</f>
        <v>Electric</v>
      </c>
      <c r="I4439" s="1">
        <f>VLOOKUP(H4439,Sheet4!$C$2:$D$11,2,0)</f>
        <v>24</v>
      </c>
      <c r="J4439" s="1" t="str">
        <f>VLOOKUP(A4439,Sheet2!$B$2:$E$46,4,0)</f>
        <v>9-20-2015</v>
      </c>
    </row>
    <row r="4440" spans="1:10">
      <c r="A4440" s="1" t="s">
        <v>129</v>
      </c>
      <c r="B4440" s="1" t="s">
        <v>20</v>
      </c>
      <c r="C4440" s="1" t="s">
        <v>175</v>
      </c>
      <c r="D4440" s="1" t="s">
        <v>165</v>
      </c>
      <c r="E4440" s="1">
        <v>190</v>
      </c>
      <c r="F4440" s="1" t="str">
        <f>VLOOKUP(B4440,Sheet1!$A$2:$B$51,2,0)</f>
        <v>Tier 2</v>
      </c>
      <c r="G4440" s="1" t="str">
        <f>VLOOKUP(C4440,Sheet4!$A$2:$D$11,2,0)</f>
        <v>Electric</v>
      </c>
      <c r="H4440" s="1" t="str">
        <f>VLOOKUP(G4440,Sheet4!$B$2:$C$11,2,0)</f>
        <v>Electric</v>
      </c>
      <c r="I4440" s="1">
        <f>VLOOKUP(H4440,Sheet4!$C$2:$D$11,2,0)</f>
        <v>24</v>
      </c>
      <c r="J4440" s="1" t="str">
        <f>VLOOKUP(A4440,Sheet2!$B$2:$E$46,4,0)</f>
        <v>9-20-2015</v>
      </c>
    </row>
    <row r="4441" spans="1:10">
      <c r="A4441" s="1" t="s">
        <v>129</v>
      </c>
      <c r="B4441" s="1" t="s">
        <v>20</v>
      </c>
      <c r="C4441" s="1" t="s">
        <v>175</v>
      </c>
      <c r="D4441" s="1" t="s">
        <v>166</v>
      </c>
      <c r="E4441" s="1">
        <v>191</v>
      </c>
      <c r="F4441" s="1" t="str">
        <f>VLOOKUP(B4441,Sheet1!$A$2:$B$51,2,0)</f>
        <v>Tier 2</v>
      </c>
      <c r="G4441" s="1" t="str">
        <f>VLOOKUP(C4441,Sheet4!$A$2:$D$11,2,0)</f>
        <v>Electric</v>
      </c>
      <c r="H4441" s="1" t="str">
        <f>VLOOKUP(G4441,Sheet4!$B$2:$C$11,2,0)</f>
        <v>Electric</v>
      </c>
      <c r="I4441" s="1">
        <f>VLOOKUP(H4441,Sheet4!$C$2:$D$11,2,0)</f>
        <v>24</v>
      </c>
      <c r="J4441" s="1" t="str">
        <f>VLOOKUP(A4441,Sheet2!$B$2:$E$46,4,0)</f>
        <v>9-20-2015</v>
      </c>
    </row>
    <row r="4442" spans="1:10">
      <c r="A4442" s="1" t="s">
        <v>131</v>
      </c>
      <c r="B4442" s="1" t="s">
        <v>21</v>
      </c>
      <c r="C4442" s="1" t="s">
        <v>155</v>
      </c>
      <c r="D4442" s="1" t="s">
        <v>156</v>
      </c>
      <c r="E4442" s="1">
        <v>118</v>
      </c>
      <c r="F4442" s="1" t="str">
        <f>VLOOKUP(B4442,Sheet1!$A$2:$B$51,2,0)</f>
        <v>Tier 2</v>
      </c>
      <c r="G4442" s="1" t="str">
        <f>VLOOKUP(C4442,Sheet4!$A$2:$D$11,2,0)</f>
        <v>Hatchback</v>
      </c>
      <c r="H4442" s="1" t="str">
        <f>VLOOKUP(G4442,Sheet4!$B$2:$C$11,2,0)</f>
        <v>Petrol/CNG</v>
      </c>
      <c r="I4442" s="1">
        <f>VLOOKUP(H4442,Sheet4!$C$2:$D$11,2,0)</f>
        <v>6</v>
      </c>
      <c r="J4442" s="1" t="str">
        <f>VLOOKUP(A4442,Sheet2!$B$2:$E$46,4,0)</f>
        <v>12-19-2022</v>
      </c>
    </row>
    <row r="4443" spans="1:10">
      <c r="A4443" s="1" t="s">
        <v>131</v>
      </c>
      <c r="B4443" s="1" t="s">
        <v>21</v>
      </c>
      <c r="C4443" s="1" t="s">
        <v>155</v>
      </c>
      <c r="D4443" s="1" t="s">
        <v>157</v>
      </c>
      <c r="E4443" s="1">
        <v>161</v>
      </c>
      <c r="F4443" s="1" t="str">
        <f>VLOOKUP(B4443,Sheet1!$A$2:$B$51,2,0)</f>
        <v>Tier 2</v>
      </c>
      <c r="G4443" s="1" t="str">
        <f>VLOOKUP(C4443,Sheet4!$A$2:$D$11,2,0)</f>
        <v>Hatchback</v>
      </c>
      <c r="H4443" s="1" t="str">
        <f>VLOOKUP(G4443,Sheet4!$B$2:$C$11,2,0)</f>
        <v>Petrol/CNG</v>
      </c>
      <c r="I4443" s="1">
        <f>VLOOKUP(H4443,Sheet4!$C$2:$D$11,2,0)</f>
        <v>6</v>
      </c>
      <c r="J4443" s="1" t="str">
        <f>VLOOKUP(A4443,Sheet2!$B$2:$E$46,4,0)</f>
        <v>12-19-2022</v>
      </c>
    </row>
    <row r="4444" spans="1:10">
      <c r="A4444" s="1" t="s">
        <v>131</v>
      </c>
      <c r="B4444" s="1" t="s">
        <v>21</v>
      </c>
      <c r="C4444" s="1" t="s">
        <v>155</v>
      </c>
      <c r="D4444" s="1" t="s">
        <v>158</v>
      </c>
      <c r="E4444" s="1">
        <v>142</v>
      </c>
      <c r="F4444" s="1" t="str">
        <f>VLOOKUP(B4444,Sheet1!$A$2:$B$51,2,0)</f>
        <v>Tier 2</v>
      </c>
      <c r="G4444" s="1" t="str">
        <f>VLOOKUP(C4444,Sheet4!$A$2:$D$11,2,0)</f>
        <v>Hatchback</v>
      </c>
      <c r="H4444" s="1" t="str">
        <f>VLOOKUP(G4444,Sheet4!$B$2:$C$11,2,0)</f>
        <v>Petrol/CNG</v>
      </c>
      <c r="I4444" s="1">
        <f>VLOOKUP(H4444,Sheet4!$C$2:$D$11,2,0)</f>
        <v>6</v>
      </c>
      <c r="J4444" s="1" t="str">
        <f>VLOOKUP(A4444,Sheet2!$B$2:$E$46,4,0)</f>
        <v>12-19-2022</v>
      </c>
    </row>
    <row r="4445" spans="1:10">
      <c r="A4445" s="1" t="s">
        <v>131</v>
      </c>
      <c r="B4445" s="1" t="s">
        <v>21</v>
      </c>
      <c r="C4445" s="1" t="s">
        <v>155</v>
      </c>
      <c r="D4445" s="1" t="s">
        <v>159</v>
      </c>
      <c r="E4445" s="1">
        <v>200</v>
      </c>
      <c r="F4445" s="1" t="str">
        <f>VLOOKUP(B4445,Sheet1!$A$2:$B$51,2,0)</f>
        <v>Tier 2</v>
      </c>
      <c r="G4445" s="1" t="str">
        <f>VLOOKUP(C4445,Sheet4!$A$2:$D$11,2,0)</f>
        <v>Hatchback</v>
      </c>
      <c r="H4445" s="1" t="str">
        <f>VLOOKUP(G4445,Sheet4!$B$2:$C$11,2,0)</f>
        <v>Petrol/CNG</v>
      </c>
      <c r="I4445" s="1">
        <f>VLOOKUP(H4445,Sheet4!$C$2:$D$11,2,0)</f>
        <v>6</v>
      </c>
      <c r="J4445" s="1" t="str">
        <f>VLOOKUP(A4445,Sheet2!$B$2:$E$46,4,0)</f>
        <v>12-19-2022</v>
      </c>
    </row>
    <row r="4446" spans="1:10">
      <c r="A4446" s="1" t="s">
        <v>131</v>
      </c>
      <c r="B4446" s="1" t="s">
        <v>21</v>
      </c>
      <c r="C4446" s="1" t="s">
        <v>155</v>
      </c>
      <c r="D4446" s="1" t="s">
        <v>160</v>
      </c>
      <c r="E4446" s="1">
        <v>165</v>
      </c>
      <c r="F4446" s="1" t="str">
        <f>VLOOKUP(B4446,Sheet1!$A$2:$B$51,2,0)</f>
        <v>Tier 2</v>
      </c>
      <c r="G4446" s="1" t="str">
        <f>VLOOKUP(C4446,Sheet4!$A$2:$D$11,2,0)</f>
        <v>Hatchback</v>
      </c>
      <c r="H4446" s="1" t="str">
        <f>VLOOKUP(G4446,Sheet4!$B$2:$C$11,2,0)</f>
        <v>Petrol/CNG</v>
      </c>
      <c r="I4446" s="1">
        <f>VLOOKUP(H4446,Sheet4!$C$2:$D$11,2,0)</f>
        <v>6</v>
      </c>
      <c r="J4446" s="1" t="str">
        <f>VLOOKUP(A4446,Sheet2!$B$2:$E$46,4,0)</f>
        <v>12-19-2022</v>
      </c>
    </row>
    <row r="4447" spans="1:10">
      <c r="A4447" s="1" t="s">
        <v>131</v>
      </c>
      <c r="B4447" s="1" t="s">
        <v>21</v>
      </c>
      <c r="C4447" s="1" t="s">
        <v>155</v>
      </c>
      <c r="D4447" s="1" t="s">
        <v>161</v>
      </c>
      <c r="E4447" s="1">
        <v>44</v>
      </c>
      <c r="F4447" s="1" t="str">
        <f>VLOOKUP(B4447,Sheet1!$A$2:$B$51,2,0)</f>
        <v>Tier 2</v>
      </c>
      <c r="G4447" s="1" t="str">
        <f>VLOOKUP(C4447,Sheet4!$A$2:$D$11,2,0)</f>
        <v>Hatchback</v>
      </c>
      <c r="H4447" s="1" t="str">
        <f>VLOOKUP(G4447,Sheet4!$B$2:$C$11,2,0)</f>
        <v>Petrol/CNG</v>
      </c>
      <c r="I4447" s="1">
        <f>VLOOKUP(H4447,Sheet4!$C$2:$D$11,2,0)</f>
        <v>6</v>
      </c>
      <c r="J4447" s="1" t="str">
        <f>VLOOKUP(A4447,Sheet2!$B$2:$E$46,4,0)</f>
        <v>12-19-2022</v>
      </c>
    </row>
    <row r="4448" spans="1:10">
      <c r="A4448" s="1" t="s">
        <v>131</v>
      </c>
      <c r="B4448" s="1" t="s">
        <v>21</v>
      </c>
      <c r="C4448" s="1" t="s">
        <v>155</v>
      </c>
      <c r="D4448" s="1" t="s">
        <v>161</v>
      </c>
      <c r="E4448" s="1">
        <v>195</v>
      </c>
      <c r="F4448" s="1" t="str">
        <f>VLOOKUP(B4448,Sheet1!$A$2:$B$51,2,0)</f>
        <v>Tier 2</v>
      </c>
      <c r="G4448" s="1" t="str">
        <f>VLOOKUP(C4448,Sheet4!$A$2:$D$11,2,0)</f>
        <v>Hatchback</v>
      </c>
      <c r="H4448" s="1" t="str">
        <f>VLOOKUP(G4448,Sheet4!$B$2:$C$11,2,0)</f>
        <v>Petrol/CNG</v>
      </c>
      <c r="I4448" s="1">
        <f>VLOOKUP(H4448,Sheet4!$C$2:$D$11,2,0)</f>
        <v>6</v>
      </c>
      <c r="J4448" s="1" t="str">
        <f>VLOOKUP(A4448,Sheet2!$B$2:$E$46,4,0)</f>
        <v>12-19-2022</v>
      </c>
    </row>
    <row r="4449" spans="1:10">
      <c r="A4449" s="1" t="s">
        <v>131</v>
      </c>
      <c r="B4449" s="1" t="s">
        <v>21</v>
      </c>
      <c r="C4449" s="1" t="s">
        <v>155</v>
      </c>
      <c r="D4449" s="1" t="s">
        <v>162</v>
      </c>
      <c r="E4449" s="1">
        <v>53</v>
      </c>
      <c r="F4449" s="1" t="str">
        <f>VLOOKUP(B4449,Sheet1!$A$2:$B$51,2,0)</f>
        <v>Tier 2</v>
      </c>
      <c r="G4449" s="1" t="str">
        <f>VLOOKUP(C4449,Sheet4!$A$2:$D$11,2,0)</f>
        <v>Hatchback</v>
      </c>
      <c r="H4449" s="1" t="str">
        <f>VLOOKUP(G4449,Sheet4!$B$2:$C$11,2,0)</f>
        <v>Petrol/CNG</v>
      </c>
      <c r="I4449" s="1">
        <f>VLOOKUP(H4449,Sheet4!$C$2:$D$11,2,0)</f>
        <v>6</v>
      </c>
      <c r="J4449" s="1" t="str">
        <f>VLOOKUP(A4449,Sheet2!$B$2:$E$46,4,0)</f>
        <v>12-19-2022</v>
      </c>
    </row>
    <row r="4450" spans="1:10">
      <c r="A4450" s="1" t="s">
        <v>131</v>
      </c>
      <c r="B4450" s="1" t="s">
        <v>21</v>
      </c>
      <c r="C4450" s="1" t="s">
        <v>155</v>
      </c>
      <c r="D4450" s="1" t="s">
        <v>163</v>
      </c>
      <c r="E4450" s="1">
        <v>73</v>
      </c>
      <c r="F4450" s="1" t="str">
        <f>VLOOKUP(B4450,Sheet1!$A$2:$B$51,2,0)</f>
        <v>Tier 2</v>
      </c>
      <c r="G4450" s="1" t="str">
        <f>VLOOKUP(C4450,Sheet4!$A$2:$D$11,2,0)</f>
        <v>Hatchback</v>
      </c>
      <c r="H4450" s="1" t="str">
        <f>VLOOKUP(G4450,Sheet4!$B$2:$C$11,2,0)</f>
        <v>Petrol/CNG</v>
      </c>
      <c r="I4450" s="1">
        <f>VLOOKUP(H4450,Sheet4!$C$2:$D$11,2,0)</f>
        <v>6</v>
      </c>
      <c r="J4450" s="1" t="str">
        <f>VLOOKUP(A4450,Sheet2!$B$2:$E$46,4,0)</f>
        <v>12-19-2022</v>
      </c>
    </row>
    <row r="4451" spans="1:10">
      <c r="A4451" s="1" t="s">
        <v>131</v>
      </c>
      <c r="B4451" s="1" t="s">
        <v>21</v>
      </c>
      <c r="C4451" s="1" t="s">
        <v>155</v>
      </c>
      <c r="D4451" s="1" t="s">
        <v>164</v>
      </c>
      <c r="E4451" s="1">
        <v>192</v>
      </c>
      <c r="F4451" s="1" t="str">
        <f>VLOOKUP(B4451,Sheet1!$A$2:$B$51,2,0)</f>
        <v>Tier 2</v>
      </c>
      <c r="G4451" s="1" t="str">
        <f>VLOOKUP(C4451,Sheet4!$A$2:$D$11,2,0)</f>
        <v>Hatchback</v>
      </c>
      <c r="H4451" s="1" t="str">
        <f>VLOOKUP(G4451,Sheet4!$B$2:$C$11,2,0)</f>
        <v>Petrol/CNG</v>
      </c>
      <c r="I4451" s="1">
        <f>VLOOKUP(H4451,Sheet4!$C$2:$D$11,2,0)</f>
        <v>6</v>
      </c>
      <c r="J4451" s="1" t="str">
        <f>VLOOKUP(A4451,Sheet2!$B$2:$E$46,4,0)</f>
        <v>12-19-2022</v>
      </c>
    </row>
    <row r="4452" spans="1:10">
      <c r="A4452" s="1" t="s">
        <v>131</v>
      </c>
      <c r="B4452" s="1" t="s">
        <v>21</v>
      </c>
      <c r="C4452" s="1" t="s">
        <v>155</v>
      </c>
      <c r="D4452" s="1" t="s">
        <v>165</v>
      </c>
      <c r="E4452" s="1">
        <v>51</v>
      </c>
      <c r="F4452" s="1" t="str">
        <f>VLOOKUP(B4452,Sheet1!$A$2:$B$51,2,0)</f>
        <v>Tier 2</v>
      </c>
      <c r="G4452" s="1" t="str">
        <f>VLOOKUP(C4452,Sheet4!$A$2:$D$11,2,0)</f>
        <v>Hatchback</v>
      </c>
      <c r="H4452" s="1" t="str">
        <f>VLOOKUP(G4452,Sheet4!$B$2:$C$11,2,0)</f>
        <v>Petrol/CNG</v>
      </c>
      <c r="I4452" s="1">
        <f>VLOOKUP(H4452,Sheet4!$C$2:$D$11,2,0)</f>
        <v>6</v>
      </c>
      <c r="J4452" s="1" t="str">
        <f>VLOOKUP(A4452,Sheet2!$B$2:$E$46,4,0)</f>
        <v>12-19-2022</v>
      </c>
    </row>
    <row r="4453" spans="1:10">
      <c r="A4453" s="1" t="s">
        <v>131</v>
      </c>
      <c r="B4453" s="1" t="s">
        <v>21</v>
      </c>
      <c r="C4453" s="1" t="s">
        <v>155</v>
      </c>
      <c r="D4453" s="1" t="s">
        <v>166</v>
      </c>
      <c r="E4453" s="1">
        <v>63</v>
      </c>
      <c r="F4453" s="1" t="str">
        <f>VLOOKUP(B4453,Sheet1!$A$2:$B$51,2,0)</f>
        <v>Tier 2</v>
      </c>
      <c r="G4453" s="1" t="str">
        <f>VLOOKUP(C4453,Sheet4!$A$2:$D$11,2,0)</f>
        <v>Hatchback</v>
      </c>
      <c r="H4453" s="1" t="str">
        <f>VLOOKUP(G4453,Sheet4!$B$2:$C$11,2,0)</f>
        <v>Petrol/CNG</v>
      </c>
      <c r="I4453" s="1">
        <f>VLOOKUP(H4453,Sheet4!$C$2:$D$11,2,0)</f>
        <v>6</v>
      </c>
      <c r="J4453" s="1" t="str">
        <f>VLOOKUP(A4453,Sheet2!$B$2:$E$46,4,0)</f>
        <v>12-19-2022</v>
      </c>
    </row>
    <row r="4454" spans="1:10">
      <c r="A4454" s="1" t="s">
        <v>131</v>
      </c>
      <c r="B4454" s="1" t="s">
        <v>21</v>
      </c>
      <c r="C4454" s="1" t="s">
        <v>167</v>
      </c>
      <c r="D4454" s="1" t="s">
        <v>156</v>
      </c>
      <c r="E4454" s="1">
        <v>192</v>
      </c>
      <c r="F4454" s="1" t="str">
        <f>VLOOKUP(B4454,Sheet1!$A$2:$B$51,2,0)</f>
        <v>Tier 2</v>
      </c>
      <c r="G4454" s="1" t="str">
        <f>VLOOKUP(C4454,Sheet4!$A$2:$D$11,2,0)</f>
        <v>Hatchback</v>
      </c>
      <c r="H4454" s="1" t="str">
        <f>VLOOKUP(G4454,Sheet4!$B$2:$C$11,2,0)</f>
        <v>Petrol/CNG</v>
      </c>
      <c r="I4454" s="1">
        <f>VLOOKUP(H4454,Sheet4!$C$2:$D$11,2,0)</f>
        <v>6</v>
      </c>
      <c r="J4454" s="1" t="str">
        <f>VLOOKUP(A4454,Sheet2!$B$2:$E$46,4,0)</f>
        <v>12-19-2022</v>
      </c>
    </row>
    <row r="4455" spans="1:10">
      <c r="A4455" s="1" t="s">
        <v>131</v>
      </c>
      <c r="B4455" s="1" t="s">
        <v>21</v>
      </c>
      <c r="C4455" s="1" t="s">
        <v>167</v>
      </c>
      <c r="D4455" s="1" t="s">
        <v>157</v>
      </c>
      <c r="E4455" s="1">
        <v>71</v>
      </c>
      <c r="F4455" s="1" t="str">
        <f>VLOOKUP(B4455,Sheet1!$A$2:$B$51,2,0)</f>
        <v>Tier 2</v>
      </c>
      <c r="G4455" s="1" t="str">
        <f>VLOOKUP(C4455,Sheet4!$A$2:$D$11,2,0)</f>
        <v>Hatchback</v>
      </c>
      <c r="H4455" s="1" t="str">
        <f>VLOOKUP(G4455,Sheet4!$B$2:$C$11,2,0)</f>
        <v>Petrol/CNG</v>
      </c>
      <c r="I4455" s="1">
        <f>VLOOKUP(H4455,Sheet4!$C$2:$D$11,2,0)</f>
        <v>6</v>
      </c>
      <c r="J4455" s="1" t="str">
        <f>VLOOKUP(A4455,Sheet2!$B$2:$E$46,4,0)</f>
        <v>12-19-2022</v>
      </c>
    </row>
    <row r="4456" spans="1:10">
      <c r="A4456" s="1" t="s">
        <v>131</v>
      </c>
      <c r="B4456" s="1" t="s">
        <v>21</v>
      </c>
      <c r="C4456" s="1" t="s">
        <v>167</v>
      </c>
      <c r="D4456" s="1" t="s">
        <v>158</v>
      </c>
      <c r="E4456" s="1">
        <v>128</v>
      </c>
      <c r="F4456" s="1" t="str">
        <f>VLOOKUP(B4456,Sheet1!$A$2:$B$51,2,0)</f>
        <v>Tier 2</v>
      </c>
      <c r="G4456" s="1" t="str">
        <f>VLOOKUP(C4456,Sheet4!$A$2:$D$11,2,0)</f>
        <v>Hatchback</v>
      </c>
      <c r="H4456" s="1" t="str">
        <f>VLOOKUP(G4456,Sheet4!$B$2:$C$11,2,0)</f>
        <v>Petrol/CNG</v>
      </c>
      <c r="I4456" s="1">
        <f>VLOOKUP(H4456,Sheet4!$C$2:$D$11,2,0)</f>
        <v>6</v>
      </c>
      <c r="J4456" s="1" t="str">
        <f>VLOOKUP(A4456,Sheet2!$B$2:$E$46,4,0)</f>
        <v>12-19-2022</v>
      </c>
    </row>
    <row r="4457" spans="1:10">
      <c r="A4457" s="1" t="s">
        <v>131</v>
      </c>
      <c r="B4457" s="1" t="s">
        <v>21</v>
      </c>
      <c r="C4457" s="1" t="s">
        <v>167</v>
      </c>
      <c r="D4457" s="1" t="s">
        <v>159</v>
      </c>
      <c r="E4457" s="1">
        <v>109</v>
      </c>
      <c r="F4457" s="1" t="str">
        <f>VLOOKUP(B4457,Sheet1!$A$2:$B$51,2,0)</f>
        <v>Tier 2</v>
      </c>
      <c r="G4457" s="1" t="str">
        <f>VLOOKUP(C4457,Sheet4!$A$2:$D$11,2,0)</f>
        <v>Hatchback</v>
      </c>
      <c r="H4457" s="1" t="str">
        <f>VLOOKUP(G4457,Sheet4!$B$2:$C$11,2,0)</f>
        <v>Petrol/CNG</v>
      </c>
      <c r="I4457" s="1">
        <f>VLOOKUP(H4457,Sheet4!$C$2:$D$11,2,0)</f>
        <v>6</v>
      </c>
      <c r="J4457" s="1" t="str">
        <f>VLOOKUP(A4457,Sheet2!$B$2:$E$46,4,0)</f>
        <v>12-19-2022</v>
      </c>
    </row>
    <row r="4458" spans="1:10">
      <c r="A4458" s="1" t="s">
        <v>131</v>
      </c>
      <c r="B4458" s="1" t="s">
        <v>21</v>
      </c>
      <c r="C4458" s="1" t="s">
        <v>167</v>
      </c>
      <c r="D4458" s="1" t="s">
        <v>160</v>
      </c>
      <c r="E4458" s="1">
        <v>86</v>
      </c>
      <c r="F4458" s="1" t="str">
        <f>VLOOKUP(B4458,Sheet1!$A$2:$B$51,2,0)</f>
        <v>Tier 2</v>
      </c>
      <c r="G4458" s="1" t="str">
        <f>VLOOKUP(C4458,Sheet4!$A$2:$D$11,2,0)</f>
        <v>Hatchback</v>
      </c>
      <c r="H4458" s="1" t="str">
        <f>VLOOKUP(G4458,Sheet4!$B$2:$C$11,2,0)</f>
        <v>Petrol/CNG</v>
      </c>
      <c r="I4458" s="1">
        <f>VLOOKUP(H4458,Sheet4!$C$2:$D$11,2,0)</f>
        <v>6</v>
      </c>
      <c r="J4458" s="1" t="str">
        <f>VLOOKUP(A4458,Sheet2!$B$2:$E$46,4,0)</f>
        <v>12-19-2022</v>
      </c>
    </row>
    <row r="4459" spans="1:10">
      <c r="A4459" s="1" t="s">
        <v>131</v>
      </c>
      <c r="B4459" s="1" t="s">
        <v>21</v>
      </c>
      <c r="C4459" s="1" t="s">
        <v>167</v>
      </c>
      <c r="D4459" s="1" t="s">
        <v>161</v>
      </c>
      <c r="E4459" s="1">
        <v>8</v>
      </c>
      <c r="F4459" s="1" t="str">
        <f>VLOOKUP(B4459,Sheet1!$A$2:$B$51,2,0)</f>
        <v>Tier 2</v>
      </c>
      <c r="G4459" s="1" t="str">
        <f>VLOOKUP(C4459,Sheet4!$A$2:$D$11,2,0)</f>
        <v>Hatchback</v>
      </c>
      <c r="H4459" s="1" t="str">
        <f>VLOOKUP(G4459,Sheet4!$B$2:$C$11,2,0)</f>
        <v>Petrol/CNG</v>
      </c>
      <c r="I4459" s="1">
        <f>VLOOKUP(H4459,Sheet4!$C$2:$D$11,2,0)</f>
        <v>6</v>
      </c>
      <c r="J4459" s="1" t="str">
        <f>VLOOKUP(A4459,Sheet2!$B$2:$E$46,4,0)</f>
        <v>12-19-2022</v>
      </c>
    </row>
    <row r="4460" spans="1:10">
      <c r="A4460" s="1" t="s">
        <v>131</v>
      </c>
      <c r="B4460" s="1" t="s">
        <v>21</v>
      </c>
      <c r="C4460" s="1" t="s">
        <v>167</v>
      </c>
      <c r="D4460" s="1" t="s">
        <v>161</v>
      </c>
      <c r="E4460" s="1">
        <v>68</v>
      </c>
      <c r="F4460" s="1" t="str">
        <f>VLOOKUP(B4460,Sheet1!$A$2:$B$51,2,0)</f>
        <v>Tier 2</v>
      </c>
      <c r="G4460" s="1" t="str">
        <f>VLOOKUP(C4460,Sheet4!$A$2:$D$11,2,0)</f>
        <v>Hatchback</v>
      </c>
      <c r="H4460" s="1" t="str">
        <f>VLOOKUP(G4460,Sheet4!$B$2:$C$11,2,0)</f>
        <v>Petrol/CNG</v>
      </c>
      <c r="I4460" s="1">
        <f>VLOOKUP(H4460,Sheet4!$C$2:$D$11,2,0)</f>
        <v>6</v>
      </c>
      <c r="J4460" s="1" t="str">
        <f>VLOOKUP(A4460,Sheet2!$B$2:$E$46,4,0)</f>
        <v>12-19-2022</v>
      </c>
    </row>
    <row r="4461" spans="1:10">
      <c r="A4461" s="1" t="s">
        <v>131</v>
      </c>
      <c r="B4461" s="1" t="s">
        <v>21</v>
      </c>
      <c r="C4461" s="1" t="s">
        <v>167</v>
      </c>
      <c r="D4461" s="1" t="s">
        <v>162</v>
      </c>
      <c r="E4461" s="1">
        <v>27</v>
      </c>
      <c r="F4461" s="1" t="str">
        <f>VLOOKUP(B4461,Sheet1!$A$2:$B$51,2,0)</f>
        <v>Tier 2</v>
      </c>
      <c r="G4461" s="1" t="str">
        <f>VLOOKUP(C4461,Sheet4!$A$2:$D$11,2,0)</f>
        <v>Hatchback</v>
      </c>
      <c r="H4461" s="1" t="str">
        <f>VLOOKUP(G4461,Sheet4!$B$2:$C$11,2,0)</f>
        <v>Petrol/CNG</v>
      </c>
      <c r="I4461" s="1">
        <f>VLOOKUP(H4461,Sheet4!$C$2:$D$11,2,0)</f>
        <v>6</v>
      </c>
      <c r="J4461" s="1" t="str">
        <f>VLOOKUP(A4461,Sheet2!$B$2:$E$46,4,0)</f>
        <v>12-19-2022</v>
      </c>
    </row>
    <row r="4462" spans="1:10">
      <c r="A4462" s="1" t="s">
        <v>131</v>
      </c>
      <c r="B4462" s="1" t="s">
        <v>21</v>
      </c>
      <c r="C4462" s="1" t="s">
        <v>167</v>
      </c>
      <c r="D4462" s="1" t="s">
        <v>163</v>
      </c>
      <c r="E4462" s="1">
        <v>181</v>
      </c>
      <c r="F4462" s="1" t="str">
        <f>VLOOKUP(B4462,Sheet1!$A$2:$B$51,2,0)</f>
        <v>Tier 2</v>
      </c>
      <c r="G4462" s="1" t="str">
        <f>VLOOKUP(C4462,Sheet4!$A$2:$D$11,2,0)</f>
        <v>Hatchback</v>
      </c>
      <c r="H4462" s="1" t="str">
        <f>VLOOKUP(G4462,Sheet4!$B$2:$C$11,2,0)</f>
        <v>Petrol/CNG</v>
      </c>
      <c r="I4462" s="1">
        <f>VLOOKUP(H4462,Sheet4!$C$2:$D$11,2,0)</f>
        <v>6</v>
      </c>
      <c r="J4462" s="1" t="str">
        <f>VLOOKUP(A4462,Sheet2!$B$2:$E$46,4,0)</f>
        <v>12-19-2022</v>
      </c>
    </row>
    <row r="4463" spans="1:10">
      <c r="A4463" s="1" t="s">
        <v>131</v>
      </c>
      <c r="B4463" s="1" t="s">
        <v>21</v>
      </c>
      <c r="C4463" s="1" t="s">
        <v>167</v>
      </c>
      <c r="D4463" s="1" t="s">
        <v>164</v>
      </c>
      <c r="E4463" s="1">
        <v>65</v>
      </c>
      <c r="F4463" s="1" t="str">
        <f>VLOOKUP(B4463,Sheet1!$A$2:$B$51,2,0)</f>
        <v>Tier 2</v>
      </c>
      <c r="G4463" s="1" t="str">
        <f>VLOOKUP(C4463,Sheet4!$A$2:$D$11,2,0)</f>
        <v>Hatchback</v>
      </c>
      <c r="H4463" s="1" t="str">
        <f>VLOOKUP(G4463,Sheet4!$B$2:$C$11,2,0)</f>
        <v>Petrol/CNG</v>
      </c>
      <c r="I4463" s="1">
        <f>VLOOKUP(H4463,Sheet4!$C$2:$D$11,2,0)</f>
        <v>6</v>
      </c>
      <c r="J4463" s="1" t="str">
        <f>VLOOKUP(A4463,Sheet2!$B$2:$E$46,4,0)</f>
        <v>12-19-2022</v>
      </c>
    </row>
    <row r="4464" spans="1:10">
      <c r="A4464" s="1" t="s">
        <v>131</v>
      </c>
      <c r="B4464" s="1" t="s">
        <v>21</v>
      </c>
      <c r="C4464" s="1" t="s">
        <v>167</v>
      </c>
      <c r="D4464" s="1" t="s">
        <v>165</v>
      </c>
      <c r="E4464" s="1">
        <v>122</v>
      </c>
      <c r="F4464" s="1" t="str">
        <f>VLOOKUP(B4464,Sheet1!$A$2:$B$51,2,0)</f>
        <v>Tier 2</v>
      </c>
      <c r="G4464" s="1" t="str">
        <f>VLOOKUP(C4464,Sheet4!$A$2:$D$11,2,0)</f>
        <v>Hatchback</v>
      </c>
      <c r="H4464" s="1" t="str">
        <f>VLOOKUP(G4464,Sheet4!$B$2:$C$11,2,0)</f>
        <v>Petrol/CNG</v>
      </c>
      <c r="I4464" s="1">
        <f>VLOOKUP(H4464,Sheet4!$C$2:$D$11,2,0)</f>
        <v>6</v>
      </c>
      <c r="J4464" s="1" t="str">
        <f>VLOOKUP(A4464,Sheet2!$B$2:$E$46,4,0)</f>
        <v>12-19-2022</v>
      </c>
    </row>
    <row r="4465" spans="1:10">
      <c r="A4465" s="1" t="s">
        <v>131</v>
      </c>
      <c r="B4465" s="1" t="s">
        <v>21</v>
      </c>
      <c r="C4465" s="1" t="s">
        <v>167</v>
      </c>
      <c r="D4465" s="1" t="s">
        <v>166</v>
      </c>
      <c r="E4465" s="1">
        <v>143</v>
      </c>
      <c r="F4465" s="1" t="str">
        <f>VLOOKUP(B4465,Sheet1!$A$2:$B$51,2,0)</f>
        <v>Tier 2</v>
      </c>
      <c r="G4465" s="1" t="str">
        <f>VLOOKUP(C4465,Sheet4!$A$2:$D$11,2,0)</f>
        <v>Hatchback</v>
      </c>
      <c r="H4465" s="1" t="str">
        <f>VLOOKUP(G4465,Sheet4!$B$2:$C$11,2,0)</f>
        <v>Petrol/CNG</v>
      </c>
      <c r="I4465" s="1">
        <f>VLOOKUP(H4465,Sheet4!$C$2:$D$11,2,0)</f>
        <v>6</v>
      </c>
      <c r="J4465" s="1" t="str">
        <f>VLOOKUP(A4465,Sheet2!$B$2:$E$46,4,0)</f>
        <v>12-19-2022</v>
      </c>
    </row>
    <row r="4466" spans="1:10">
      <c r="A4466" s="1" t="s">
        <v>131</v>
      </c>
      <c r="B4466" s="1" t="s">
        <v>21</v>
      </c>
      <c r="C4466" s="1" t="s">
        <v>168</v>
      </c>
      <c r="D4466" s="1" t="s">
        <v>156</v>
      </c>
      <c r="E4466" s="1">
        <v>43</v>
      </c>
      <c r="F4466" s="1" t="str">
        <f>VLOOKUP(B4466,Sheet1!$A$2:$B$51,2,0)</f>
        <v>Tier 2</v>
      </c>
      <c r="G4466" s="1" t="str">
        <f>VLOOKUP(C4466,Sheet4!$A$2:$D$11,2,0)</f>
        <v>Sedan</v>
      </c>
      <c r="H4466" s="1" t="str">
        <f>VLOOKUP(G4466,Sheet4!$B$2:$C$11,2,0)</f>
        <v>Petrol/CNG</v>
      </c>
      <c r="I4466" s="1">
        <f>VLOOKUP(H4466,Sheet4!$C$2:$D$11,2,0)</f>
        <v>6</v>
      </c>
      <c r="J4466" s="1" t="str">
        <f>VLOOKUP(A4466,Sheet2!$B$2:$E$46,4,0)</f>
        <v>12-19-2022</v>
      </c>
    </row>
    <row r="4467" spans="1:10">
      <c r="A4467" s="1" t="s">
        <v>131</v>
      </c>
      <c r="B4467" s="1" t="s">
        <v>21</v>
      </c>
      <c r="C4467" s="1" t="s">
        <v>168</v>
      </c>
      <c r="D4467" s="1" t="s">
        <v>157</v>
      </c>
      <c r="E4467" s="1">
        <v>69</v>
      </c>
      <c r="F4467" s="1" t="str">
        <f>VLOOKUP(B4467,Sheet1!$A$2:$B$51,2,0)</f>
        <v>Tier 2</v>
      </c>
      <c r="G4467" s="1" t="str">
        <f>VLOOKUP(C4467,Sheet4!$A$2:$D$11,2,0)</f>
        <v>Sedan</v>
      </c>
      <c r="H4467" s="1" t="str">
        <f>VLOOKUP(G4467,Sheet4!$B$2:$C$11,2,0)</f>
        <v>Petrol/CNG</v>
      </c>
      <c r="I4467" s="1">
        <f>VLOOKUP(H4467,Sheet4!$C$2:$D$11,2,0)</f>
        <v>6</v>
      </c>
      <c r="J4467" s="1" t="str">
        <f>VLOOKUP(A4467,Sheet2!$B$2:$E$46,4,0)</f>
        <v>12-19-2022</v>
      </c>
    </row>
    <row r="4468" spans="1:10">
      <c r="A4468" s="1" t="s">
        <v>131</v>
      </c>
      <c r="B4468" s="1" t="s">
        <v>21</v>
      </c>
      <c r="C4468" s="1" t="s">
        <v>168</v>
      </c>
      <c r="D4468" s="1" t="s">
        <v>158</v>
      </c>
      <c r="E4468" s="1">
        <v>97</v>
      </c>
      <c r="F4468" s="1" t="str">
        <f>VLOOKUP(B4468,Sheet1!$A$2:$B$51,2,0)</f>
        <v>Tier 2</v>
      </c>
      <c r="G4468" s="1" t="str">
        <f>VLOOKUP(C4468,Sheet4!$A$2:$D$11,2,0)</f>
        <v>Sedan</v>
      </c>
      <c r="H4468" s="1" t="str">
        <f>VLOOKUP(G4468,Sheet4!$B$2:$C$11,2,0)</f>
        <v>Petrol/CNG</v>
      </c>
      <c r="I4468" s="1">
        <f>VLOOKUP(H4468,Sheet4!$C$2:$D$11,2,0)</f>
        <v>6</v>
      </c>
      <c r="J4468" s="1" t="str">
        <f>VLOOKUP(A4468,Sheet2!$B$2:$E$46,4,0)</f>
        <v>12-19-2022</v>
      </c>
    </row>
    <row r="4469" spans="1:10">
      <c r="A4469" s="1" t="s">
        <v>131</v>
      </c>
      <c r="B4469" s="1" t="s">
        <v>21</v>
      </c>
      <c r="C4469" s="1" t="s">
        <v>168</v>
      </c>
      <c r="D4469" s="1" t="s">
        <v>159</v>
      </c>
      <c r="E4469" s="1">
        <v>187</v>
      </c>
      <c r="F4469" s="1" t="str">
        <f>VLOOKUP(B4469,Sheet1!$A$2:$B$51,2,0)</f>
        <v>Tier 2</v>
      </c>
      <c r="G4469" s="1" t="str">
        <f>VLOOKUP(C4469,Sheet4!$A$2:$D$11,2,0)</f>
        <v>Sedan</v>
      </c>
      <c r="H4469" s="1" t="str">
        <f>VLOOKUP(G4469,Sheet4!$B$2:$C$11,2,0)</f>
        <v>Petrol/CNG</v>
      </c>
      <c r="I4469" s="1">
        <f>VLOOKUP(H4469,Sheet4!$C$2:$D$11,2,0)</f>
        <v>6</v>
      </c>
      <c r="J4469" s="1" t="str">
        <f>VLOOKUP(A4469,Sheet2!$B$2:$E$46,4,0)</f>
        <v>12-19-2022</v>
      </c>
    </row>
    <row r="4470" spans="1:10">
      <c r="A4470" s="1" t="s">
        <v>131</v>
      </c>
      <c r="B4470" s="1" t="s">
        <v>21</v>
      </c>
      <c r="C4470" s="1" t="s">
        <v>168</v>
      </c>
      <c r="D4470" s="1" t="s">
        <v>160</v>
      </c>
      <c r="E4470" s="1">
        <v>198</v>
      </c>
      <c r="F4470" s="1" t="str">
        <f>VLOOKUP(B4470,Sheet1!$A$2:$B$51,2,0)</f>
        <v>Tier 2</v>
      </c>
      <c r="G4470" s="1" t="str">
        <f>VLOOKUP(C4470,Sheet4!$A$2:$D$11,2,0)</f>
        <v>Sedan</v>
      </c>
      <c r="H4470" s="1" t="str">
        <f>VLOOKUP(G4470,Sheet4!$B$2:$C$11,2,0)</f>
        <v>Petrol/CNG</v>
      </c>
      <c r="I4470" s="1">
        <f>VLOOKUP(H4470,Sheet4!$C$2:$D$11,2,0)</f>
        <v>6</v>
      </c>
      <c r="J4470" s="1" t="str">
        <f>VLOOKUP(A4470,Sheet2!$B$2:$E$46,4,0)</f>
        <v>12-19-2022</v>
      </c>
    </row>
    <row r="4471" spans="1:10">
      <c r="A4471" s="1" t="s">
        <v>131</v>
      </c>
      <c r="B4471" s="1" t="s">
        <v>21</v>
      </c>
      <c r="C4471" s="1" t="s">
        <v>168</v>
      </c>
      <c r="D4471" s="1" t="s">
        <v>161</v>
      </c>
      <c r="E4471" s="1">
        <v>138</v>
      </c>
      <c r="F4471" s="1" t="str">
        <f>VLOOKUP(B4471,Sheet1!$A$2:$B$51,2,0)</f>
        <v>Tier 2</v>
      </c>
      <c r="G4471" s="1" t="str">
        <f>VLOOKUP(C4471,Sheet4!$A$2:$D$11,2,0)</f>
        <v>Sedan</v>
      </c>
      <c r="H4471" s="1" t="str">
        <f>VLOOKUP(G4471,Sheet4!$B$2:$C$11,2,0)</f>
        <v>Petrol/CNG</v>
      </c>
      <c r="I4471" s="1">
        <f>VLOOKUP(H4471,Sheet4!$C$2:$D$11,2,0)</f>
        <v>6</v>
      </c>
      <c r="J4471" s="1" t="str">
        <f>VLOOKUP(A4471,Sheet2!$B$2:$E$46,4,0)</f>
        <v>12-19-2022</v>
      </c>
    </row>
    <row r="4472" spans="1:10">
      <c r="A4472" s="1" t="s">
        <v>131</v>
      </c>
      <c r="B4472" s="1" t="s">
        <v>21</v>
      </c>
      <c r="C4472" s="1" t="s">
        <v>168</v>
      </c>
      <c r="D4472" s="1" t="s">
        <v>161</v>
      </c>
      <c r="E4472" s="1">
        <v>6</v>
      </c>
      <c r="F4472" s="1" t="str">
        <f>VLOOKUP(B4472,Sheet1!$A$2:$B$51,2,0)</f>
        <v>Tier 2</v>
      </c>
      <c r="G4472" s="1" t="str">
        <f>VLOOKUP(C4472,Sheet4!$A$2:$D$11,2,0)</f>
        <v>Sedan</v>
      </c>
      <c r="H4472" s="1" t="str">
        <f>VLOOKUP(G4472,Sheet4!$B$2:$C$11,2,0)</f>
        <v>Petrol/CNG</v>
      </c>
      <c r="I4472" s="1">
        <f>VLOOKUP(H4472,Sheet4!$C$2:$D$11,2,0)</f>
        <v>6</v>
      </c>
      <c r="J4472" s="1" t="str">
        <f>VLOOKUP(A4472,Sheet2!$B$2:$E$46,4,0)</f>
        <v>12-19-2022</v>
      </c>
    </row>
    <row r="4473" spans="1:10">
      <c r="A4473" s="1" t="s">
        <v>131</v>
      </c>
      <c r="B4473" s="1" t="s">
        <v>21</v>
      </c>
      <c r="C4473" s="1" t="s">
        <v>168</v>
      </c>
      <c r="D4473" s="1" t="s">
        <v>162</v>
      </c>
      <c r="E4473" s="1">
        <v>139</v>
      </c>
      <c r="F4473" s="1" t="str">
        <f>VLOOKUP(B4473,Sheet1!$A$2:$B$51,2,0)</f>
        <v>Tier 2</v>
      </c>
      <c r="G4473" s="1" t="str">
        <f>VLOOKUP(C4473,Sheet4!$A$2:$D$11,2,0)</f>
        <v>Sedan</v>
      </c>
      <c r="H4473" s="1" t="str">
        <f>VLOOKUP(G4473,Sheet4!$B$2:$C$11,2,0)</f>
        <v>Petrol/CNG</v>
      </c>
      <c r="I4473" s="1">
        <f>VLOOKUP(H4473,Sheet4!$C$2:$D$11,2,0)</f>
        <v>6</v>
      </c>
      <c r="J4473" s="1" t="str">
        <f>VLOOKUP(A4473,Sheet2!$B$2:$E$46,4,0)</f>
        <v>12-19-2022</v>
      </c>
    </row>
    <row r="4474" spans="1:10">
      <c r="A4474" s="1" t="s">
        <v>131</v>
      </c>
      <c r="B4474" s="1" t="s">
        <v>21</v>
      </c>
      <c r="C4474" s="1" t="s">
        <v>168</v>
      </c>
      <c r="D4474" s="1" t="s">
        <v>163</v>
      </c>
      <c r="E4474" s="1">
        <v>49</v>
      </c>
      <c r="F4474" s="1" t="str">
        <f>VLOOKUP(B4474,Sheet1!$A$2:$B$51,2,0)</f>
        <v>Tier 2</v>
      </c>
      <c r="G4474" s="1" t="str">
        <f>VLOOKUP(C4474,Sheet4!$A$2:$D$11,2,0)</f>
        <v>Sedan</v>
      </c>
      <c r="H4474" s="1" t="str">
        <f>VLOOKUP(G4474,Sheet4!$B$2:$C$11,2,0)</f>
        <v>Petrol/CNG</v>
      </c>
      <c r="I4474" s="1">
        <f>VLOOKUP(H4474,Sheet4!$C$2:$D$11,2,0)</f>
        <v>6</v>
      </c>
      <c r="J4474" s="1" t="str">
        <f>VLOOKUP(A4474,Sheet2!$B$2:$E$46,4,0)</f>
        <v>12-19-2022</v>
      </c>
    </row>
    <row r="4475" spans="1:10">
      <c r="A4475" s="1" t="s">
        <v>131</v>
      </c>
      <c r="B4475" s="1" t="s">
        <v>21</v>
      </c>
      <c r="C4475" s="1" t="s">
        <v>168</v>
      </c>
      <c r="D4475" s="1" t="s">
        <v>164</v>
      </c>
      <c r="E4475" s="1">
        <v>56</v>
      </c>
      <c r="F4475" s="1" t="str">
        <f>VLOOKUP(B4475,Sheet1!$A$2:$B$51,2,0)</f>
        <v>Tier 2</v>
      </c>
      <c r="G4475" s="1" t="str">
        <f>VLOOKUP(C4475,Sheet4!$A$2:$D$11,2,0)</f>
        <v>Sedan</v>
      </c>
      <c r="H4475" s="1" t="str">
        <f>VLOOKUP(G4475,Sheet4!$B$2:$C$11,2,0)</f>
        <v>Petrol/CNG</v>
      </c>
      <c r="I4475" s="1">
        <f>VLOOKUP(H4475,Sheet4!$C$2:$D$11,2,0)</f>
        <v>6</v>
      </c>
      <c r="J4475" s="1" t="str">
        <f>VLOOKUP(A4475,Sheet2!$B$2:$E$46,4,0)</f>
        <v>12-19-2022</v>
      </c>
    </row>
    <row r="4476" spans="1:10">
      <c r="A4476" s="1" t="s">
        <v>131</v>
      </c>
      <c r="B4476" s="1" t="s">
        <v>21</v>
      </c>
      <c r="C4476" s="1" t="s">
        <v>168</v>
      </c>
      <c r="D4476" s="1" t="s">
        <v>165</v>
      </c>
      <c r="E4476" s="1">
        <v>28</v>
      </c>
      <c r="F4476" s="1" t="str">
        <f>VLOOKUP(B4476,Sheet1!$A$2:$B$51,2,0)</f>
        <v>Tier 2</v>
      </c>
      <c r="G4476" s="1" t="str">
        <f>VLOOKUP(C4476,Sheet4!$A$2:$D$11,2,0)</f>
        <v>Sedan</v>
      </c>
      <c r="H4476" s="1" t="str">
        <f>VLOOKUP(G4476,Sheet4!$B$2:$C$11,2,0)</f>
        <v>Petrol/CNG</v>
      </c>
      <c r="I4476" s="1">
        <f>VLOOKUP(H4476,Sheet4!$C$2:$D$11,2,0)</f>
        <v>6</v>
      </c>
      <c r="J4476" s="1" t="str">
        <f>VLOOKUP(A4476,Sheet2!$B$2:$E$46,4,0)</f>
        <v>12-19-2022</v>
      </c>
    </row>
    <row r="4477" spans="1:10">
      <c r="A4477" s="1" t="s">
        <v>131</v>
      </c>
      <c r="B4477" s="1" t="s">
        <v>21</v>
      </c>
      <c r="C4477" s="1" t="s">
        <v>168</v>
      </c>
      <c r="D4477" s="1" t="s">
        <v>166</v>
      </c>
      <c r="E4477" s="1">
        <v>155</v>
      </c>
      <c r="F4477" s="1" t="str">
        <f>VLOOKUP(B4477,Sheet1!$A$2:$B$51,2,0)</f>
        <v>Tier 2</v>
      </c>
      <c r="G4477" s="1" t="str">
        <f>VLOOKUP(C4477,Sheet4!$A$2:$D$11,2,0)</f>
        <v>Sedan</v>
      </c>
      <c r="H4477" s="1" t="str">
        <f>VLOOKUP(G4477,Sheet4!$B$2:$C$11,2,0)</f>
        <v>Petrol/CNG</v>
      </c>
      <c r="I4477" s="1">
        <f>VLOOKUP(H4477,Sheet4!$C$2:$D$11,2,0)</f>
        <v>6</v>
      </c>
      <c r="J4477" s="1" t="str">
        <f>VLOOKUP(A4477,Sheet2!$B$2:$E$46,4,0)</f>
        <v>12-19-2022</v>
      </c>
    </row>
    <row r="4478" spans="1:10">
      <c r="A4478" s="1" t="s">
        <v>131</v>
      </c>
      <c r="B4478" s="1" t="s">
        <v>21</v>
      </c>
      <c r="C4478" s="1" t="s">
        <v>169</v>
      </c>
      <c r="D4478" s="1" t="s">
        <v>156</v>
      </c>
      <c r="E4478" s="1">
        <v>178</v>
      </c>
      <c r="F4478" s="1" t="str">
        <f>VLOOKUP(B4478,Sheet1!$A$2:$B$51,2,0)</f>
        <v>Tier 2</v>
      </c>
      <c r="G4478" s="1" t="str">
        <f>VLOOKUP(C4478,Sheet4!$A$2:$D$11,2,0)</f>
        <v>Sedan</v>
      </c>
      <c r="H4478" s="1" t="str">
        <f>VLOOKUP(G4478,Sheet4!$B$2:$C$11,2,0)</f>
        <v>Petrol/CNG</v>
      </c>
      <c r="I4478" s="1">
        <f>VLOOKUP(H4478,Sheet4!$C$2:$D$11,2,0)</f>
        <v>6</v>
      </c>
      <c r="J4478" s="1" t="str">
        <f>VLOOKUP(A4478,Sheet2!$B$2:$E$46,4,0)</f>
        <v>12-19-2022</v>
      </c>
    </row>
    <row r="4479" spans="1:10">
      <c r="A4479" s="1" t="s">
        <v>131</v>
      </c>
      <c r="B4479" s="1" t="s">
        <v>21</v>
      </c>
      <c r="C4479" s="1" t="s">
        <v>169</v>
      </c>
      <c r="D4479" s="1" t="s">
        <v>157</v>
      </c>
      <c r="E4479" s="1">
        <v>196</v>
      </c>
      <c r="F4479" s="1" t="str">
        <f>VLOOKUP(B4479,Sheet1!$A$2:$B$51,2,0)</f>
        <v>Tier 2</v>
      </c>
      <c r="G4479" s="1" t="str">
        <f>VLOOKUP(C4479,Sheet4!$A$2:$D$11,2,0)</f>
        <v>Sedan</v>
      </c>
      <c r="H4479" s="1" t="str">
        <f>VLOOKUP(G4479,Sheet4!$B$2:$C$11,2,0)</f>
        <v>Petrol/CNG</v>
      </c>
      <c r="I4479" s="1">
        <f>VLOOKUP(H4479,Sheet4!$C$2:$D$11,2,0)</f>
        <v>6</v>
      </c>
      <c r="J4479" s="1" t="str">
        <f>VLOOKUP(A4479,Sheet2!$B$2:$E$46,4,0)</f>
        <v>12-19-2022</v>
      </c>
    </row>
    <row r="4480" spans="1:10">
      <c r="A4480" s="1" t="s">
        <v>131</v>
      </c>
      <c r="B4480" s="1" t="s">
        <v>21</v>
      </c>
      <c r="C4480" s="1" t="s">
        <v>169</v>
      </c>
      <c r="D4480" s="1" t="s">
        <v>158</v>
      </c>
      <c r="E4480" s="1">
        <v>54</v>
      </c>
      <c r="F4480" s="1" t="str">
        <f>VLOOKUP(B4480,Sheet1!$A$2:$B$51,2,0)</f>
        <v>Tier 2</v>
      </c>
      <c r="G4480" s="1" t="str">
        <f>VLOOKUP(C4480,Sheet4!$A$2:$D$11,2,0)</f>
        <v>Sedan</v>
      </c>
      <c r="H4480" s="1" t="str">
        <f>VLOOKUP(G4480,Sheet4!$B$2:$C$11,2,0)</f>
        <v>Petrol/CNG</v>
      </c>
      <c r="I4480" s="1">
        <f>VLOOKUP(H4480,Sheet4!$C$2:$D$11,2,0)</f>
        <v>6</v>
      </c>
      <c r="J4480" s="1" t="str">
        <f>VLOOKUP(A4480,Sheet2!$B$2:$E$46,4,0)</f>
        <v>12-19-2022</v>
      </c>
    </row>
    <row r="4481" spans="1:10">
      <c r="A4481" s="1" t="s">
        <v>131</v>
      </c>
      <c r="B4481" s="1" t="s">
        <v>21</v>
      </c>
      <c r="C4481" s="1" t="s">
        <v>169</v>
      </c>
      <c r="D4481" s="1" t="s">
        <v>159</v>
      </c>
      <c r="E4481" s="1">
        <v>172</v>
      </c>
      <c r="F4481" s="1" t="str">
        <f>VLOOKUP(B4481,Sheet1!$A$2:$B$51,2,0)</f>
        <v>Tier 2</v>
      </c>
      <c r="G4481" s="1" t="str">
        <f>VLOOKUP(C4481,Sheet4!$A$2:$D$11,2,0)</f>
        <v>Sedan</v>
      </c>
      <c r="H4481" s="1" t="str">
        <f>VLOOKUP(G4481,Sheet4!$B$2:$C$11,2,0)</f>
        <v>Petrol/CNG</v>
      </c>
      <c r="I4481" s="1">
        <f>VLOOKUP(H4481,Sheet4!$C$2:$D$11,2,0)</f>
        <v>6</v>
      </c>
      <c r="J4481" s="1" t="str">
        <f>VLOOKUP(A4481,Sheet2!$B$2:$E$46,4,0)</f>
        <v>12-19-2022</v>
      </c>
    </row>
    <row r="4482" spans="1:10">
      <c r="A4482" s="1" t="s">
        <v>131</v>
      </c>
      <c r="B4482" s="1" t="s">
        <v>21</v>
      </c>
      <c r="C4482" s="1" t="s">
        <v>169</v>
      </c>
      <c r="D4482" s="1" t="s">
        <v>160</v>
      </c>
      <c r="E4482" s="1">
        <v>167</v>
      </c>
      <c r="F4482" s="1" t="str">
        <f>VLOOKUP(B4482,Sheet1!$A$2:$B$51,2,0)</f>
        <v>Tier 2</v>
      </c>
      <c r="G4482" s="1" t="str">
        <f>VLOOKUP(C4482,Sheet4!$A$2:$D$11,2,0)</f>
        <v>Sedan</v>
      </c>
      <c r="H4482" s="1" t="str">
        <f>VLOOKUP(G4482,Sheet4!$B$2:$C$11,2,0)</f>
        <v>Petrol/CNG</v>
      </c>
      <c r="I4482" s="1">
        <f>VLOOKUP(H4482,Sheet4!$C$2:$D$11,2,0)</f>
        <v>6</v>
      </c>
      <c r="J4482" s="1" t="str">
        <f>VLOOKUP(A4482,Sheet2!$B$2:$E$46,4,0)</f>
        <v>12-19-2022</v>
      </c>
    </row>
    <row r="4483" spans="1:10">
      <c r="A4483" s="1" t="s">
        <v>131</v>
      </c>
      <c r="B4483" s="1" t="s">
        <v>21</v>
      </c>
      <c r="C4483" s="1" t="s">
        <v>169</v>
      </c>
      <c r="D4483" s="1" t="s">
        <v>161</v>
      </c>
      <c r="E4483" s="1">
        <v>42</v>
      </c>
      <c r="F4483" s="1" t="str">
        <f>VLOOKUP(B4483,Sheet1!$A$2:$B$51,2,0)</f>
        <v>Tier 2</v>
      </c>
      <c r="G4483" s="1" t="str">
        <f>VLOOKUP(C4483,Sheet4!$A$2:$D$11,2,0)</f>
        <v>Sedan</v>
      </c>
      <c r="H4483" s="1" t="str">
        <f>VLOOKUP(G4483,Sheet4!$B$2:$C$11,2,0)</f>
        <v>Petrol/CNG</v>
      </c>
      <c r="I4483" s="1">
        <f>VLOOKUP(H4483,Sheet4!$C$2:$D$11,2,0)</f>
        <v>6</v>
      </c>
      <c r="J4483" s="1" t="str">
        <f>VLOOKUP(A4483,Sheet2!$B$2:$E$46,4,0)</f>
        <v>12-19-2022</v>
      </c>
    </row>
    <row r="4484" spans="1:10">
      <c r="A4484" s="1" t="s">
        <v>131</v>
      </c>
      <c r="B4484" s="1" t="s">
        <v>21</v>
      </c>
      <c r="C4484" s="1" t="s">
        <v>169</v>
      </c>
      <c r="D4484" s="1" t="s">
        <v>161</v>
      </c>
      <c r="E4484" s="1">
        <v>101</v>
      </c>
      <c r="F4484" s="1" t="str">
        <f>VLOOKUP(B4484,Sheet1!$A$2:$B$51,2,0)</f>
        <v>Tier 2</v>
      </c>
      <c r="G4484" s="1" t="str">
        <f>VLOOKUP(C4484,Sheet4!$A$2:$D$11,2,0)</f>
        <v>Sedan</v>
      </c>
      <c r="H4484" s="1" t="str">
        <f>VLOOKUP(G4484,Sheet4!$B$2:$C$11,2,0)</f>
        <v>Petrol/CNG</v>
      </c>
      <c r="I4484" s="1">
        <f>VLOOKUP(H4484,Sheet4!$C$2:$D$11,2,0)</f>
        <v>6</v>
      </c>
      <c r="J4484" s="1" t="str">
        <f>VLOOKUP(A4484,Sheet2!$B$2:$E$46,4,0)</f>
        <v>12-19-2022</v>
      </c>
    </row>
    <row r="4485" spans="1:10">
      <c r="A4485" s="1" t="s">
        <v>131</v>
      </c>
      <c r="B4485" s="1" t="s">
        <v>21</v>
      </c>
      <c r="C4485" s="1" t="s">
        <v>169</v>
      </c>
      <c r="D4485" s="1" t="s">
        <v>162</v>
      </c>
      <c r="E4485" s="1">
        <v>186</v>
      </c>
      <c r="F4485" s="1" t="str">
        <f>VLOOKUP(B4485,Sheet1!$A$2:$B$51,2,0)</f>
        <v>Tier 2</v>
      </c>
      <c r="G4485" s="1" t="str">
        <f>VLOOKUP(C4485,Sheet4!$A$2:$D$11,2,0)</f>
        <v>Sedan</v>
      </c>
      <c r="H4485" s="1" t="str">
        <f>VLOOKUP(G4485,Sheet4!$B$2:$C$11,2,0)</f>
        <v>Petrol/CNG</v>
      </c>
      <c r="I4485" s="1">
        <f>VLOOKUP(H4485,Sheet4!$C$2:$D$11,2,0)</f>
        <v>6</v>
      </c>
      <c r="J4485" s="1" t="str">
        <f>VLOOKUP(A4485,Sheet2!$B$2:$E$46,4,0)</f>
        <v>12-19-2022</v>
      </c>
    </row>
    <row r="4486" spans="1:10">
      <c r="A4486" s="1" t="s">
        <v>131</v>
      </c>
      <c r="B4486" s="1" t="s">
        <v>21</v>
      </c>
      <c r="C4486" s="1" t="s">
        <v>169</v>
      </c>
      <c r="D4486" s="1" t="s">
        <v>163</v>
      </c>
      <c r="E4486" s="1">
        <v>50</v>
      </c>
      <c r="F4486" s="1" t="str">
        <f>VLOOKUP(B4486,Sheet1!$A$2:$B$51,2,0)</f>
        <v>Tier 2</v>
      </c>
      <c r="G4486" s="1" t="str">
        <f>VLOOKUP(C4486,Sheet4!$A$2:$D$11,2,0)</f>
        <v>Sedan</v>
      </c>
      <c r="H4486" s="1" t="str">
        <f>VLOOKUP(G4486,Sheet4!$B$2:$C$11,2,0)</f>
        <v>Petrol/CNG</v>
      </c>
      <c r="I4486" s="1">
        <f>VLOOKUP(H4486,Sheet4!$C$2:$D$11,2,0)</f>
        <v>6</v>
      </c>
      <c r="J4486" s="1" t="str">
        <f>VLOOKUP(A4486,Sheet2!$B$2:$E$46,4,0)</f>
        <v>12-19-2022</v>
      </c>
    </row>
    <row r="4487" spans="1:10">
      <c r="A4487" s="1" t="s">
        <v>131</v>
      </c>
      <c r="B4487" s="1" t="s">
        <v>21</v>
      </c>
      <c r="C4487" s="1" t="s">
        <v>169</v>
      </c>
      <c r="D4487" s="1" t="s">
        <v>164</v>
      </c>
      <c r="E4487" s="1">
        <v>57</v>
      </c>
      <c r="F4487" s="1" t="str">
        <f>VLOOKUP(B4487,Sheet1!$A$2:$B$51,2,0)</f>
        <v>Tier 2</v>
      </c>
      <c r="G4487" s="1" t="str">
        <f>VLOOKUP(C4487,Sheet4!$A$2:$D$11,2,0)</f>
        <v>Sedan</v>
      </c>
      <c r="H4487" s="1" t="str">
        <f>VLOOKUP(G4487,Sheet4!$B$2:$C$11,2,0)</f>
        <v>Petrol/CNG</v>
      </c>
      <c r="I4487" s="1">
        <f>VLOOKUP(H4487,Sheet4!$C$2:$D$11,2,0)</f>
        <v>6</v>
      </c>
      <c r="J4487" s="1" t="str">
        <f>VLOOKUP(A4487,Sheet2!$B$2:$E$46,4,0)</f>
        <v>12-19-2022</v>
      </c>
    </row>
    <row r="4488" spans="1:10">
      <c r="A4488" s="1" t="s">
        <v>131</v>
      </c>
      <c r="B4488" s="1" t="s">
        <v>21</v>
      </c>
      <c r="C4488" s="1" t="s">
        <v>169</v>
      </c>
      <c r="D4488" s="1" t="s">
        <v>165</v>
      </c>
      <c r="E4488" s="1">
        <v>37</v>
      </c>
      <c r="F4488" s="1" t="str">
        <f>VLOOKUP(B4488,Sheet1!$A$2:$B$51,2,0)</f>
        <v>Tier 2</v>
      </c>
      <c r="G4488" s="1" t="str">
        <f>VLOOKUP(C4488,Sheet4!$A$2:$D$11,2,0)</f>
        <v>Sedan</v>
      </c>
      <c r="H4488" s="1" t="str">
        <f>VLOOKUP(G4488,Sheet4!$B$2:$C$11,2,0)</f>
        <v>Petrol/CNG</v>
      </c>
      <c r="I4488" s="1">
        <f>VLOOKUP(H4488,Sheet4!$C$2:$D$11,2,0)</f>
        <v>6</v>
      </c>
      <c r="J4488" s="1" t="str">
        <f>VLOOKUP(A4488,Sheet2!$B$2:$E$46,4,0)</f>
        <v>12-19-2022</v>
      </c>
    </row>
    <row r="4489" spans="1:10">
      <c r="A4489" s="1" t="s">
        <v>131</v>
      </c>
      <c r="B4489" s="1" t="s">
        <v>21</v>
      </c>
      <c r="C4489" s="1" t="s">
        <v>169</v>
      </c>
      <c r="D4489" s="1" t="s">
        <v>166</v>
      </c>
      <c r="E4489" s="1">
        <v>104</v>
      </c>
      <c r="F4489" s="1" t="str">
        <f>VLOOKUP(B4489,Sheet1!$A$2:$B$51,2,0)</f>
        <v>Tier 2</v>
      </c>
      <c r="G4489" s="1" t="str">
        <f>VLOOKUP(C4489,Sheet4!$A$2:$D$11,2,0)</f>
        <v>Sedan</v>
      </c>
      <c r="H4489" s="1" t="str">
        <f>VLOOKUP(G4489,Sheet4!$B$2:$C$11,2,0)</f>
        <v>Petrol/CNG</v>
      </c>
      <c r="I4489" s="1">
        <f>VLOOKUP(H4489,Sheet4!$C$2:$D$11,2,0)</f>
        <v>6</v>
      </c>
      <c r="J4489" s="1" t="str">
        <f>VLOOKUP(A4489,Sheet2!$B$2:$E$46,4,0)</f>
        <v>12-19-2022</v>
      </c>
    </row>
    <row r="4490" spans="1:10">
      <c r="A4490" s="1" t="s">
        <v>131</v>
      </c>
      <c r="B4490" s="1" t="s">
        <v>21</v>
      </c>
      <c r="C4490" s="1" t="s">
        <v>170</v>
      </c>
      <c r="D4490" s="1" t="s">
        <v>156</v>
      </c>
      <c r="E4490" s="1">
        <v>180</v>
      </c>
      <c r="F4490" s="1" t="str">
        <f>VLOOKUP(B4490,Sheet1!$A$2:$B$51,2,0)</f>
        <v>Tier 2</v>
      </c>
      <c r="G4490" s="1" t="str">
        <f>VLOOKUP(C4490,Sheet4!$A$2:$D$11,2,0)</f>
        <v>SUV</v>
      </c>
      <c r="H4490" s="1" t="str">
        <f>VLOOKUP(G4490,Sheet4!$B$2:$C$11,2,0)</f>
        <v>Petrol/Diesel</v>
      </c>
      <c r="I4490" s="1">
        <f>VLOOKUP(H4490,Sheet4!$C$2:$D$11,2,0)</f>
        <v>9.5</v>
      </c>
      <c r="J4490" s="1" t="str">
        <f>VLOOKUP(A4490,Sheet2!$B$2:$E$46,4,0)</f>
        <v>12-19-2022</v>
      </c>
    </row>
    <row r="4491" spans="1:10">
      <c r="A4491" s="1" t="s">
        <v>131</v>
      </c>
      <c r="B4491" s="1" t="s">
        <v>21</v>
      </c>
      <c r="C4491" s="1" t="s">
        <v>170</v>
      </c>
      <c r="D4491" s="1" t="s">
        <v>157</v>
      </c>
      <c r="E4491" s="1">
        <v>48</v>
      </c>
      <c r="F4491" s="1" t="str">
        <f>VLOOKUP(B4491,Sheet1!$A$2:$B$51,2,0)</f>
        <v>Tier 2</v>
      </c>
      <c r="G4491" s="1" t="str">
        <f>VLOOKUP(C4491,Sheet4!$A$2:$D$11,2,0)</f>
        <v>SUV</v>
      </c>
      <c r="H4491" s="1" t="str">
        <f>VLOOKUP(G4491,Sheet4!$B$2:$C$11,2,0)</f>
        <v>Petrol/Diesel</v>
      </c>
      <c r="I4491" s="1">
        <f>VLOOKUP(H4491,Sheet4!$C$2:$D$11,2,0)</f>
        <v>9.5</v>
      </c>
      <c r="J4491" s="1" t="str">
        <f>VLOOKUP(A4491,Sheet2!$B$2:$E$46,4,0)</f>
        <v>12-19-2022</v>
      </c>
    </row>
    <row r="4492" spans="1:10">
      <c r="A4492" s="1" t="s">
        <v>131</v>
      </c>
      <c r="B4492" s="1" t="s">
        <v>21</v>
      </c>
      <c r="C4492" s="1" t="s">
        <v>170</v>
      </c>
      <c r="D4492" s="1" t="s">
        <v>158</v>
      </c>
      <c r="E4492" s="1">
        <v>148</v>
      </c>
      <c r="F4492" s="1" t="str">
        <f>VLOOKUP(B4492,Sheet1!$A$2:$B$51,2,0)</f>
        <v>Tier 2</v>
      </c>
      <c r="G4492" s="1" t="str">
        <f>VLOOKUP(C4492,Sheet4!$A$2:$D$11,2,0)</f>
        <v>SUV</v>
      </c>
      <c r="H4492" s="1" t="str">
        <f>VLOOKUP(G4492,Sheet4!$B$2:$C$11,2,0)</f>
        <v>Petrol/Diesel</v>
      </c>
      <c r="I4492" s="1">
        <f>VLOOKUP(H4492,Sheet4!$C$2:$D$11,2,0)</f>
        <v>9.5</v>
      </c>
      <c r="J4492" s="1" t="str">
        <f>VLOOKUP(A4492,Sheet2!$B$2:$E$46,4,0)</f>
        <v>12-19-2022</v>
      </c>
    </row>
    <row r="4493" spans="1:10">
      <c r="A4493" s="1" t="s">
        <v>131</v>
      </c>
      <c r="B4493" s="1" t="s">
        <v>21</v>
      </c>
      <c r="C4493" s="1" t="s">
        <v>170</v>
      </c>
      <c r="D4493" s="1" t="s">
        <v>159</v>
      </c>
      <c r="E4493" s="1">
        <v>164</v>
      </c>
      <c r="F4493" s="1" t="str">
        <f>VLOOKUP(B4493,Sheet1!$A$2:$B$51,2,0)</f>
        <v>Tier 2</v>
      </c>
      <c r="G4493" s="1" t="str">
        <f>VLOOKUP(C4493,Sheet4!$A$2:$D$11,2,0)</f>
        <v>SUV</v>
      </c>
      <c r="H4493" s="1" t="str">
        <f>VLOOKUP(G4493,Sheet4!$B$2:$C$11,2,0)</f>
        <v>Petrol/Diesel</v>
      </c>
      <c r="I4493" s="1">
        <f>VLOOKUP(H4493,Sheet4!$C$2:$D$11,2,0)</f>
        <v>9.5</v>
      </c>
      <c r="J4493" s="1" t="str">
        <f>VLOOKUP(A4493,Sheet2!$B$2:$E$46,4,0)</f>
        <v>12-19-2022</v>
      </c>
    </row>
    <row r="4494" spans="1:10">
      <c r="A4494" s="1" t="s">
        <v>131</v>
      </c>
      <c r="B4494" s="1" t="s">
        <v>21</v>
      </c>
      <c r="C4494" s="1" t="s">
        <v>170</v>
      </c>
      <c r="D4494" s="1" t="s">
        <v>160</v>
      </c>
      <c r="E4494" s="1">
        <v>113</v>
      </c>
      <c r="F4494" s="1" t="str">
        <f>VLOOKUP(B4494,Sheet1!$A$2:$B$51,2,0)</f>
        <v>Tier 2</v>
      </c>
      <c r="G4494" s="1" t="str">
        <f>VLOOKUP(C4494,Sheet4!$A$2:$D$11,2,0)</f>
        <v>SUV</v>
      </c>
      <c r="H4494" s="1" t="str">
        <f>VLOOKUP(G4494,Sheet4!$B$2:$C$11,2,0)</f>
        <v>Petrol/Diesel</v>
      </c>
      <c r="I4494" s="1">
        <f>VLOOKUP(H4494,Sheet4!$C$2:$D$11,2,0)</f>
        <v>9.5</v>
      </c>
      <c r="J4494" s="1" t="str">
        <f>VLOOKUP(A4494,Sheet2!$B$2:$E$46,4,0)</f>
        <v>12-19-2022</v>
      </c>
    </row>
    <row r="4495" spans="1:10">
      <c r="A4495" s="1" t="s">
        <v>131</v>
      </c>
      <c r="B4495" s="1" t="s">
        <v>21</v>
      </c>
      <c r="C4495" s="1" t="s">
        <v>170</v>
      </c>
      <c r="D4495" s="1" t="s">
        <v>161</v>
      </c>
      <c r="E4495" s="1">
        <v>101</v>
      </c>
      <c r="F4495" s="1" t="str">
        <f>VLOOKUP(B4495,Sheet1!$A$2:$B$51,2,0)</f>
        <v>Tier 2</v>
      </c>
      <c r="G4495" s="1" t="str">
        <f>VLOOKUP(C4495,Sheet4!$A$2:$D$11,2,0)</f>
        <v>SUV</v>
      </c>
      <c r="H4495" s="1" t="str">
        <f>VLOOKUP(G4495,Sheet4!$B$2:$C$11,2,0)</f>
        <v>Petrol/Diesel</v>
      </c>
      <c r="I4495" s="1">
        <f>VLOOKUP(H4495,Sheet4!$C$2:$D$11,2,0)</f>
        <v>9.5</v>
      </c>
      <c r="J4495" s="1" t="str">
        <f>VLOOKUP(A4495,Sheet2!$B$2:$E$46,4,0)</f>
        <v>12-19-2022</v>
      </c>
    </row>
    <row r="4496" spans="1:10">
      <c r="A4496" s="1" t="s">
        <v>131</v>
      </c>
      <c r="B4496" s="1" t="s">
        <v>21</v>
      </c>
      <c r="C4496" s="1" t="s">
        <v>170</v>
      </c>
      <c r="D4496" s="1" t="s">
        <v>161</v>
      </c>
      <c r="E4496" s="1">
        <v>143</v>
      </c>
      <c r="F4496" s="1" t="str">
        <f>VLOOKUP(B4496,Sheet1!$A$2:$B$51,2,0)</f>
        <v>Tier 2</v>
      </c>
      <c r="G4496" s="1" t="str">
        <f>VLOOKUP(C4496,Sheet4!$A$2:$D$11,2,0)</f>
        <v>SUV</v>
      </c>
      <c r="H4496" s="1" t="str">
        <f>VLOOKUP(G4496,Sheet4!$B$2:$C$11,2,0)</f>
        <v>Petrol/Diesel</v>
      </c>
      <c r="I4496" s="1">
        <f>VLOOKUP(H4496,Sheet4!$C$2:$D$11,2,0)</f>
        <v>9.5</v>
      </c>
      <c r="J4496" s="1" t="str">
        <f>VLOOKUP(A4496,Sheet2!$B$2:$E$46,4,0)</f>
        <v>12-19-2022</v>
      </c>
    </row>
    <row r="4497" spans="1:10">
      <c r="A4497" s="1" t="s">
        <v>131</v>
      </c>
      <c r="B4497" s="1" t="s">
        <v>21</v>
      </c>
      <c r="C4497" s="1" t="s">
        <v>170</v>
      </c>
      <c r="D4497" s="1" t="s">
        <v>162</v>
      </c>
      <c r="E4497" s="1">
        <v>171</v>
      </c>
      <c r="F4497" s="1" t="str">
        <f>VLOOKUP(B4497,Sheet1!$A$2:$B$51,2,0)</f>
        <v>Tier 2</v>
      </c>
      <c r="G4497" s="1" t="str">
        <f>VLOOKUP(C4497,Sheet4!$A$2:$D$11,2,0)</f>
        <v>SUV</v>
      </c>
      <c r="H4497" s="1" t="str">
        <f>VLOOKUP(G4497,Sheet4!$B$2:$C$11,2,0)</f>
        <v>Petrol/Diesel</v>
      </c>
      <c r="I4497" s="1">
        <f>VLOOKUP(H4497,Sheet4!$C$2:$D$11,2,0)</f>
        <v>9.5</v>
      </c>
      <c r="J4497" s="1" t="str">
        <f>VLOOKUP(A4497,Sheet2!$B$2:$E$46,4,0)</f>
        <v>12-19-2022</v>
      </c>
    </row>
    <row r="4498" spans="1:10">
      <c r="A4498" s="1" t="s">
        <v>131</v>
      </c>
      <c r="B4498" s="1" t="s">
        <v>21</v>
      </c>
      <c r="C4498" s="1" t="s">
        <v>170</v>
      </c>
      <c r="D4498" s="1" t="s">
        <v>163</v>
      </c>
      <c r="E4498" s="1">
        <v>88</v>
      </c>
      <c r="F4498" s="1" t="str">
        <f>VLOOKUP(B4498,Sheet1!$A$2:$B$51,2,0)</f>
        <v>Tier 2</v>
      </c>
      <c r="G4498" s="1" t="str">
        <f>VLOOKUP(C4498,Sheet4!$A$2:$D$11,2,0)</f>
        <v>SUV</v>
      </c>
      <c r="H4498" s="1" t="str">
        <f>VLOOKUP(G4498,Sheet4!$B$2:$C$11,2,0)</f>
        <v>Petrol/Diesel</v>
      </c>
      <c r="I4498" s="1">
        <f>VLOOKUP(H4498,Sheet4!$C$2:$D$11,2,0)</f>
        <v>9.5</v>
      </c>
      <c r="J4498" s="1" t="str">
        <f>VLOOKUP(A4498,Sheet2!$B$2:$E$46,4,0)</f>
        <v>12-19-2022</v>
      </c>
    </row>
    <row r="4499" spans="1:10">
      <c r="A4499" s="1" t="s">
        <v>131</v>
      </c>
      <c r="B4499" s="1" t="s">
        <v>21</v>
      </c>
      <c r="C4499" s="1" t="s">
        <v>170</v>
      </c>
      <c r="D4499" s="1" t="s">
        <v>164</v>
      </c>
      <c r="E4499" s="1">
        <v>152</v>
      </c>
      <c r="F4499" s="1" t="str">
        <f>VLOOKUP(B4499,Sheet1!$A$2:$B$51,2,0)</f>
        <v>Tier 2</v>
      </c>
      <c r="G4499" s="1" t="str">
        <f>VLOOKUP(C4499,Sheet4!$A$2:$D$11,2,0)</f>
        <v>SUV</v>
      </c>
      <c r="H4499" s="1" t="str">
        <f>VLOOKUP(G4499,Sheet4!$B$2:$C$11,2,0)</f>
        <v>Petrol/Diesel</v>
      </c>
      <c r="I4499" s="1">
        <f>VLOOKUP(H4499,Sheet4!$C$2:$D$11,2,0)</f>
        <v>9.5</v>
      </c>
      <c r="J4499" s="1" t="str">
        <f>VLOOKUP(A4499,Sheet2!$B$2:$E$46,4,0)</f>
        <v>12-19-2022</v>
      </c>
    </row>
    <row r="4500" spans="1:10">
      <c r="A4500" s="1" t="s">
        <v>131</v>
      </c>
      <c r="B4500" s="1" t="s">
        <v>21</v>
      </c>
      <c r="C4500" s="1" t="s">
        <v>170</v>
      </c>
      <c r="D4500" s="1" t="s">
        <v>165</v>
      </c>
      <c r="E4500" s="1">
        <v>53</v>
      </c>
      <c r="F4500" s="1" t="str">
        <f>VLOOKUP(B4500,Sheet1!$A$2:$B$51,2,0)</f>
        <v>Tier 2</v>
      </c>
      <c r="G4500" s="1" t="str">
        <f>VLOOKUP(C4500,Sheet4!$A$2:$D$11,2,0)</f>
        <v>SUV</v>
      </c>
      <c r="H4500" s="1" t="str">
        <f>VLOOKUP(G4500,Sheet4!$B$2:$C$11,2,0)</f>
        <v>Petrol/Diesel</v>
      </c>
      <c r="I4500" s="1">
        <f>VLOOKUP(H4500,Sheet4!$C$2:$D$11,2,0)</f>
        <v>9.5</v>
      </c>
      <c r="J4500" s="1" t="str">
        <f>VLOOKUP(A4500,Sheet2!$B$2:$E$46,4,0)</f>
        <v>12-19-2022</v>
      </c>
    </row>
    <row r="4501" spans="1:10">
      <c r="A4501" s="1" t="s">
        <v>131</v>
      </c>
      <c r="B4501" s="1" t="s">
        <v>21</v>
      </c>
      <c r="C4501" s="1" t="s">
        <v>170</v>
      </c>
      <c r="D4501" s="1" t="s">
        <v>166</v>
      </c>
      <c r="E4501" s="1">
        <v>27</v>
      </c>
      <c r="F4501" s="1" t="str">
        <f>VLOOKUP(B4501,Sheet1!$A$2:$B$51,2,0)</f>
        <v>Tier 2</v>
      </c>
      <c r="G4501" s="1" t="str">
        <f>VLOOKUP(C4501,Sheet4!$A$2:$D$11,2,0)</f>
        <v>SUV</v>
      </c>
      <c r="H4501" s="1" t="str">
        <f>VLOOKUP(G4501,Sheet4!$B$2:$C$11,2,0)</f>
        <v>Petrol/Diesel</v>
      </c>
      <c r="I4501" s="1">
        <f>VLOOKUP(H4501,Sheet4!$C$2:$D$11,2,0)</f>
        <v>9.5</v>
      </c>
      <c r="J4501" s="1" t="str">
        <f>VLOOKUP(A4501,Sheet2!$B$2:$E$46,4,0)</f>
        <v>12-19-2022</v>
      </c>
    </row>
    <row r="4502" spans="1:10">
      <c r="A4502" s="1" t="s">
        <v>131</v>
      </c>
      <c r="B4502" s="1" t="s">
        <v>21</v>
      </c>
      <c r="C4502" s="1" t="s">
        <v>171</v>
      </c>
      <c r="D4502" s="1" t="s">
        <v>156</v>
      </c>
      <c r="E4502" s="1">
        <v>130</v>
      </c>
      <c r="F4502" s="1" t="str">
        <f>VLOOKUP(B4502,Sheet1!$A$2:$B$51,2,0)</f>
        <v>Tier 2</v>
      </c>
      <c r="G4502" s="1" t="str">
        <f>VLOOKUP(C4502,Sheet4!$A$2:$D$11,2,0)</f>
        <v>SUV</v>
      </c>
      <c r="H4502" s="1" t="str">
        <f>VLOOKUP(G4502,Sheet4!$B$2:$C$11,2,0)</f>
        <v>Petrol/Diesel</v>
      </c>
      <c r="I4502" s="1">
        <f>VLOOKUP(H4502,Sheet4!$C$2:$D$11,2,0)</f>
        <v>9.5</v>
      </c>
      <c r="J4502" s="1" t="str">
        <f>VLOOKUP(A4502,Sheet2!$B$2:$E$46,4,0)</f>
        <v>12-19-2022</v>
      </c>
    </row>
    <row r="4503" spans="1:10">
      <c r="A4503" s="1" t="s">
        <v>131</v>
      </c>
      <c r="B4503" s="1" t="s">
        <v>21</v>
      </c>
      <c r="C4503" s="1" t="s">
        <v>171</v>
      </c>
      <c r="D4503" s="1" t="s">
        <v>157</v>
      </c>
      <c r="E4503" s="1">
        <v>15</v>
      </c>
      <c r="F4503" s="1" t="str">
        <f>VLOOKUP(B4503,Sheet1!$A$2:$B$51,2,0)</f>
        <v>Tier 2</v>
      </c>
      <c r="G4503" s="1" t="str">
        <f>VLOOKUP(C4503,Sheet4!$A$2:$D$11,2,0)</f>
        <v>SUV</v>
      </c>
      <c r="H4503" s="1" t="str">
        <f>VLOOKUP(G4503,Sheet4!$B$2:$C$11,2,0)</f>
        <v>Petrol/Diesel</v>
      </c>
      <c r="I4503" s="1">
        <f>VLOOKUP(H4503,Sheet4!$C$2:$D$11,2,0)</f>
        <v>9.5</v>
      </c>
      <c r="J4503" s="1" t="str">
        <f>VLOOKUP(A4503,Sheet2!$B$2:$E$46,4,0)</f>
        <v>12-19-2022</v>
      </c>
    </row>
    <row r="4504" spans="1:10">
      <c r="A4504" s="1" t="s">
        <v>131</v>
      </c>
      <c r="B4504" s="1" t="s">
        <v>21</v>
      </c>
      <c r="C4504" s="1" t="s">
        <v>171</v>
      </c>
      <c r="D4504" s="1" t="s">
        <v>158</v>
      </c>
      <c r="E4504" s="1">
        <v>119</v>
      </c>
      <c r="F4504" s="1" t="str">
        <f>VLOOKUP(B4504,Sheet1!$A$2:$B$51,2,0)</f>
        <v>Tier 2</v>
      </c>
      <c r="G4504" s="1" t="str">
        <f>VLOOKUP(C4504,Sheet4!$A$2:$D$11,2,0)</f>
        <v>SUV</v>
      </c>
      <c r="H4504" s="1" t="str">
        <f>VLOOKUP(G4504,Sheet4!$B$2:$C$11,2,0)</f>
        <v>Petrol/Diesel</v>
      </c>
      <c r="I4504" s="1">
        <f>VLOOKUP(H4504,Sheet4!$C$2:$D$11,2,0)</f>
        <v>9.5</v>
      </c>
      <c r="J4504" s="1" t="str">
        <f>VLOOKUP(A4504,Sheet2!$B$2:$E$46,4,0)</f>
        <v>12-19-2022</v>
      </c>
    </row>
    <row r="4505" spans="1:10">
      <c r="A4505" s="1" t="s">
        <v>131</v>
      </c>
      <c r="B4505" s="1" t="s">
        <v>21</v>
      </c>
      <c r="C4505" s="1" t="s">
        <v>171</v>
      </c>
      <c r="D4505" s="1" t="s">
        <v>159</v>
      </c>
      <c r="E4505" s="1">
        <v>196</v>
      </c>
      <c r="F4505" s="1" t="str">
        <f>VLOOKUP(B4505,Sheet1!$A$2:$B$51,2,0)</f>
        <v>Tier 2</v>
      </c>
      <c r="G4505" s="1" t="str">
        <f>VLOOKUP(C4505,Sheet4!$A$2:$D$11,2,0)</f>
        <v>SUV</v>
      </c>
      <c r="H4505" s="1" t="str">
        <f>VLOOKUP(G4505,Sheet4!$B$2:$C$11,2,0)</f>
        <v>Petrol/Diesel</v>
      </c>
      <c r="I4505" s="1">
        <f>VLOOKUP(H4505,Sheet4!$C$2:$D$11,2,0)</f>
        <v>9.5</v>
      </c>
      <c r="J4505" s="1" t="str">
        <f>VLOOKUP(A4505,Sheet2!$B$2:$E$46,4,0)</f>
        <v>12-19-2022</v>
      </c>
    </row>
    <row r="4506" spans="1:10">
      <c r="A4506" s="1" t="s">
        <v>131</v>
      </c>
      <c r="B4506" s="1" t="s">
        <v>21</v>
      </c>
      <c r="C4506" s="1" t="s">
        <v>171</v>
      </c>
      <c r="D4506" s="1" t="s">
        <v>160</v>
      </c>
      <c r="E4506" s="1">
        <v>43</v>
      </c>
      <c r="F4506" s="1" t="str">
        <f>VLOOKUP(B4506,Sheet1!$A$2:$B$51,2,0)</f>
        <v>Tier 2</v>
      </c>
      <c r="G4506" s="1" t="str">
        <f>VLOOKUP(C4506,Sheet4!$A$2:$D$11,2,0)</f>
        <v>SUV</v>
      </c>
      <c r="H4506" s="1" t="str">
        <f>VLOOKUP(G4506,Sheet4!$B$2:$C$11,2,0)</f>
        <v>Petrol/Diesel</v>
      </c>
      <c r="I4506" s="1">
        <f>VLOOKUP(H4506,Sheet4!$C$2:$D$11,2,0)</f>
        <v>9.5</v>
      </c>
      <c r="J4506" s="1" t="str">
        <f>VLOOKUP(A4506,Sheet2!$B$2:$E$46,4,0)</f>
        <v>12-19-2022</v>
      </c>
    </row>
    <row r="4507" spans="1:10">
      <c r="A4507" s="1" t="s">
        <v>131</v>
      </c>
      <c r="B4507" s="1" t="s">
        <v>21</v>
      </c>
      <c r="C4507" s="1" t="s">
        <v>171</v>
      </c>
      <c r="D4507" s="1" t="s">
        <v>161</v>
      </c>
      <c r="E4507" s="1">
        <v>47</v>
      </c>
      <c r="F4507" s="1" t="str">
        <f>VLOOKUP(B4507,Sheet1!$A$2:$B$51,2,0)</f>
        <v>Tier 2</v>
      </c>
      <c r="G4507" s="1" t="str">
        <f>VLOOKUP(C4507,Sheet4!$A$2:$D$11,2,0)</f>
        <v>SUV</v>
      </c>
      <c r="H4507" s="1" t="str">
        <f>VLOOKUP(G4507,Sheet4!$B$2:$C$11,2,0)</f>
        <v>Petrol/Diesel</v>
      </c>
      <c r="I4507" s="1">
        <f>VLOOKUP(H4507,Sheet4!$C$2:$D$11,2,0)</f>
        <v>9.5</v>
      </c>
      <c r="J4507" s="1" t="str">
        <f>VLOOKUP(A4507,Sheet2!$B$2:$E$46,4,0)</f>
        <v>12-19-2022</v>
      </c>
    </row>
    <row r="4508" spans="1:10">
      <c r="A4508" s="1" t="s">
        <v>131</v>
      </c>
      <c r="B4508" s="1" t="s">
        <v>21</v>
      </c>
      <c r="C4508" s="1" t="s">
        <v>171</v>
      </c>
      <c r="D4508" s="1" t="s">
        <v>161</v>
      </c>
      <c r="E4508" s="1">
        <v>57</v>
      </c>
      <c r="F4508" s="1" t="str">
        <f>VLOOKUP(B4508,Sheet1!$A$2:$B$51,2,0)</f>
        <v>Tier 2</v>
      </c>
      <c r="G4508" s="1" t="str">
        <f>VLOOKUP(C4508,Sheet4!$A$2:$D$11,2,0)</f>
        <v>SUV</v>
      </c>
      <c r="H4508" s="1" t="str">
        <f>VLOOKUP(G4508,Sheet4!$B$2:$C$11,2,0)</f>
        <v>Petrol/Diesel</v>
      </c>
      <c r="I4508" s="1">
        <f>VLOOKUP(H4508,Sheet4!$C$2:$D$11,2,0)</f>
        <v>9.5</v>
      </c>
      <c r="J4508" s="1" t="str">
        <f>VLOOKUP(A4508,Sheet2!$B$2:$E$46,4,0)</f>
        <v>12-19-2022</v>
      </c>
    </row>
    <row r="4509" spans="1:10">
      <c r="A4509" s="1" t="s">
        <v>131</v>
      </c>
      <c r="B4509" s="1" t="s">
        <v>21</v>
      </c>
      <c r="C4509" s="1" t="s">
        <v>171</v>
      </c>
      <c r="D4509" s="1" t="s">
        <v>162</v>
      </c>
      <c r="E4509" s="1">
        <v>91</v>
      </c>
      <c r="F4509" s="1" t="str">
        <f>VLOOKUP(B4509,Sheet1!$A$2:$B$51,2,0)</f>
        <v>Tier 2</v>
      </c>
      <c r="G4509" s="1" t="str">
        <f>VLOOKUP(C4509,Sheet4!$A$2:$D$11,2,0)</f>
        <v>SUV</v>
      </c>
      <c r="H4509" s="1" t="str">
        <f>VLOOKUP(G4509,Sheet4!$B$2:$C$11,2,0)</f>
        <v>Petrol/Diesel</v>
      </c>
      <c r="I4509" s="1">
        <f>VLOOKUP(H4509,Sheet4!$C$2:$D$11,2,0)</f>
        <v>9.5</v>
      </c>
      <c r="J4509" s="1" t="str">
        <f>VLOOKUP(A4509,Sheet2!$B$2:$E$46,4,0)</f>
        <v>12-19-2022</v>
      </c>
    </row>
    <row r="4510" spans="1:10">
      <c r="A4510" s="1" t="s">
        <v>131</v>
      </c>
      <c r="B4510" s="1" t="s">
        <v>21</v>
      </c>
      <c r="C4510" s="1" t="s">
        <v>171</v>
      </c>
      <c r="D4510" s="1" t="s">
        <v>163</v>
      </c>
      <c r="E4510" s="1">
        <v>6</v>
      </c>
      <c r="F4510" s="1" t="str">
        <f>VLOOKUP(B4510,Sheet1!$A$2:$B$51,2,0)</f>
        <v>Tier 2</v>
      </c>
      <c r="G4510" s="1" t="str">
        <f>VLOOKUP(C4510,Sheet4!$A$2:$D$11,2,0)</f>
        <v>SUV</v>
      </c>
      <c r="H4510" s="1" t="str">
        <f>VLOOKUP(G4510,Sheet4!$B$2:$C$11,2,0)</f>
        <v>Petrol/Diesel</v>
      </c>
      <c r="I4510" s="1">
        <f>VLOOKUP(H4510,Sheet4!$C$2:$D$11,2,0)</f>
        <v>9.5</v>
      </c>
      <c r="J4510" s="1" t="str">
        <f>VLOOKUP(A4510,Sheet2!$B$2:$E$46,4,0)</f>
        <v>12-19-2022</v>
      </c>
    </row>
    <row r="4511" spans="1:10">
      <c r="A4511" s="1" t="s">
        <v>131</v>
      </c>
      <c r="B4511" s="1" t="s">
        <v>21</v>
      </c>
      <c r="C4511" s="1" t="s">
        <v>171</v>
      </c>
      <c r="D4511" s="1" t="s">
        <v>164</v>
      </c>
      <c r="E4511" s="1">
        <v>126</v>
      </c>
      <c r="F4511" s="1" t="str">
        <f>VLOOKUP(B4511,Sheet1!$A$2:$B$51,2,0)</f>
        <v>Tier 2</v>
      </c>
      <c r="G4511" s="1" t="str">
        <f>VLOOKUP(C4511,Sheet4!$A$2:$D$11,2,0)</f>
        <v>SUV</v>
      </c>
      <c r="H4511" s="1" t="str">
        <f>VLOOKUP(G4511,Sheet4!$B$2:$C$11,2,0)</f>
        <v>Petrol/Diesel</v>
      </c>
      <c r="I4511" s="1">
        <f>VLOOKUP(H4511,Sheet4!$C$2:$D$11,2,0)</f>
        <v>9.5</v>
      </c>
      <c r="J4511" s="1" t="str">
        <f>VLOOKUP(A4511,Sheet2!$B$2:$E$46,4,0)</f>
        <v>12-19-2022</v>
      </c>
    </row>
    <row r="4512" spans="1:10">
      <c r="A4512" s="1" t="s">
        <v>131</v>
      </c>
      <c r="B4512" s="1" t="s">
        <v>21</v>
      </c>
      <c r="C4512" s="1" t="s">
        <v>171</v>
      </c>
      <c r="D4512" s="1" t="s">
        <v>165</v>
      </c>
      <c r="E4512" s="1">
        <v>44</v>
      </c>
      <c r="F4512" s="1" t="str">
        <f>VLOOKUP(B4512,Sheet1!$A$2:$B$51,2,0)</f>
        <v>Tier 2</v>
      </c>
      <c r="G4512" s="1" t="str">
        <f>VLOOKUP(C4512,Sheet4!$A$2:$D$11,2,0)</f>
        <v>SUV</v>
      </c>
      <c r="H4512" s="1" t="str">
        <f>VLOOKUP(G4512,Sheet4!$B$2:$C$11,2,0)</f>
        <v>Petrol/Diesel</v>
      </c>
      <c r="I4512" s="1">
        <f>VLOOKUP(H4512,Sheet4!$C$2:$D$11,2,0)</f>
        <v>9.5</v>
      </c>
      <c r="J4512" s="1" t="str">
        <f>VLOOKUP(A4512,Sheet2!$B$2:$E$46,4,0)</f>
        <v>12-19-2022</v>
      </c>
    </row>
    <row r="4513" spans="1:10">
      <c r="A4513" s="1" t="s">
        <v>131</v>
      </c>
      <c r="B4513" s="1" t="s">
        <v>21</v>
      </c>
      <c r="C4513" s="1" t="s">
        <v>171</v>
      </c>
      <c r="D4513" s="1" t="s">
        <v>166</v>
      </c>
      <c r="E4513" s="1">
        <v>191</v>
      </c>
      <c r="F4513" s="1" t="str">
        <f>VLOOKUP(B4513,Sheet1!$A$2:$B$51,2,0)</f>
        <v>Tier 2</v>
      </c>
      <c r="G4513" s="1" t="str">
        <f>VLOOKUP(C4513,Sheet4!$A$2:$D$11,2,0)</f>
        <v>SUV</v>
      </c>
      <c r="H4513" s="1" t="str">
        <f>VLOOKUP(G4513,Sheet4!$B$2:$C$11,2,0)</f>
        <v>Petrol/Diesel</v>
      </c>
      <c r="I4513" s="1">
        <f>VLOOKUP(H4513,Sheet4!$C$2:$D$11,2,0)</f>
        <v>9.5</v>
      </c>
      <c r="J4513" s="1" t="str">
        <f>VLOOKUP(A4513,Sheet2!$B$2:$E$46,4,0)</f>
        <v>12-19-2022</v>
      </c>
    </row>
    <row r="4514" spans="1:10">
      <c r="A4514" s="1" t="s">
        <v>131</v>
      </c>
      <c r="B4514" s="1" t="s">
        <v>21</v>
      </c>
      <c r="C4514" s="1" t="s">
        <v>172</v>
      </c>
      <c r="D4514" s="1" t="s">
        <v>156</v>
      </c>
      <c r="E4514" s="1">
        <v>179</v>
      </c>
      <c r="F4514" s="1" t="str">
        <f>VLOOKUP(B4514,Sheet1!$A$2:$B$51,2,0)</f>
        <v>Tier 2</v>
      </c>
      <c r="G4514" s="1" t="str">
        <f>VLOOKUP(C4514,Sheet4!$A$2:$D$11,2,0)</f>
        <v>SUV</v>
      </c>
      <c r="H4514" s="1" t="str">
        <f>VLOOKUP(G4514,Sheet4!$B$2:$C$11,2,0)</f>
        <v>Petrol/Diesel</v>
      </c>
      <c r="I4514" s="1">
        <f>VLOOKUP(H4514,Sheet4!$C$2:$D$11,2,0)</f>
        <v>9.5</v>
      </c>
      <c r="J4514" s="1" t="str">
        <f>VLOOKUP(A4514,Sheet2!$B$2:$E$46,4,0)</f>
        <v>12-19-2022</v>
      </c>
    </row>
    <row r="4515" spans="1:10">
      <c r="A4515" s="1" t="s">
        <v>131</v>
      </c>
      <c r="B4515" s="1" t="s">
        <v>21</v>
      </c>
      <c r="C4515" s="1" t="s">
        <v>172</v>
      </c>
      <c r="D4515" s="1" t="s">
        <v>157</v>
      </c>
      <c r="E4515" s="1">
        <v>27</v>
      </c>
      <c r="F4515" s="1" t="str">
        <f>VLOOKUP(B4515,Sheet1!$A$2:$B$51,2,0)</f>
        <v>Tier 2</v>
      </c>
      <c r="G4515" s="1" t="str">
        <f>VLOOKUP(C4515,Sheet4!$A$2:$D$11,2,0)</f>
        <v>SUV</v>
      </c>
      <c r="H4515" s="1" t="str">
        <f>VLOOKUP(G4515,Sheet4!$B$2:$C$11,2,0)</f>
        <v>Petrol/Diesel</v>
      </c>
      <c r="I4515" s="1">
        <f>VLOOKUP(H4515,Sheet4!$C$2:$D$11,2,0)</f>
        <v>9.5</v>
      </c>
      <c r="J4515" s="1" t="str">
        <f>VLOOKUP(A4515,Sheet2!$B$2:$E$46,4,0)</f>
        <v>12-19-2022</v>
      </c>
    </row>
    <row r="4516" spans="1:10">
      <c r="A4516" s="1" t="s">
        <v>131</v>
      </c>
      <c r="B4516" s="1" t="s">
        <v>21</v>
      </c>
      <c r="C4516" s="1" t="s">
        <v>172</v>
      </c>
      <c r="D4516" s="1" t="s">
        <v>158</v>
      </c>
      <c r="E4516" s="1">
        <v>32</v>
      </c>
      <c r="F4516" s="1" t="str">
        <f>VLOOKUP(B4516,Sheet1!$A$2:$B$51,2,0)</f>
        <v>Tier 2</v>
      </c>
      <c r="G4516" s="1" t="str">
        <f>VLOOKUP(C4516,Sheet4!$A$2:$D$11,2,0)</f>
        <v>SUV</v>
      </c>
      <c r="H4516" s="1" t="str">
        <f>VLOOKUP(G4516,Sheet4!$B$2:$C$11,2,0)</f>
        <v>Petrol/Diesel</v>
      </c>
      <c r="I4516" s="1">
        <f>VLOOKUP(H4516,Sheet4!$C$2:$D$11,2,0)</f>
        <v>9.5</v>
      </c>
      <c r="J4516" s="1" t="str">
        <f>VLOOKUP(A4516,Sheet2!$B$2:$E$46,4,0)</f>
        <v>12-19-2022</v>
      </c>
    </row>
    <row r="4517" spans="1:10">
      <c r="A4517" s="1" t="s">
        <v>131</v>
      </c>
      <c r="B4517" s="1" t="s">
        <v>21</v>
      </c>
      <c r="C4517" s="1" t="s">
        <v>172</v>
      </c>
      <c r="D4517" s="1" t="s">
        <v>159</v>
      </c>
      <c r="E4517" s="1">
        <v>75</v>
      </c>
      <c r="F4517" s="1" t="str">
        <f>VLOOKUP(B4517,Sheet1!$A$2:$B$51,2,0)</f>
        <v>Tier 2</v>
      </c>
      <c r="G4517" s="1" t="str">
        <f>VLOOKUP(C4517,Sheet4!$A$2:$D$11,2,0)</f>
        <v>SUV</v>
      </c>
      <c r="H4517" s="1" t="str">
        <f>VLOOKUP(G4517,Sheet4!$B$2:$C$11,2,0)</f>
        <v>Petrol/Diesel</v>
      </c>
      <c r="I4517" s="1">
        <f>VLOOKUP(H4517,Sheet4!$C$2:$D$11,2,0)</f>
        <v>9.5</v>
      </c>
      <c r="J4517" s="1" t="str">
        <f>VLOOKUP(A4517,Sheet2!$B$2:$E$46,4,0)</f>
        <v>12-19-2022</v>
      </c>
    </row>
    <row r="4518" spans="1:10">
      <c r="A4518" s="1" t="s">
        <v>131</v>
      </c>
      <c r="B4518" s="1" t="s">
        <v>21</v>
      </c>
      <c r="C4518" s="1" t="s">
        <v>172</v>
      </c>
      <c r="D4518" s="1" t="s">
        <v>160</v>
      </c>
      <c r="E4518" s="1">
        <v>189</v>
      </c>
      <c r="F4518" s="1" t="str">
        <f>VLOOKUP(B4518,Sheet1!$A$2:$B$51,2,0)</f>
        <v>Tier 2</v>
      </c>
      <c r="G4518" s="1" t="str">
        <f>VLOOKUP(C4518,Sheet4!$A$2:$D$11,2,0)</f>
        <v>SUV</v>
      </c>
      <c r="H4518" s="1" t="str">
        <f>VLOOKUP(G4518,Sheet4!$B$2:$C$11,2,0)</f>
        <v>Petrol/Diesel</v>
      </c>
      <c r="I4518" s="1">
        <f>VLOOKUP(H4518,Sheet4!$C$2:$D$11,2,0)</f>
        <v>9.5</v>
      </c>
      <c r="J4518" s="1" t="str">
        <f>VLOOKUP(A4518,Sheet2!$B$2:$E$46,4,0)</f>
        <v>12-19-2022</v>
      </c>
    </row>
    <row r="4519" spans="1:10">
      <c r="A4519" s="1" t="s">
        <v>131</v>
      </c>
      <c r="B4519" s="1" t="s">
        <v>21</v>
      </c>
      <c r="C4519" s="1" t="s">
        <v>172</v>
      </c>
      <c r="D4519" s="1" t="s">
        <v>161</v>
      </c>
      <c r="E4519" s="1">
        <v>45</v>
      </c>
      <c r="F4519" s="1" t="str">
        <f>VLOOKUP(B4519,Sheet1!$A$2:$B$51,2,0)</f>
        <v>Tier 2</v>
      </c>
      <c r="G4519" s="1" t="str">
        <f>VLOOKUP(C4519,Sheet4!$A$2:$D$11,2,0)</f>
        <v>SUV</v>
      </c>
      <c r="H4519" s="1" t="str">
        <f>VLOOKUP(G4519,Sheet4!$B$2:$C$11,2,0)</f>
        <v>Petrol/Diesel</v>
      </c>
      <c r="I4519" s="1">
        <f>VLOOKUP(H4519,Sheet4!$C$2:$D$11,2,0)</f>
        <v>9.5</v>
      </c>
      <c r="J4519" s="1" t="str">
        <f>VLOOKUP(A4519,Sheet2!$B$2:$E$46,4,0)</f>
        <v>12-19-2022</v>
      </c>
    </row>
    <row r="4520" spans="1:10">
      <c r="A4520" s="1" t="s">
        <v>131</v>
      </c>
      <c r="B4520" s="1" t="s">
        <v>21</v>
      </c>
      <c r="C4520" s="1" t="s">
        <v>172</v>
      </c>
      <c r="D4520" s="1" t="s">
        <v>161</v>
      </c>
      <c r="E4520" s="1">
        <v>192</v>
      </c>
      <c r="F4520" s="1" t="str">
        <f>VLOOKUP(B4520,Sheet1!$A$2:$B$51,2,0)</f>
        <v>Tier 2</v>
      </c>
      <c r="G4520" s="1" t="str">
        <f>VLOOKUP(C4520,Sheet4!$A$2:$D$11,2,0)</f>
        <v>SUV</v>
      </c>
      <c r="H4520" s="1" t="str">
        <f>VLOOKUP(G4520,Sheet4!$B$2:$C$11,2,0)</f>
        <v>Petrol/Diesel</v>
      </c>
      <c r="I4520" s="1">
        <f>VLOOKUP(H4520,Sheet4!$C$2:$D$11,2,0)</f>
        <v>9.5</v>
      </c>
      <c r="J4520" s="1" t="str">
        <f>VLOOKUP(A4520,Sheet2!$B$2:$E$46,4,0)</f>
        <v>12-19-2022</v>
      </c>
    </row>
    <row r="4521" spans="1:10">
      <c r="A4521" s="1" t="s">
        <v>131</v>
      </c>
      <c r="B4521" s="1" t="s">
        <v>21</v>
      </c>
      <c r="C4521" s="1" t="s">
        <v>172</v>
      </c>
      <c r="D4521" s="1" t="s">
        <v>162</v>
      </c>
      <c r="E4521" s="1">
        <v>189</v>
      </c>
      <c r="F4521" s="1" t="str">
        <f>VLOOKUP(B4521,Sheet1!$A$2:$B$51,2,0)</f>
        <v>Tier 2</v>
      </c>
      <c r="G4521" s="1" t="str">
        <f>VLOOKUP(C4521,Sheet4!$A$2:$D$11,2,0)</f>
        <v>SUV</v>
      </c>
      <c r="H4521" s="1" t="str">
        <f>VLOOKUP(G4521,Sheet4!$B$2:$C$11,2,0)</f>
        <v>Petrol/Diesel</v>
      </c>
      <c r="I4521" s="1">
        <f>VLOOKUP(H4521,Sheet4!$C$2:$D$11,2,0)</f>
        <v>9.5</v>
      </c>
      <c r="J4521" s="1" t="str">
        <f>VLOOKUP(A4521,Sheet2!$B$2:$E$46,4,0)</f>
        <v>12-19-2022</v>
      </c>
    </row>
    <row r="4522" spans="1:10">
      <c r="A4522" s="1" t="s">
        <v>131</v>
      </c>
      <c r="B4522" s="1" t="s">
        <v>21</v>
      </c>
      <c r="C4522" s="1" t="s">
        <v>172</v>
      </c>
      <c r="D4522" s="1" t="s">
        <v>163</v>
      </c>
      <c r="E4522" s="1">
        <v>120</v>
      </c>
      <c r="F4522" s="1" t="str">
        <f>VLOOKUP(B4522,Sheet1!$A$2:$B$51,2,0)</f>
        <v>Tier 2</v>
      </c>
      <c r="G4522" s="1" t="str">
        <f>VLOOKUP(C4522,Sheet4!$A$2:$D$11,2,0)</f>
        <v>SUV</v>
      </c>
      <c r="H4522" s="1" t="str">
        <f>VLOOKUP(G4522,Sheet4!$B$2:$C$11,2,0)</f>
        <v>Petrol/Diesel</v>
      </c>
      <c r="I4522" s="1">
        <f>VLOOKUP(H4522,Sheet4!$C$2:$D$11,2,0)</f>
        <v>9.5</v>
      </c>
      <c r="J4522" s="1" t="str">
        <f>VLOOKUP(A4522,Sheet2!$B$2:$E$46,4,0)</f>
        <v>12-19-2022</v>
      </c>
    </row>
    <row r="4523" spans="1:10">
      <c r="A4523" s="1" t="s">
        <v>131</v>
      </c>
      <c r="B4523" s="1" t="s">
        <v>21</v>
      </c>
      <c r="C4523" s="1" t="s">
        <v>172</v>
      </c>
      <c r="D4523" s="1" t="s">
        <v>164</v>
      </c>
      <c r="E4523" s="1">
        <v>117</v>
      </c>
      <c r="F4523" s="1" t="str">
        <f>VLOOKUP(B4523,Sheet1!$A$2:$B$51,2,0)</f>
        <v>Tier 2</v>
      </c>
      <c r="G4523" s="1" t="str">
        <f>VLOOKUP(C4523,Sheet4!$A$2:$D$11,2,0)</f>
        <v>SUV</v>
      </c>
      <c r="H4523" s="1" t="str">
        <f>VLOOKUP(G4523,Sheet4!$B$2:$C$11,2,0)</f>
        <v>Petrol/Diesel</v>
      </c>
      <c r="I4523" s="1">
        <f>VLOOKUP(H4523,Sheet4!$C$2:$D$11,2,0)</f>
        <v>9.5</v>
      </c>
      <c r="J4523" s="1" t="str">
        <f>VLOOKUP(A4523,Sheet2!$B$2:$E$46,4,0)</f>
        <v>12-19-2022</v>
      </c>
    </row>
    <row r="4524" spans="1:10">
      <c r="A4524" s="1" t="s">
        <v>131</v>
      </c>
      <c r="B4524" s="1" t="s">
        <v>21</v>
      </c>
      <c r="C4524" s="1" t="s">
        <v>172</v>
      </c>
      <c r="D4524" s="1" t="s">
        <v>165</v>
      </c>
      <c r="E4524" s="1">
        <v>30</v>
      </c>
      <c r="F4524" s="1" t="str">
        <f>VLOOKUP(B4524,Sheet1!$A$2:$B$51,2,0)</f>
        <v>Tier 2</v>
      </c>
      <c r="G4524" s="1" t="str">
        <f>VLOOKUP(C4524,Sheet4!$A$2:$D$11,2,0)</f>
        <v>SUV</v>
      </c>
      <c r="H4524" s="1" t="str">
        <f>VLOOKUP(G4524,Sheet4!$B$2:$C$11,2,0)</f>
        <v>Petrol/Diesel</v>
      </c>
      <c r="I4524" s="1">
        <f>VLOOKUP(H4524,Sheet4!$C$2:$D$11,2,0)</f>
        <v>9.5</v>
      </c>
      <c r="J4524" s="1" t="str">
        <f>VLOOKUP(A4524,Sheet2!$B$2:$E$46,4,0)</f>
        <v>12-19-2022</v>
      </c>
    </row>
    <row r="4525" spans="1:10">
      <c r="A4525" s="1" t="s">
        <v>131</v>
      </c>
      <c r="B4525" s="1" t="s">
        <v>21</v>
      </c>
      <c r="C4525" s="1" t="s">
        <v>172</v>
      </c>
      <c r="D4525" s="1" t="s">
        <v>166</v>
      </c>
      <c r="E4525" s="1">
        <v>156</v>
      </c>
      <c r="F4525" s="1" t="str">
        <f>VLOOKUP(B4525,Sheet1!$A$2:$B$51,2,0)</f>
        <v>Tier 2</v>
      </c>
      <c r="G4525" s="1" t="str">
        <f>VLOOKUP(C4525,Sheet4!$A$2:$D$11,2,0)</f>
        <v>SUV</v>
      </c>
      <c r="H4525" s="1" t="str">
        <f>VLOOKUP(G4525,Sheet4!$B$2:$C$11,2,0)</f>
        <v>Petrol/Diesel</v>
      </c>
      <c r="I4525" s="1">
        <f>VLOOKUP(H4525,Sheet4!$C$2:$D$11,2,0)</f>
        <v>9.5</v>
      </c>
      <c r="J4525" s="1" t="str">
        <f>VLOOKUP(A4525,Sheet2!$B$2:$E$46,4,0)</f>
        <v>12-19-2022</v>
      </c>
    </row>
    <row r="4526" spans="1:10">
      <c r="A4526" s="1" t="s">
        <v>131</v>
      </c>
      <c r="B4526" s="1" t="s">
        <v>21</v>
      </c>
      <c r="C4526" s="1" t="s">
        <v>173</v>
      </c>
      <c r="D4526" s="1" t="s">
        <v>156</v>
      </c>
      <c r="E4526" s="1">
        <v>170</v>
      </c>
      <c r="F4526" s="1" t="str">
        <f>VLOOKUP(B4526,Sheet1!$A$2:$B$51,2,0)</f>
        <v>Tier 2</v>
      </c>
      <c r="G4526" s="1" t="str">
        <f>VLOOKUP(C4526,Sheet4!$A$2:$D$11,2,0)</f>
        <v>SUV</v>
      </c>
      <c r="H4526" s="1" t="str">
        <f>VLOOKUP(G4526,Sheet4!$B$2:$C$11,2,0)</f>
        <v>Petrol/Diesel</v>
      </c>
      <c r="I4526" s="1">
        <f>VLOOKUP(H4526,Sheet4!$C$2:$D$11,2,0)</f>
        <v>9.5</v>
      </c>
      <c r="J4526" s="1" t="str">
        <f>VLOOKUP(A4526,Sheet2!$B$2:$E$46,4,0)</f>
        <v>12-19-2022</v>
      </c>
    </row>
    <row r="4527" spans="1:10">
      <c r="A4527" s="1" t="s">
        <v>131</v>
      </c>
      <c r="B4527" s="1" t="s">
        <v>21</v>
      </c>
      <c r="C4527" s="1" t="s">
        <v>173</v>
      </c>
      <c r="D4527" s="1" t="s">
        <v>157</v>
      </c>
      <c r="E4527" s="1">
        <v>12</v>
      </c>
      <c r="F4527" s="1" t="str">
        <f>VLOOKUP(B4527,Sheet1!$A$2:$B$51,2,0)</f>
        <v>Tier 2</v>
      </c>
      <c r="G4527" s="1" t="str">
        <f>VLOOKUP(C4527,Sheet4!$A$2:$D$11,2,0)</f>
        <v>SUV</v>
      </c>
      <c r="H4527" s="1" t="str">
        <f>VLOOKUP(G4527,Sheet4!$B$2:$C$11,2,0)</f>
        <v>Petrol/Diesel</v>
      </c>
      <c r="I4527" s="1">
        <f>VLOOKUP(H4527,Sheet4!$C$2:$D$11,2,0)</f>
        <v>9.5</v>
      </c>
      <c r="J4527" s="1" t="str">
        <f>VLOOKUP(A4527,Sheet2!$B$2:$E$46,4,0)</f>
        <v>12-19-2022</v>
      </c>
    </row>
    <row r="4528" spans="1:10">
      <c r="A4528" s="1" t="s">
        <v>131</v>
      </c>
      <c r="B4528" s="1" t="s">
        <v>21</v>
      </c>
      <c r="C4528" s="1" t="s">
        <v>173</v>
      </c>
      <c r="D4528" s="1" t="s">
        <v>158</v>
      </c>
      <c r="E4528" s="1">
        <v>140</v>
      </c>
      <c r="F4528" s="1" t="str">
        <f>VLOOKUP(B4528,Sheet1!$A$2:$B$51,2,0)</f>
        <v>Tier 2</v>
      </c>
      <c r="G4528" s="1" t="str">
        <f>VLOOKUP(C4528,Sheet4!$A$2:$D$11,2,0)</f>
        <v>SUV</v>
      </c>
      <c r="H4528" s="1" t="str">
        <f>VLOOKUP(G4528,Sheet4!$B$2:$C$11,2,0)</f>
        <v>Petrol/Diesel</v>
      </c>
      <c r="I4528" s="1">
        <f>VLOOKUP(H4528,Sheet4!$C$2:$D$11,2,0)</f>
        <v>9.5</v>
      </c>
      <c r="J4528" s="1" t="str">
        <f>VLOOKUP(A4528,Sheet2!$B$2:$E$46,4,0)</f>
        <v>12-19-2022</v>
      </c>
    </row>
    <row r="4529" spans="1:10">
      <c r="A4529" s="1" t="s">
        <v>131</v>
      </c>
      <c r="B4529" s="1" t="s">
        <v>21</v>
      </c>
      <c r="C4529" s="1" t="s">
        <v>173</v>
      </c>
      <c r="D4529" s="1" t="s">
        <v>159</v>
      </c>
      <c r="E4529" s="1">
        <v>144</v>
      </c>
      <c r="F4529" s="1" t="str">
        <f>VLOOKUP(B4529,Sheet1!$A$2:$B$51,2,0)</f>
        <v>Tier 2</v>
      </c>
      <c r="G4529" s="1" t="str">
        <f>VLOOKUP(C4529,Sheet4!$A$2:$D$11,2,0)</f>
        <v>SUV</v>
      </c>
      <c r="H4529" s="1" t="str">
        <f>VLOOKUP(G4529,Sheet4!$B$2:$C$11,2,0)</f>
        <v>Petrol/Diesel</v>
      </c>
      <c r="I4529" s="1">
        <f>VLOOKUP(H4529,Sheet4!$C$2:$D$11,2,0)</f>
        <v>9.5</v>
      </c>
      <c r="J4529" s="1" t="str">
        <f>VLOOKUP(A4529,Sheet2!$B$2:$E$46,4,0)</f>
        <v>12-19-2022</v>
      </c>
    </row>
    <row r="4530" spans="1:10">
      <c r="A4530" s="1" t="s">
        <v>131</v>
      </c>
      <c r="B4530" s="1" t="s">
        <v>21</v>
      </c>
      <c r="C4530" s="1" t="s">
        <v>173</v>
      </c>
      <c r="D4530" s="1" t="s">
        <v>160</v>
      </c>
      <c r="E4530" s="1">
        <v>53</v>
      </c>
      <c r="F4530" s="1" t="str">
        <f>VLOOKUP(B4530,Sheet1!$A$2:$B$51,2,0)</f>
        <v>Tier 2</v>
      </c>
      <c r="G4530" s="1" t="str">
        <f>VLOOKUP(C4530,Sheet4!$A$2:$D$11,2,0)</f>
        <v>SUV</v>
      </c>
      <c r="H4530" s="1" t="str">
        <f>VLOOKUP(G4530,Sheet4!$B$2:$C$11,2,0)</f>
        <v>Petrol/Diesel</v>
      </c>
      <c r="I4530" s="1">
        <f>VLOOKUP(H4530,Sheet4!$C$2:$D$11,2,0)</f>
        <v>9.5</v>
      </c>
      <c r="J4530" s="1" t="str">
        <f>VLOOKUP(A4530,Sheet2!$B$2:$E$46,4,0)</f>
        <v>12-19-2022</v>
      </c>
    </row>
    <row r="4531" spans="1:10">
      <c r="A4531" s="1" t="s">
        <v>131</v>
      </c>
      <c r="B4531" s="1" t="s">
        <v>21</v>
      </c>
      <c r="C4531" s="1" t="s">
        <v>173</v>
      </c>
      <c r="D4531" s="1" t="s">
        <v>161</v>
      </c>
      <c r="E4531" s="1">
        <v>30</v>
      </c>
      <c r="F4531" s="1" t="str">
        <f>VLOOKUP(B4531,Sheet1!$A$2:$B$51,2,0)</f>
        <v>Tier 2</v>
      </c>
      <c r="G4531" s="1" t="str">
        <f>VLOOKUP(C4531,Sheet4!$A$2:$D$11,2,0)</f>
        <v>SUV</v>
      </c>
      <c r="H4531" s="1" t="str">
        <f>VLOOKUP(G4531,Sheet4!$B$2:$C$11,2,0)</f>
        <v>Petrol/Diesel</v>
      </c>
      <c r="I4531" s="1">
        <f>VLOOKUP(H4531,Sheet4!$C$2:$D$11,2,0)</f>
        <v>9.5</v>
      </c>
      <c r="J4531" s="1" t="str">
        <f>VLOOKUP(A4531,Sheet2!$B$2:$E$46,4,0)</f>
        <v>12-19-2022</v>
      </c>
    </row>
    <row r="4532" spans="1:10">
      <c r="A4532" s="1" t="s">
        <v>131</v>
      </c>
      <c r="B4532" s="1" t="s">
        <v>21</v>
      </c>
      <c r="C4532" s="1" t="s">
        <v>173</v>
      </c>
      <c r="D4532" s="1" t="s">
        <v>161</v>
      </c>
      <c r="E4532" s="1">
        <v>53</v>
      </c>
      <c r="F4532" s="1" t="str">
        <f>VLOOKUP(B4532,Sheet1!$A$2:$B$51,2,0)</f>
        <v>Tier 2</v>
      </c>
      <c r="G4532" s="1" t="str">
        <f>VLOOKUP(C4532,Sheet4!$A$2:$D$11,2,0)</f>
        <v>SUV</v>
      </c>
      <c r="H4532" s="1" t="str">
        <f>VLOOKUP(G4532,Sheet4!$B$2:$C$11,2,0)</f>
        <v>Petrol/Diesel</v>
      </c>
      <c r="I4532" s="1">
        <f>VLOOKUP(H4532,Sheet4!$C$2:$D$11,2,0)</f>
        <v>9.5</v>
      </c>
      <c r="J4532" s="1" t="str">
        <f>VLOOKUP(A4532,Sheet2!$B$2:$E$46,4,0)</f>
        <v>12-19-2022</v>
      </c>
    </row>
    <row r="4533" spans="1:10">
      <c r="A4533" s="1" t="s">
        <v>131</v>
      </c>
      <c r="B4533" s="1" t="s">
        <v>21</v>
      </c>
      <c r="C4533" s="1" t="s">
        <v>173</v>
      </c>
      <c r="D4533" s="1" t="s">
        <v>162</v>
      </c>
      <c r="E4533" s="1">
        <v>169</v>
      </c>
      <c r="F4533" s="1" t="str">
        <f>VLOOKUP(B4533,Sheet1!$A$2:$B$51,2,0)</f>
        <v>Tier 2</v>
      </c>
      <c r="G4533" s="1" t="str">
        <f>VLOOKUP(C4533,Sheet4!$A$2:$D$11,2,0)</f>
        <v>SUV</v>
      </c>
      <c r="H4533" s="1" t="str">
        <f>VLOOKUP(G4533,Sheet4!$B$2:$C$11,2,0)</f>
        <v>Petrol/Diesel</v>
      </c>
      <c r="I4533" s="1">
        <f>VLOOKUP(H4533,Sheet4!$C$2:$D$11,2,0)</f>
        <v>9.5</v>
      </c>
      <c r="J4533" s="1" t="str">
        <f>VLOOKUP(A4533,Sheet2!$B$2:$E$46,4,0)</f>
        <v>12-19-2022</v>
      </c>
    </row>
    <row r="4534" spans="1:10">
      <c r="A4534" s="1" t="s">
        <v>131</v>
      </c>
      <c r="B4534" s="1" t="s">
        <v>21</v>
      </c>
      <c r="C4534" s="1" t="s">
        <v>173</v>
      </c>
      <c r="D4534" s="1" t="s">
        <v>163</v>
      </c>
      <c r="E4534" s="1">
        <v>123</v>
      </c>
      <c r="F4534" s="1" t="str">
        <f>VLOOKUP(B4534,Sheet1!$A$2:$B$51,2,0)</f>
        <v>Tier 2</v>
      </c>
      <c r="G4534" s="1" t="str">
        <f>VLOOKUP(C4534,Sheet4!$A$2:$D$11,2,0)</f>
        <v>SUV</v>
      </c>
      <c r="H4534" s="1" t="str">
        <f>VLOOKUP(G4534,Sheet4!$B$2:$C$11,2,0)</f>
        <v>Petrol/Diesel</v>
      </c>
      <c r="I4534" s="1">
        <f>VLOOKUP(H4534,Sheet4!$C$2:$D$11,2,0)</f>
        <v>9.5</v>
      </c>
      <c r="J4534" s="1" t="str">
        <f>VLOOKUP(A4534,Sheet2!$B$2:$E$46,4,0)</f>
        <v>12-19-2022</v>
      </c>
    </row>
    <row r="4535" spans="1:10">
      <c r="A4535" s="1" t="s">
        <v>131</v>
      </c>
      <c r="B4535" s="1" t="s">
        <v>21</v>
      </c>
      <c r="C4535" s="1" t="s">
        <v>173</v>
      </c>
      <c r="D4535" s="1" t="s">
        <v>164</v>
      </c>
      <c r="E4535" s="1">
        <v>79</v>
      </c>
      <c r="F4535" s="1" t="str">
        <f>VLOOKUP(B4535,Sheet1!$A$2:$B$51,2,0)</f>
        <v>Tier 2</v>
      </c>
      <c r="G4535" s="1" t="str">
        <f>VLOOKUP(C4535,Sheet4!$A$2:$D$11,2,0)</f>
        <v>SUV</v>
      </c>
      <c r="H4535" s="1" t="str">
        <f>VLOOKUP(G4535,Sheet4!$B$2:$C$11,2,0)</f>
        <v>Petrol/Diesel</v>
      </c>
      <c r="I4535" s="1">
        <f>VLOOKUP(H4535,Sheet4!$C$2:$D$11,2,0)</f>
        <v>9.5</v>
      </c>
      <c r="J4535" s="1" t="str">
        <f>VLOOKUP(A4535,Sheet2!$B$2:$E$46,4,0)</f>
        <v>12-19-2022</v>
      </c>
    </row>
    <row r="4536" spans="1:10">
      <c r="A4536" s="1" t="s">
        <v>131</v>
      </c>
      <c r="B4536" s="1" t="s">
        <v>21</v>
      </c>
      <c r="C4536" s="1" t="s">
        <v>173</v>
      </c>
      <c r="D4536" s="1" t="s">
        <v>165</v>
      </c>
      <c r="E4536" s="1">
        <v>150</v>
      </c>
      <c r="F4536" s="1" t="str">
        <f>VLOOKUP(B4536,Sheet1!$A$2:$B$51,2,0)</f>
        <v>Tier 2</v>
      </c>
      <c r="G4536" s="1" t="str">
        <f>VLOOKUP(C4536,Sheet4!$A$2:$D$11,2,0)</f>
        <v>SUV</v>
      </c>
      <c r="H4536" s="1" t="str">
        <f>VLOOKUP(G4536,Sheet4!$B$2:$C$11,2,0)</f>
        <v>Petrol/Diesel</v>
      </c>
      <c r="I4536" s="1">
        <f>VLOOKUP(H4536,Sheet4!$C$2:$D$11,2,0)</f>
        <v>9.5</v>
      </c>
      <c r="J4536" s="1" t="str">
        <f>VLOOKUP(A4536,Sheet2!$B$2:$E$46,4,0)</f>
        <v>12-19-2022</v>
      </c>
    </row>
    <row r="4537" spans="1:10">
      <c r="A4537" s="1" t="s">
        <v>131</v>
      </c>
      <c r="B4537" s="1" t="s">
        <v>21</v>
      </c>
      <c r="C4537" s="1" t="s">
        <v>173</v>
      </c>
      <c r="D4537" s="1" t="s">
        <v>166</v>
      </c>
      <c r="E4537" s="1">
        <v>40</v>
      </c>
      <c r="F4537" s="1" t="str">
        <f>VLOOKUP(B4537,Sheet1!$A$2:$B$51,2,0)</f>
        <v>Tier 2</v>
      </c>
      <c r="G4537" s="1" t="str">
        <f>VLOOKUP(C4537,Sheet4!$A$2:$D$11,2,0)</f>
        <v>SUV</v>
      </c>
      <c r="H4537" s="1" t="str">
        <f>VLOOKUP(G4537,Sheet4!$B$2:$C$11,2,0)</f>
        <v>Petrol/Diesel</v>
      </c>
      <c r="I4537" s="1">
        <f>VLOOKUP(H4537,Sheet4!$C$2:$D$11,2,0)</f>
        <v>9.5</v>
      </c>
      <c r="J4537" s="1" t="str">
        <f>VLOOKUP(A4537,Sheet2!$B$2:$E$46,4,0)</f>
        <v>12-19-2022</v>
      </c>
    </row>
    <row r="4538" spans="1:10">
      <c r="A4538" s="1" t="s">
        <v>131</v>
      </c>
      <c r="B4538" s="1" t="s">
        <v>21</v>
      </c>
      <c r="C4538" s="1" t="s">
        <v>174</v>
      </c>
      <c r="D4538" s="1" t="s">
        <v>156</v>
      </c>
      <c r="E4538" s="1">
        <v>61</v>
      </c>
      <c r="F4538" s="1" t="str">
        <f>VLOOKUP(B4538,Sheet1!$A$2:$B$51,2,0)</f>
        <v>Tier 2</v>
      </c>
      <c r="G4538" s="1" t="str">
        <f>VLOOKUP(C4538,Sheet4!$A$2:$D$11,2,0)</f>
        <v>Electric</v>
      </c>
      <c r="H4538" s="1" t="str">
        <f>VLOOKUP(G4538,Sheet4!$B$2:$C$11,2,0)</f>
        <v>Electric</v>
      </c>
      <c r="I4538" s="1">
        <f>VLOOKUP(H4538,Sheet4!$C$2:$D$11,2,0)</f>
        <v>24</v>
      </c>
      <c r="J4538" s="1" t="str">
        <f>VLOOKUP(A4538,Sheet2!$B$2:$E$46,4,0)</f>
        <v>12-19-2022</v>
      </c>
    </row>
    <row r="4539" spans="1:10">
      <c r="A4539" s="1" t="s">
        <v>131</v>
      </c>
      <c r="B4539" s="1" t="s">
        <v>21</v>
      </c>
      <c r="C4539" s="1" t="s">
        <v>174</v>
      </c>
      <c r="D4539" s="1" t="s">
        <v>157</v>
      </c>
      <c r="E4539" s="1">
        <v>119</v>
      </c>
      <c r="F4539" s="1" t="str">
        <f>VLOOKUP(B4539,Sheet1!$A$2:$B$51,2,0)</f>
        <v>Tier 2</v>
      </c>
      <c r="G4539" s="1" t="str">
        <f>VLOOKUP(C4539,Sheet4!$A$2:$D$11,2,0)</f>
        <v>Electric</v>
      </c>
      <c r="H4539" s="1" t="str">
        <f>VLOOKUP(G4539,Sheet4!$B$2:$C$11,2,0)</f>
        <v>Electric</v>
      </c>
      <c r="I4539" s="1">
        <f>VLOOKUP(H4539,Sheet4!$C$2:$D$11,2,0)</f>
        <v>24</v>
      </c>
      <c r="J4539" s="1" t="str">
        <f>VLOOKUP(A4539,Sheet2!$B$2:$E$46,4,0)</f>
        <v>12-19-2022</v>
      </c>
    </row>
    <row r="4540" spans="1:10">
      <c r="A4540" s="1" t="s">
        <v>131</v>
      </c>
      <c r="B4540" s="1" t="s">
        <v>21</v>
      </c>
      <c r="C4540" s="1" t="s">
        <v>174</v>
      </c>
      <c r="D4540" s="1" t="s">
        <v>158</v>
      </c>
      <c r="E4540" s="1">
        <v>80</v>
      </c>
      <c r="F4540" s="1" t="str">
        <f>VLOOKUP(B4540,Sheet1!$A$2:$B$51,2,0)</f>
        <v>Tier 2</v>
      </c>
      <c r="G4540" s="1" t="str">
        <f>VLOOKUP(C4540,Sheet4!$A$2:$D$11,2,0)</f>
        <v>Electric</v>
      </c>
      <c r="H4540" s="1" t="str">
        <f>VLOOKUP(G4540,Sheet4!$B$2:$C$11,2,0)</f>
        <v>Electric</v>
      </c>
      <c r="I4540" s="1">
        <f>VLOOKUP(H4540,Sheet4!$C$2:$D$11,2,0)</f>
        <v>24</v>
      </c>
      <c r="J4540" s="1" t="str">
        <f>VLOOKUP(A4540,Sheet2!$B$2:$E$46,4,0)</f>
        <v>12-19-2022</v>
      </c>
    </row>
    <row r="4541" spans="1:10">
      <c r="A4541" s="1" t="s">
        <v>131</v>
      </c>
      <c r="B4541" s="1" t="s">
        <v>21</v>
      </c>
      <c r="C4541" s="1" t="s">
        <v>174</v>
      </c>
      <c r="D4541" s="1" t="s">
        <v>159</v>
      </c>
      <c r="E4541" s="1">
        <v>187</v>
      </c>
      <c r="F4541" s="1" t="str">
        <f>VLOOKUP(B4541,Sheet1!$A$2:$B$51,2,0)</f>
        <v>Tier 2</v>
      </c>
      <c r="G4541" s="1" t="str">
        <f>VLOOKUP(C4541,Sheet4!$A$2:$D$11,2,0)</f>
        <v>Electric</v>
      </c>
      <c r="H4541" s="1" t="str">
        <f>VLOOKUP(G4541,Sheet4!$B$2:$C$11,2,0)</f>
        <v>Electric</v>
      </c>
      <c r="I4541" s="1">
        <f>VLOOKUP(H4541,Sheet4!$C$2:$D$11,2,0)</f>
        <v>24</v>
      </c>
      <c r="J4541" s="1" t="str">
        <f>VLOOKUP(A4541,Sheet2!$B$2:$E$46,4,0)</f>
        <v>12-19-2022</v>
      </c>
    </row>
    <row r="4542" spans="1:10">
      <c r="A4542" s="1" t="s">
        <v>131</v>
      </c>
      <c r="B4542" s="1" t="s">
        <v>21</v>
      </c>
      <c r="C4542" s="1" t="s">
        <v>174</v>
      </c>
      <c r="D4542" s="1" t="s">
        <v>160</v>
      </c>
      <c r="E4542" s="1">
        <v>41</v>
      </c>
      <c r="F4542" s="1" t="str">
        <f>VLOOKUP(B4542,Sheet1!$A$2:$B$51,2,0)</f>
        <v>Tier 2</v>
      </c>
      <c r="G4542" s="1" t="str">
        <f>VLOOKUP(C4542,Sheet4!$A$2:$D$11,2,0)</f>
        <v>Electric</v>
      </c>
      <c r="H4542" s="1" t="str">
        <f>VLOOKUP(G4542,Sheet4!$B$2:$C$11,2,0)</f>
        <v>Electric</v>
      </c>
      <c r="I4542" s="1">
        <f>VLOOKUP(H4542,Sheet4!$C$2:$D$11,2,0)</f>
        <v>24</v>
      </c>
      <c r="J4542" s="1" t="str">
        <f>VLOOKUP(A4542,Sheet2!$B$2:$E$46,4,0)</f>
        <v>12-19-2022</v>
      </c>
    </row>
    <row r="4543" spans="1:10">
      <c r="A4543" s="1" t="s">
        <v>131</v>
      </c>
      <c r="B4543" s="1" t="s">
        <v>21</v>
      </c>
      <c r="C4543" s="1" t="s">
        <v>174</v>
      </c>
      <c r="D4543" s="1" t="s">
        <v>161</v>
      </c>
      <c r="E4543" s="1">
        <v>57</v>
      </c>
      <c r="F4543" s="1" t="str">
        <f>VLOOKUP(B4543,Sheet1!$A$2:$B$51,2,0)</f>
        <v>Tier 2</v>
      </c>
      <c r="G4543" s="1" t="str">
        <f>VLOOKUP(C4543,Sheet4!$A$2:$D$11,2,0)</f>
        <v>Electric</v>
      </c>
      <c r="H4543" s="1" t="str">
        <f>VLOOKUP(G4543,Sheet4!$B$2:$C$11,2,0)</f>
        <v>Electric</v>
      </c>
      <c r="I4543" s="1">
        <f>VLOOKUP(H4543,Sheet4!$C$2:$D$11,2,0)</f>
        <v>24</v>
      </c>
      <c r="J4543" s="1" t="str">
        <f>VLOOKUP(A4543,Sheet2!$B$2:$E$46,4,0)</f>
        <v>12-19-2022</v>
      </c>
    </row>
    <row r="4544" spans="1:10">
      <c r="A4544" s="1" t="s">
        <v>131</v>
      </c>
      <c r="B4544" s="1" t="s">
        <v>21</v>
      </c>
      <c r="C4544" s="1" t="s">
        <v>174</v>
      </c>
      <c r="D4544" s="1" t="s">
        <v>161</v>
      </c>
      <c r="E4544" s="1">
        <v>46</v>
      </c>
      <c r="F4544" s="1" t="str">
        <f>VLOOKUP(B4544,Sheet1!$A$2:$B$51,2,0)</f>
        <v>Tier 2</v>
      </c>
      <c r="G4544" s="1" t="str">
        <f>VLOOKUP(C4544,Sheet4!$A$2:$D$11,2,0)</f>
        <v>Electric</v>
      </c>
      <c r="H4544" s="1" t="str">
        <f>VLOOKUP(G4544,Sheet4!$B$2:$C$11,2,0)</f>
        <v>Electric</v>
      </c>
      <c r="I4544" s="1">
        <f>VLOOKUP(H4544,Sheet4!$C$2:$D$11,2,0)</f>
        <v>24</v>
      </c>
      <c r="J4544" s="1" t="str">
        <f>VLOOKUP(A4544,Sheet2!$B$2:$E$46,4,0)</f>
        <v>12-19-2022</v>
      </c>
    </row>
    <row r="4545" spans="1:10">
      <c r="A4545" s="1" t="s">
        <v>131</v>
      </c>
      <c r="B4545" s="1" t="s">
        <v>21</v>
      </c>
      <c r="C4545" s="1" t="s">
        <v>174</v>
      </c>
      <c r="D4545" s="1" t="s">
        <v>162</v>
      </c>
      <c r="E4545" s="1">
        <v>34</v>
      </c>
      <c r="F4545" s="1" t="str">
        <f>VLOOKUP(B4545,Sheet1!$A$2:$B$51,2,0)</f>
        <v>Tier 2</v>
      </c>
      <c r="G4545" s="1" t="str">
        <f>VLOOKUP(C4545,Sheet4!$A$2:$D$11,2,0)</f>
        <v>Electric</v>
      </c>
      <c r="H4545" s="1" t="str">
        <f>VLOOKUP(G4545,Sheet4!$B$2:$C$11,2,0)</f>
        <v>Electric</v>
      </c>
      <c r="I4545" s="1">
        <f>VLOOKUP(H4545,Sheet4!$C$2:$D$11,2,0)</f>
        <v>24</v>
      </c>
      <c r="J4545" s="1" t="str">
        <f>VLOOKUP(A4545,Sheet2!$B$2:$E$46,4,0)</f>
        <v>12-19-2022</v>
      </c>
    </row>
    <row r="4546" spans="1:10">
      <c r="A4546" s="1" t="s">
        <v>131</v>
      </c>
      <c r="B4546" s="1" t="s">
        <v>21</v>
      </c>
      <c r="C4546" s="1" t="s">
        <v>174</v>
      </c>
      <c r="D4546" s="1" t="s">
        <v>163</v>
      </c>
      <c r="E4546" s="1">
        <v>165</v>
      </c>
      <c r="F4546" s="1" t="str">
        <f>VLOOKUP(B4546,Sheet1!$A$2:$B$51,2,0)</f>
        <v>Tier 2</v>
      </c>
      <c r="G4546" s="1" t="str">
        <f>VLOOKUP(C4546,Sheet4!$A$2:$D$11,2,0)</f>
        <v>Electric</v>
      </c>
      <c r="H4546" s="1" t="str">
        <f>VLOOKUP(G4546,Sheet4!$B$2:$C$11,2,0)</f>
        <v>Electric</v>
      </c>
      <c r="I4546" s="1">
        <f>VLOOKUP(H4546,Sheet4!$C$2:$D$11,2,0)</f>
        <v>24</v>
      </c>
      <c r="J4546" s="1" t="str">
        <f>VLOOKUP(A4546,Sheet2!$B$2:$E$46,4,0)</f>
        <v>12-19-2022</v>
      </c>
    </row>
    <row r="4547" spans="1:10">
      <c r="A4547" s="1" t="s">
        <v>131</v>
      </c>
      <c r="B4547" s="1" t="s">
        <v>21</v>
      </c>
      <c r="C4547" s="1" t="s">
        <v>174</v>
      </c>
      <c r="D4547" s="1" t="s">
        <v>164</v>
      </c>
      <c r="E4547" s="1">
        <v>183</v>
      </c>
      <c r="F4547" s="1" t="str">
        <f>VLOOKUP(B4547,Sheet1!$A$2:$B$51,2,0)</f>
        <v>Tier 2</v>
      </c>
      <c r="G4547" s="1" t="str">
        <f>VLOOKUP(C4547,Sheet4!$A$2:$D$11,2,0)</f>
        <v>Electric</v>
      </c>
      <c r="H4547" s="1" t="str">
        <f>VLOOKUP(G4547,Sheet4!$B$2:$C$11,2,0)</f>
        <v>Electric</v>
      </c>
      <c r="I4547" s="1">
        <f>VLOOKUP(H4547,Sheet4!$C$2:$D$11,2,0)</f>
        <v>24</v>
      </c>
      <c r="J4547" s="1" t="str">
        <f>VLOOKUP(A4547,Sheet2!$B$2:$E$46,4,0)</f>
        <v>12-19-2022</v>
      </c>
    </row>
    <row r="4548" spans="1:10">
      <c r="A4548" s="1" t="s">
        <v>131</v>
      </c>
      <c r="B4548" s="1" t="s">
        <v>21</v>
      </c>
      <c r="C4548" s="1" t="s">
        <v>174</v>
      </c>
      <c r="D4548" s="1" t="s">
        <v>165</v>
      </c>
      <c r="E4548" s="1">
        <v>179</v>
      </c>
      <c r="F4548" s="1" t="str">
        <f>VLOOKUP(B4548,Sheet1!$A$2:$B$51,2,0)</f>
        <v>Tier 2</v>
      </c>
      <c r="G4548" s="1" t="str">
        <f>VLOOKUP(C4548,Sheet4!$A$2:$D$11,2,0)</f>
        <v>Electric</v>
      </c>
      <c r="H4548" s="1" t="str">
        <f>VLOOKUP(G4548,Sheet4!$B$2:$C$11,2,0)</f>
        <v>Electric</v>
      </c>
      <c r="I4548" s="1">
        <f>VLOOKUP(H4548,Sheet4!$C$2:$D$11,2,0)</f>
        <v>24</v>
      </c>
      <c r="J4548" s="1" t="str">
        <f>VLOOKUP(A4548,Sheet2!$B$2:$E$46,4,0)</f>
        <v>12-19-2022</v>
      </c>
    </row>
    <row r="4549" spans="1:10">
      <c r="A4549" s="1" t="s">
        <v>131</v>
      </c>
      <c r="B4549" s="1" t="s">
        <v>21</v>
      </c>
      <c r="C4549" s="1" t="s">
        <v>174</v>
      </c>
      <c r="D4549" s="1" t="s">
        <v>166</v>
      </c>
      <c r="E4549" s="1">
        <v>56</v>
      </c>
      <c r="F4549" s="1" t="str">
        <f>VLOOKUP(B4549,Sheet1!$A$2:$B$51,2,0)</f>
        <v>Tier 2</v>
      </c>
      <c r="G4549" s="1" t="str">
        <f>VLOOKUP(C4549,Sheet4!$A$2:$D$11,2,0)</f>
        <v>Electric</v>
      </c>
      <c r="H4549" s="1" t="str">
        <f>VLOOKUP(G4549,Sheet4!$B$2:$C$11,2,0)</f>
        <v>Electric</v>
      </c>
      <c r="I4549" s="1">
        <f>VLOOKUP(H4549,Sheet4!$C$2:$D$11,2,0)</f>
        <v>24</v>
      </c>
      <c r="J4549" s="1" t="str">
        <f>VLOOKUP(A4549,Sheet2!$B$2:$E$46,4,0)</f>
        <v>12-19-2022</v>
      </c>
    </row>
    <row r="4550" spans="1:10">
      <c r="A4550" s="1" t="s">
        <v>131</v>
      </c>
      <c r="B4550" s="1" t="s">
        <v>21</v>
      </c>
      <c r="C4550" s="1" t="s">
        <v>175</v>
      </c>
      <c r="D4550" s="1" t="s">
        <v>156</v>
      </c>
      <c r="E4550" s="1">
        <v>30</v>
      </c>
      <c r="F4550" s="1" t="str">
        <f>VLOOKUP(B4550,Sheet1!$A$2:$B$51,2,0)</f>
        <v>Tier 2</v>
      </c>
      <c r="G4550" s="1" t="str">
        <f>VLOOKUP(C4550,Sheet4!$A$2:$D$11,2,0)</f>
        <v>Electric</v>
      </c>
      <c r="H4550" s="1" t="str">
        <f>VLOOKUP(G4550,Sheet4!$B$2:$C$11,2,0)</f>
        <v>Electric</v>
      </c>
      <c r="I4550" s="1">
        <f>VLOOKUP(H4550,Sheet4!$C$2:$D$11,2,0)</f>
        <v>24</v>
      </c>
      <c r="J4550" s="1" t="str">
        <f>VLOOKUP(A4550,Sheet2!$B$2:$E$46,4,0)</f>
        <v>12-19-2022</v>
      </c>
    </row>
    <row r="4551" spans="1:10">
      <c r="A4551" s="1" t="s">
        <v>131</v>
      </c>
      <c r="B4551" s="1" t="s">
        <v>21</v>
      </c>
      <c r="C4551" s="1" t="s">
        <v>175</v>
      </c>
      <c r="D4551" s="1" t="s">
        <v>157</v>
      </c>
      <c r="E4551" s="1">
        <v>118</v>
      </c>
      <c r="F4551" s="1" t="str">
        <f>VLOOKUP(B4551,Sheet1!$A$2:$B$51,2,0)</f>
        <v>Tier 2</v>
      </c>
      <c r="G4551" s="1" t="str">
        <f>VLOOKUP(C4551,Sheet4!$A$2:$D$11,2,0)</f>
        <v>Electric</v>
      </c>
      <c r="H4551" s="1" t="str">
        <f>VLOOKUP(G4551,Sheet4!$B$2:$C$11,2,0)</f>
        <v>Electric</v>
      </c>
      <c r="I4551" s="1">
        <f>VLOOKUP(H4551,Sheet4!$C$2:$D$11,2,0)</f>
        <v>24</v>
      </c>
      <c r="J4551" s="1" t="str">
        <f>VLOOKUP(A4551,Sheet2!$B$2:$E$46,4,0)</f>
        <v>12-19-2022</v>
      </c>
    </row>
    <row r="4552" spans="1:10">
      <c r="A4552" s="1" t="s">
        <v>131</v>
      </c>
      <c r="B4552" s="1" t="s">
        <v>21</v>
      </c>
      <c r="C4552" s="1" t="s">
        <v>175</v>
      </c>
      <c r="D4552" s="1" t="s">
        <v>158</v>
      </c>
      <c r="E4552" s="1">
        <v>117</v>
      </c>
      <c r="F4552" s="1" t="str">
        <f>VLOOKUP(B4552,Sheet1!$A$2:$B$51,2,0)</f>
        <v>Tier 2</v>
      </c>
      <c r="G4552" s="1" t="str">
        <f>VLOOKUP(C4552,Sheet4!$A$2:$D$11,2,0)</f>
        <v>Electric</v>
      </c>
      <c r="H4552" s="1" t="str">
        <f>VLOOKUP(G4552,Sheet4!$B$2:$C$11,2,0)</f>
        <v>Electric</v>
      </c>
      <c r="I4552" s="1">
        <f>VLOOKUP(H4552,Sheet4!$C$2:$D$11,2,0)</f>
        <v>24</v>
      </c>
      <c r="J4552" s="1" t="str">
        <f>VLOOKUP(A4552,Sheet2!$B$2:$E$46,4,0)</f>
        <v>12-19-2022</v>
      </c>
    </row>
    <row r="4553" spans="1:10">
      <c r="A4553" s="1" t="s">
        <v>131</v>
      </c>
      <c r="B4553" s="1" t="s">
        <v>21</v>
      </c>
      <c r="C4553" s="1" t="s">
        <v>175</v>
      </c>
      <c r="D4553" s="1" t="s">
        <v>159</v>
      </c>
      <c r="E4553" s="1">
        <v>19</v>
      </c>
      <c r="F4553" s="1" t="str">
        <f>VLOOKUP(B4553,Sheet1!$A$2:$B$51,2,0)</f>
        <v>Tier 2</v>
      </c>
      <c r="G4553" s="1" t="str">
        <f>VLOOKUP(C4553,Sheet4!$A$2:$D$11,2,0)</f>
        <v>Electric</v>
      </c>
      <c r="H4553" s="1" t="str">
        <f>VLOOKUP(G4553,Sheet4!$B$2:$C$11,2,0)</f>
        <v>Electric</v>
      </c>
      <c r="I4553" s="1">
        <f>VLOOKUP(H4553,Sheet4!$C$2:$D$11,2,0)</f>
        <v>24</v>
      </c>
      <c r="J4553" s="1" t="str">
        <f>VLOOKUP(A4553,Sheet2!$B$2:$E$46,4,0)</f>
        <v>12-19-2022</v>
      </c>
    </row>
    <row r="4554" spans="1:10">
      <c r="A4554" s="1" t="s">
        <v>131</v>
      </c>
      <c r="B4554" s="1" t="s">
        <v>21</v>
      </c>
      <c r="C4554" s="1" t="s">
        <v>175</v>
      </c>
      <c r="D4554" s="1" t="s">
        <v>160</v>
      </c>
      <c r="E4554" s="1">
        <v>63</v>
      </c>
      <c r="F4554" s="1" t="str">
        <f>VLOOKUP(B4554,Sheet1!$A$2:$B$51,2,0)</f>
        <v>Tier 2</v>
      </c>
      <c r="G4554" s="1" t="str">
        <f>VLOOKUP(C4554,Sheet4!$A$2:$D$11,2,0)</f>
        <v>Electric</v>
      </c>
      <c r="H4554" s="1" t="str">
        <f>VLOOKUP(G4554,Sheet4!$B$2:$C$11,2,0)</f>
        <v>Electric</v>
      </c>
      <c r="I4554" s="1">
        <f>VLOOKUP(H4554,Sheet4!$C$2:$D$11,2,0)</f>
        <v>24</v>
      </c>
      <c r="J4554" s="1" t="str">
        <f>VLOOKUP(A4554,Sheet2!$B$2:$E$46,4,0)</f>
        <v>12-19-2022</v>
      </c>
    </row>
    <row r="4555" spans="1:10">
      <c r="A4555" s="1" t="s">
        <v>131</v>
      </c>
      <c r="B4555" s="1" t="s">
        <v>21</v>
      </c>
      <c r="C4555" s="1" t="s">
        <v>175</v>
      </c>
      <c r="D4555" s="1" t="s">
        <v>161</v>
      </c>
      <c r="E4555" s="1">
        <v>70</v>
      </c>
      <c r="F4555" s="1" t="str">
        <f>VLOOKUP(B4555,Sheet1!$A$2:$B$51,2,0)</f>
        <v>Tier 2</v>
      </c>
      <c r="G4555" s="1" t="str">
        <f>VLOOKUP(C4555,Sheet4!$A$2:$D$11,2,0)</f>
        <v>Electric</v>
      </c>
      <c r="H4555" s="1" t="str">
        <f>VLOOKUP(G4555,Sheet4!$B$2:$C$11,2,0)</f>
        <v>Electric</v>
      </c>
      <c r="I4555" s="1">
        <f>VLOOKUP(H4555,Sheet4!$C$2:$D$11,2,0)</f>
        <v>24</v>
      </c>
      <c r="J4555" s="1" t="str">
        <f>VLOOKUP(A4555,Sheet2!$B$2:$E$46,4,0)</f>
        <v>12-19-2022</v>
      </c>
    </row>
    <row r="4556" spans="1:10">
      <c r="A4556" s="1" t="s">
        <v>131</v>
      </c>
      <c r="B4556" s="1" t="s">
        <v>21</v>
      </c>
      <c r="C4556" s="1" t="s">
        <v>175</v>
      </c>
      <c r="D4556" s="1" t="s">
        <v>161</v>
      </c>
      <c r="E4556" s="1">
        <v>170</v>
      </c>
      <c r="F4556" s="1" t="str">
        <f>VLOOKUP(B4556,Sheet1!$A$2:$B$51,2,0)</f>
        <v>Tier 2</v>
      </c>
      <c r="G4556" s="1" t="str">
        <f>VLOOKUP(C4556,Sheet4!$A$2:$D$11,2,0)</f>
        <v>Electric</v>
      </c>
      <c r="H4556" s="1" t="str">
        <f>VLOOKUP(G4556,Sheet4!$B$2:$C$11,2,0)</f>
        <v>Electric</v>
      </c>
      <c r="I4556" s="1">
        <f>VLOOKUP(H4556,Sheet4!$C$2:$D$11,2,0)</f>
        <v>24</v>
      </c>
      <c r="J4556" s="1" t="str">
        <f>VLOOKUP(A4556,Sheet2!$B$2:$E$46,4,0)</f>
        <v>12-19-2022</v>
      </c>
    </row>
    <row r="4557" spans="1:10">
      <c r="A4557" s="1" t="s">
        <v>131</v>
      </c>
      <c r="B4557" s="1" t="s">
        <v>21</v>
      </c>
      <c r="C4557" s="1" t="s">
        <v>175</v>
      </c>
      <c r="D4557" s="1" t="s">
        <v>162</v>
      </c>
      <c r="E4557" s="1">
        <v>160</v>
      </c>
      <c r="F4557" s="1" t="str">
        <f>VLOOKUP(B4557,Sheet1!$A$2:$B$51,2,0)</f>
        <v>Tier 2</v>
      </c>
      <c r="G4557" s="1" t="str">
        <f>VLOOKUP(C4557,Sheet4!$A$2:$D$11,2,0)</f>
        <v>Electric</v>
      </c>
      <c r="H4557" s="1" t="str">
        <f>VLOOKUP(G4557,Sheet4!$B$2:$C$11,2,0)</f>
        <v>Electric</v>
      </c>
      <c r="I4557" s="1">
        <f>VLOOKUP(H4557,Sheet4!$C$2:$D$11,2,0)</f>
        <v>24</v>
      </c>
      <c r="J4557" s="1" t="str">
        <f>VLOOKUP(A4557,Sheet2!$B$2:$E$46,4,0)</f>
        <v>12-19-2022</v>
      </c>
    </row>
    <row r="4558" spans="1:10">
      <c r="A4558" s="1" t="s">
        <v>131</v>
      </c>
      <c r="B4558" s="1" t="s">
        <v>21</v>
      </c>
      <c r="C4558" s="1" t="s">
        <v>175</v>
      </c>
      <c r="D4558" s="1" t="s">
        <v>163</v>
      </c>
      <c r="E4558" s="1">
        <v>115</v>
      </c>
      <c r="F4558" s="1" t="str">
        <f>VLOOKUP(B4558,Sheet1!$A$2:$B$51,2,0)</f>
        <v>Tier 2</v>
      </c>
      <c r="G4558" s="1" t="str">
        <f>VLOOKUP(C4558,Sheet4!$A$2:$D$11,2,0)</f>
        <v>Electric</v>
      </c>
      <c r="H4558" s="1" t="str">
        <f>VLOOKUP(G4558,Sheet4!$B$2:$C$11,2,0)</f>
        <v>Electric</v>
      </c>
      <c r="I4558" s="1">
        <f>VLOOKUP(H4558,Sheet4!$C$2:$D$11,2,0)</f>
        <v>24</v>
      </c>
      <c r="J4558" s="1" t="str">
        <f>VLOOKUP(A4558,Sheet2!$B$2:$E$46,4,0)</f>
        <v>12-19-2022</v>
      </c>
    </row>
    <row r="4559" spans="1:10">
      <c r="A4559" s="1" t="s">
        <v>131</v>
      </c>
      <c r="B4559" s="1" t="s">
        <v>21</v>
      </c>
      <c r="C4559" s="1" t="s">
        <v>175</v>
      </c>
      <c r="D4559" s="1" t="s">
        <v>164</v>
      </c>
      <c r="E4559" s="1">
        <v>58</v>
      </c>
      <c r="F4559" s="1" t="str">
        <f>VLOOKUP(B4559,Sheet1!$A$2:$B$51,2,0)</f>
        <v>Tier 2</v>
      </c>
      <c r="G4559" s="1" t="str">
        <f>VLOOKUP(C4559,Sheet4!$A$2:$D$11,2,0)</f>
        <v>Electric</v>
      </c>
      <c r="H4559" s="1" t="str">
        <f>VLOOKUP(G4559,Sheet4!$B$2:$C$11,2,0)</f>
        <v>Electric</v>
      </c>
      <c r="I4559" s="1">
        <f>VLOOKUP(H4559,Sheet4!$C$2:$D$11,2,0)</f>
        <v>24</v>
      </c>
      <c r="J4559" s="1" t="str">
        <f>VLOOKUP(A4559,Sheet2!$B$2:$E$46,4,0)</f>
        <v>12-19-2022</v>
      </c>
    </row>
    <row r="4560" spans="1:10">
      <c r="A4560" s="1" t="s">
        <v>131</v>
      </c>
      <c r="B4560" s="1" t="s">
        <v>21</v>
      </c>
      <c r="C4560" s="1" t="s">
        <v>175</v>
      </c>
      <c r="D4560" s="1" t="s">
        <v>165</v>
      </c>
      <c r="E4560" s="1">
        <v>92</v>
      </c>
      <c r="F4560" s="1" t="str">
        <f>VLOOKUP(B4560,Sheet1!$A$2:$B$51,2,0)</f>
        <v>Tier 2</v>
      </c>
      <c r="G4560" s="1" t="str">
        <f>VLOOKUP(C4560,Sheet4!$A$2:$D$11,2,0)</f>
        <v>Electric</v>
      </c>
      <c r="H4560" s="1" t="str">
        <f>VLOOKUP(G4560,Sheet4!$B$2:$C$11,2,0)</f>
        <v>Electric</v>
      </c>
      <c r="I4560" s="1">
        <f>VLOOKUP(H4560,Sheet4!$C$2:$D$11,2,0)</f>
        <v>24</v>
      </c>
      <c r="J4560" s="1" t="str">
        <f>VLOOKUP(A4560,Sheet2!$B$2:$E$46,4,0)</f>
        <v>12-19-2022</v>
      </c>
    </row>
    <row r="4561" spans="1:10">
      <c r="A4561" s="1" t="s">
        <v>131</v>
      </c>
      <c r="B4561" s="1" t="s">
        <v>21</v>
      </c>
      <c r="C4561" s="1" t="s">
        <v>175</v>
      </c>
      <c r="D4561" s="1" t="s">
        <v>166</v>
      </c>
      <c r="E4561" s="1">
        <v>23</v>
      </c>
      <c r="F4561" s="1" t="str">
        <f>VLOOKUP(B4561,Sheet1!$A$2:$B$51,2,0)</f>
        <v>Tier 2</v>
      </c>
      <c r="G4561" s="1" t="str">
        <f>VLOOKUP(C4561,Sheet4!$A$2:$D$11,2,0)</f>
        <v>Electric</v>
      </c>
      <c r="H4561" s="1" t="str">
        <f>VLOOKUP(G4561,Sheet4!$B$2:$C$11,2,0)</f>
        <v>Electric</v>
      </c>
      <c r="I4561" s="1">
        <f>VLOOKUP(H4561,Sheet4!$C$2:$D$11,2,0)</f>
        <v>24</v>
      </c>
      <c r="J4561" s="1" t="str">
        <f>VLOOKUP(A4561,Sheet2!$B$2:$E$46,4,0)</f>
        <v>12-19-2022</v>
      </c>
    </row>
    <row r="4562" spans="1:10">
      <c r="A4562" s="1" t="s">
        <v>133</v>
      </c>
      <c r="B4562" s="1" t="s">
        <v>22</v>
      </c>
      <c r="C4562" s="1" t="s">
        <v>155</v>
      </c>
      <c r="D4562" s="1" t="s">
        <v>156</v>
      </c>
      <c r="E4562" s="1">
        <v>54</v>
      </c>
      <c r="F4562" s="1" t="str">
        <f>VLOOKUP(B4562,Sheet1!$A$2:$B$51,2,0)</f>
        <v>Tier 2</v>
      </c>
      <c r="G4562" s="1" t="str">
        <f>VLOOKUP(C4562,Sheet4!$A$2:$D$11,2,0)</f>
        <v>Hatchback</v>
      </c>
      <c r="H4562" s="1" t="str">
        <f>VLOOKUP(G4562,Sheet4!$B$2:$C$11,2,0)</f>
        <v>Petrol/CNG</v>
      </c>
      <c r="I4562" s="1">
        <f>VLOOKUP(H4562,Sheet4!$C$2:$D$11,2,0)</f>
        <v>6</v>
      </c>
      <c r="J4562" s="1" t="str">
        <f>VLOOKUP(A4562,Sheet2!$B$2:$E$46,4,0)</f>
        <v>1-26-2015</v>
      </c>
    </row>
    <row r="4563" spans="1:10">
      <c r="A4563" s="1" t="s">
        <v>133</v>
      </c>
      <c r="B4563" s="1" t="s">
        <v>22</v>
      </c>
      <c r="C4563" s="1" t="s">
        <v>155</v>
      </c>
      <c r="D4563" s="1" t="s">
        <v>157</v>
      </c>
      <c r="E4563" s="1">
        <v>125</v>
      </c>
      <c r="F4563" s="1" t="str">
        <f>VLOOKUP(B4563,Sheet1!$A$2:$B$51,2,0)</f>
        <v>Tier 2</v>
      </c>
      <c r="G4563" s="1" t="str">
        <f>VLOOKUP(C4563,Sheet4!$A$2:$D$11,2,0)</f>
        <v>Hatchback</v>
      </c>
      <c r="H4563" s="1" t="str">
        <f>VLOOKUP(G4563,Sheet4!$B$2:$C$11,2,0)</f>
        <v>Petrol/CNG</v>
      </c>
      <c r="I4563" s="1">
        <f>VLOOKUP(H4563,Sheet4!$C$2:$D$11,2,0)</f>
        <v>6</v>
      </c>
      <c r="J4563" s="1" t="str">
        <f>VLOOKUP(A4563,Sheet2!$B$2:$E$46,4,0)</f>
        <v>1-26-2015</v>
      </c>
    </row>
    <row r="4564" spans="1:10">
      <c r="A4564" s="1" t="s">
        <v>133</v>
      </c>
      <c r="B4564" s="1" t="s">
        <v>22</v>
      </c>
      <c r="C4564" s="1" t="s">
        <v>155</v>
      </c>
      <c r="D4564" s="1" t="s">
        <v>158</v>
      </c>
      <c r="E4564" s="1">
        <v>29</v>
      </c>
      <c r="F4564" s="1" t="str">
        <f>VLOOKUP(B4564,Sheet1!$A$2:$B$51,2,0)</f>
        <v>Tier 2</v>
      </c>
      <c r="G4564" s="1" t="str">
        <f>VLOOKUP(C4564,Sheet4!$A$2:$D$11,2,0)</f>
        <v>Hatchback</v>
      </c>
      <c r="H4564" s="1" t="str">
        <f>VLOOKUP(G4564,Sheet4!$B$2:$C$11,2,0)</f>
        <v>Petrol/CNG</v>
      </c>
      <c r="I4564" s="1">
        <f>VLOOKUP(H4564,Sheet4!$C$2:$D$11,2,0)</f>
        <v>6</v>
      </c>
      <c r="J4564" s="1" t="str">
        <f>VLOOKUP(A4564,Sheet2!$B$2:$E$46,4,0)</f>
        <v>1-26-2015</v>
      </c>
    </row>
    <row r="4565" spans="1:10">
      <c r="A4565" s="1" t="s">
        <v>133</v>
      </c>
      <c r="B4565" s="1" t="s">
        <v>22</v>
      </c>
      <c r="C4565" s="1" t="s">
        <v>155</v>
      </c>
      <c r="D4565" s="1" t="s">
        <v>159</v>
      </c>
      <c r="E4565" s="1">
        <v>37</v>
      </c>
      <c r="F4565" s="1" t="str">
        <f>VLOOKUP(B4565,Sheet1!$A$2:$B$51,2,0)</f>
        <v>Tier 2</v>
      </c>
      <c r="G4565" s="1" t="str">
        <f>VLOOKUP(C4565,Sheet4!$A$2:$D$11,2,0)</f>
        <v>Hatchback</v>
      </c>
      <c r="H4565" s="1" t="str">
        <f>VLOOKUP(G4565,Sheet4!$B$2:$C$11,2,0)</f>
        <v>Petrol/CNG</v>
      </c>
      <c r="I4565" s="1">
        <f>VLOOKUP(H4565,Sheet4!$C$2:$D$11,2,0)</f>
        <v>6</v>
      </c>
      <c r="J4565" s="1" t="str">
        <f>VLOOKUP(A4565,Sheet2!$B$2:$E$46,4,0)</f>
        <v>1-26-2015</v>
      </c>
    </row>
    <row r="4566" spans="1:10">
      <c r="A4566" s="1" t="s">
        <v>133</v>
      </c>
      <c r="B4566" s="1" t="s">
        <v>22</v>
      </c>
      <c r="C4566" s="1" t="s">
        <v>155</v>
      </c>
      <c r="D4566" s="1" t="s">
        <v>160</v>
      </c>
      <c r="E4566" s="1">
        <v>184</v>
      </c>
      <c r="F4566" s="1" t="str">
        <f>VLOOKUP(B4566,Sheet1!$A$2:$B$51,2,0)</f>
        <v>Tier 2</v>
      </c>
      <c r="G4566" s="1" t="str">
        <f>VLOOKUP(C4566,Sheet4!$A$2:$D$11,2,0)</f>
        <v>Hatchback</v>
      </c>
      <c r="H4566" s="1" t="str">
        <f>VLOOKUP(G4566,Sheet4!$B$2:$C$11,2,0)</f>
        <v>Petrol/CNG</v>
      </c>
      <c r="I4566" s="1">
        <f>VLOOKUP(H4566,Sheet4!$C$2:$D$11,2,0)</f>
        <v>6</v>
      </c>
      <c r="J4566" s="1" t="str">
        <f>VLOOKUP(A4566,Sheet2!$B$2:$E$46,4,0)</f>
        <v>1-26-2015</v>
      </c>
    </row>
    <row r="4567" spans="1:10">
      <c r="A4567" s="1" t="s">
        <v>133</v>
      </c>
      <c r="B4567" s="1" t="s">
        <v>22</v>
      </c>
      <c r="C4567" s="1" t="s">
        <v>155</v>
      </c>
      <c r="D4567" s="1" t="s">
        <v>161</v>
      </c>
      <c r="E4567" s="1">
        <v>151</v>
      </c>
      <c r="F4567" s="1" t="str">
        <f>VLOOKUP(B4567,Sheet1!$A$2:$B$51,2,0)</f>
        <v>Tier 2</v>
      </c>
      <c r="G4567" s="1" t="str">
        <f>VLOOKUP(C4567,Sheet4!$A$2:$D$11,2,0)</f>
        <v>Hatchback</v>
      </c>
      <c r="H4567" s="1" t="str">
        <f>VLOOKUP(G4567,Sheet4!$B$2:$C$11,2,0)</f>
        <v>Petrol/CNG</v>
      </c>
      <c r="I4567" s="1">
        <f>VLOOKUP(H4567,Sheet4!$C$2:$D$11,2,0)</f>
        <v>6</v>
      </c>
      <c r="J4567" s="1" t="str">
        <f>VLOOKUP(A4567,Sheet2!$B$2:$E$46,4,0)</f>
        <v>1-26-2015</v>
      </c>
    </row>
    <row r="4568" spans="1:10">
      <c r="A4568" s="1" t="s">
        <v>133</v>
      </c>
      <c r="B4568" s="1" t="s">
        <v>22</v>
      </c>
      <c r="C4568" s="1" t="s">
        <v>155</v>
      </c>
      <c r="D4568" s="1" t="s">
        <v>161</v>
      </c>
      <c r="E4568" s="1">
        <v>26</v>
      </c>
      <c r="F4568" s="1" t="str">
        <f>VLOOKUP(B4568,Sheet1!$A$2:$B$51,2,0)</f>
        <v>Tier 2</v>
      </c>
      <c r="G4568" s="1" t="str">
        <f>VLOOKUP(C4568,Sheet4!$A$2:$D$11,2,0)</f>
        <v>Hatchback</v>
      </c>
      <c r="H4568" s="1" t="str">
        <f>VLOOKUP(G4568,Sheet4!$B$2:$C$11,2,0)</f>
        <v>Petrol/CNG</v>
      </c>
      <c r="I4568" s="1">
        <f>VLOOKUP(H4568,Sheet4!$C$2:$D$11,2,0)</f>
        <v>6</v>
      </c>
      <c r="J4568" s="1" t="str">
        <f>VLOOKUP(A4568,Sheet2!$B$2:$E$46,4,0)</f>
        <v>1-26-2015</v>
      </c>
    </row>
    <row r="4569" spans="1:10">
      <c r="A4569" s="1" t="s">
        <v>133</v>
      </c>
      <c r="B4569" s="1" t="s">
        <v>22</v>
      </c>
      <c r="C4569" s="1" t="s">
        <v>155</v>
      </c>
      <c r="D4569" s="1" t="s">
        <v>162</v>
      </c>
      <c r="E4569" s="1">
        <v>164</v>
      </c>
      <c r="F4569" s="1" t="str">
        <f>VLOOKUP(B4569,Sheet1!$A$2:$B$51,2,0)</f>
        <v>Tier 2</v>
      </c>
      <c r="G4569" s="1" t="str">
        <f>VLOOKUP(C4569,Sheet4!$A$2:$D$11,2,0)</f>
        <v>Hatchback</v>
      </c>
      <c r="H4569" s="1" t="str">
        <f>VLOOKUP(G4569,Sheet4!$B$2:$C$11,2,0)</f>
        <v>Petrol/CNG</v>
      </c>
      <c r="I4569" s="1">
        <f>VLOOKUP(H4569,Sheet4!$C$2:$D$11,2,0)</f>
        <v>6</v>
      </c>
      <c r="J4569" s="1" t="str">
        <f>VLOOKUP(A4569,Sheet2!$B$2:$E$46,4,0)</f>
        <v>1-26-2015</v>
      </c>
    </row>
    <row r="4570" spans="1:10">
      <c r="A4570" s="1" t="s">
        <v>133</v>
      </c>
      <c r="B4570" s="1" t="s">
        <v>22</v>
      </c>
      <c r="C4570" s="1" t="s">
        <v>155</v>
      </c>
      <c r="D4570" s="1" t="s">
        <v>163</v>
      </c>
      <c r="E4570" s="1">
        <v>111</v>
      </c>
      <c r="F4570" s="1" t="str">
        <f>VLOOKUP(B4570,Sheet1!$A$2:$B$51,2,0)</f>
        <v>Tier 2</v>
      </c>
      <c r="G4570" s="1" t="str">
        <f>VLOOKUP(C4570,Sheet4!$A$2:$D$11,2,0)</f>
        <v>Hatchback</v>
      </c>
      <c r="H4570" s="1" t="str">
        <f>VLOOKUP(G4570,Sheet4!$B$2:$C$11,2,0)</f>
        <v>Petrol/CNG</v>
      </c>
      <c r="I4570" s="1">
        <f>VLOOKUP(H4570,Sheet4!$C$2:$D$11,2,0)</f>
        <v>6</v>
      </c>
      <c r="J4570" s="1" t="str">
        <f>VLOOKUP(A4570,Sheet2!$B$2:$E$46,4,0)</f>
        <v>1-26-2015</v>
      </c>
    </row>
    <row r="4571" spans="1:10">
      <c r="A4571" s="1" t="s">
        <v>133</v>
      </c>
      <c r="B4571" s="1" t="s">
        <v>22</v>
      </c>
      <c r="C4571" s="1" t="s">
        <v>155</v>
      </c>
      <c r="D4571" s="1" t="s">
        <v>164</v>
      </c>
      <c r="E4571" s="1">
        <v>193</v>
      </c>
      <c r="F4571" s="1" t="str">
        <f>VLOOKUP(B4571,Sheet1!$A$2:$B$51,2,0)</f>
        <v>Tier 2</v>
      </c>
      <c r="G4571" s="1" t="str">
        <f>VLOOKUP(C4571,Sheet4!$A$2:$D$11,2,0)</f>
        <v>Hatchback</v>
      </c>
      <c r="H4571" s="1" t="str">
        <f>VLOOKUP(G4571,Sheet4!$B$2:$C$11,2,0)</f>
        <v>Petrol/CNG</v>
      </c>
      <c r="I4571" s="1">
        <f>VLOOKUP(H4571,Sheet4!$C$2:$D$11,2,0)</f>
        <v>6</v>
      </c>
      <c r="J4571" s="1" t="str">
        <f>VLOOKUP(A4571,Sheet2!$B$2:$E$46,4,0)</f>
        <v>1-26-2015</v>
      </c>
    </row>
    <row r="4572" spans="1:10">
      <c r="A4572" s="1" t="s">
        <v>133</v>
      </c>
      <c r="B4572" s="1" t="s">
        <v>22</v>
      </c>
      <c r="C4572" s="1" t="s">
        <v>155</v>
      </c>
      <c r="D4572" s="1" t="s">
        <v>165</v>
      </c>
      <c r="E4572" s="1">
        <v>113</v>
      </c>
      <c r="F4572" s="1" t="str">
        <f>VLOOKUP(B4572,Sheet1!$A$2:$B$51,2,0)</f>
        <v>Tier 2</v>
      </c>
      <c r="G4572" s="1" t="str">
        <f>VLOOKUP(C4572,Sheet4!$A$2:$D$11,2,0)</f>
        <v>Hatchback</v>
      </c>
      <c r="H4572" s="1" t="str">
        <f>VLOOKUP(G4572,Sheet4!$B$2:$C$11,2,0)</f>
        <v>Petrol/CNG</v>
      </c>
      <c r="I4572" s="1">
        <f>VLOOKUP(H4572,Sheet4!$C$2:$D$11,2,0)</f>
        <v>6</v>
      </c>
      <c r="J4572" s="1" t="str">
        <f>VLOOKUP(A4572,Sheet2!$B$2:$E$46,4,0)</f>
        <v>1-26-2015</v>
      </c>
    </row>
    <row r="4573" spans="1:10">
      <c r="A4573" s="1" t="s">
        <v>133</v>
      </c>
      <c r="B4573" s="1" t="s">
        <v>22</v>
      </c>
      <c r="C4573" s="1" t="s">
        <v>155</v>
      </c>
      <c r="D4573" s="1" t="s">
        <v>166</v>
      </c>
      <c r="E4573" s="1">
        <v>194</v>
      </c>
      <c r="F4573" s="1" t="str">
        <f>VLOOKUP(B4573,Sheet1!$A$2:$B$51,2,0)</f>
        <v>Tier 2</v>
      </c>
      <c r="G4573" s="1" t="str">
        <f>VLOOKUP(C4573,Sheet4!$A$2:$D$11,2,0)</f>
        <v>Hatchback</v>
      </c>
      <c r="H4573" s="1" t="str">
        <f>VLOOKUP(G4573,Sheet4!$B$2:$C$11,2,0)</f>
        <v>Petrol/CNG</v>
      </c>
      <c r="I4573" s="1">
        <f>VLOOKUP(H4573,Sheet4!$C$2:$D$11,2,0)</f>
        <v>6</v>
      </c>
      <c r="J4573" s="1" t="str">
        <f>VLOOKUP(A4573,Sheet2!$B$2:$E$46,4,0)</f>
        <v>1-26-2015</v>
      </c>
    </row>
    <row r="4574" spans="1:10">
      <c r="A4574" s="1" t="s">
        <v>133</v>
      </c>
      <c r="B4574" s="1" t="s">
        <v>22</v>
      </c>
      <c r="C4574" s="1" t="s">
        <v>167</v>
      </c>
      <c r="D4574" s="1" t="s">
        <v>156</v>
      </c>
      <c r="E4574" s="1">
        <v>164</v>
      </c>
      <c r="F4574" s="1" t="str">
        <f>VLOOKUP(B4574,Sheet1!$A$2:$B$51,2,0)</f>
        <v>Tier 2</v>
      </c>
      <c r="G4574" s="1" t="str">
        <f>VLOOKUP(C4574,Sheet4!$A$2:$D$11,2,0)</f>
        <v>Hatchback</v>
      </c>
      <c r="H4574" s="1" t="str">
        <f>VLOOKUP(G4574,Sheet4!$B$2:$C$11,2,0)</f>
        <v>Petrol/CNG</v>
      </c>
      <c r="I4574" s="1">
        <f>VLOOKUP(H4574,Sheet4!$C$2:$D$11,2,0)</f>
        <v>6</v>
      </c>
      <c r="J4574" s="1" t="str">
        <f>VLOOKUP(A4574,Sheet2!$B$2:$E$46,4,0)</f>
        <v>1-26-2015</v>
      </c>
    </row>
    <row r="4575" spans="1:10">
      <c r="A4575" s="1" t="s">
        <v>133</v>
      </c>
      <c r="B4575" s="1" t="s">
        <v>22</v>
      </c>
      <c r="C4575" s="1" t="s">
        <v>167</v>
      </c>
      <c r="D4575" s="1" t="s">
        <v>157</v>
      </c>
      <c r="E4575" s="1">
        <v>121</v>
      </c>
      <c r="F4575" s="1" t="str">
        <f>VLOOKUP(B4575,Sheet1!$A$2:$B$51,2,0)</f>
        <v>Tier 2</v>
      </c>
      <c r="G4575" s="1" t="str">
        <f>VLOOKUP(C4575,Sheet4!$A$2:$D$11,2,0)</f>
        <v>Hatchback</v>
      </c>
      <c r="H4575" s="1" t="str">
        <f>VLOOKUP(G4575,Sheet4!$B$2:$C$11,2,0)</f>
        <v>Petrol/CNG</v>
      </c>
      <c r="I4575" s="1">
        <f>VLOOKUP(H4575,Sheet4!$C$2:$D$11,2,0)</f>
        <v>6</v>
      </c>
      <c r="J4575" s="1" t="str">
        <f>VLOOKUP(A4575,Sheet2!$B$2:$E$46,4,0)</f>
        <v>1-26-2015</v>
      </c>
    </row>
    <row r="4576" spans="1:10">
      <c r="A4576" s="1" t="s">
        <v>133</v>
      </c>
      <c r="B4576" s="1" t="s">
        <v>22</v>
      </c>
      <c r="C4576" s="1" t="s">
        <v>167</v>
      </c>
      <c r="D4576" s="1" t="s">
        <v>158</v>
      </c>
      <c r="E4576" s="1">
        <v>147</v>
      </c>
      <c r="F4576" s="1" t="str">
        <f>VLOOKUP(B4576,Sheet1!$A$2:$B$51,2,0)</f>
        <v>Tier 2</v>
      </c>
      <c r="G4576" s="1" t="str">
        <f>VLOOKUP(C4576,Sheet4!$A$2:$D$11,2,0)</f>
        <v>Hatchback</v>
      </c>
      <c r="H4576" s="1" t="str">
        <f>VLOOKUP(G4576,Sheet4!$B$2:$C$11,2,0)</f>
        <v>Petrol/CNG</v>
      </c>
      <c r="I4576" s="1">
        <f>VLOOKUP(H4576,Sheet4!$C$2:$D$11,2,0)</f>
        <v>6</v>
      </c>
      <c r="J4576" s="1" t="str">
        <f>VLOOKUP(A4576,Sheet2!$B$2:$E$46,4,0)</f>
        <v>1-26-2015</v>
      </c>
    </row>
    <row r="4577" spans="1:10">
      <c r="A4577" s="1" t="s">
        <v>133</v>
      </c>
      <c r="B4577" s="1" t="s">
        <v>22</v>
      </c>
      <c r="C4577" s="1" t="s">
        <v>167</v>
      </c>
      <c r="D4577" s="1" t="s">
        <v>159</v>
      </c>
      <c r="E4577" s="1">
        <v>142</v>
      </c>
      <c r="F4577" s="1" t="str">
        <f>VLOOKUP(B4577,Sheet1!$A$2:$B$51,2,0)</f>
        <v>Tier 2</v>
      </c>
      <c r="G4577" s="1" t="str">
        <f>VLOOKUP(C4577,Sheet4!$A$2:$D$11,2,0)</f>
        <v>Hatchback</v>
      </c>
      <c r="H4577" s="1" t="str">
        <f>VLOOKUP(G4577,Sheet4!$B$2:$C$11,2,0)</f>
        <v>Petrol/CNG</v>
      </c>
      <c r="I4577" s="1">
        <f>VLOOKUP(H4577,Sheet4!$C$2:$D$11,2,0)</f>
        <v>6</v>
      </c>
      <c r="J4577" s="1" t="str">
        <f>VLOOKUP(A4577,Sheet2!$B$2:$E$46,4,0)</f>
        <v>1-26-2015</v>
      </c>
    </row>
    <row r="4578" spans="1:10">
      <c r="A4578" s="1" t="s">
        <v>133</v>
      </c>
      <c r="B4578" s="1" t="s">
        <v>22</v>
      </c>
      <c r="C4578" s="1" t="s">
        <v>167</v>
      </c>
      <c r="D4578" s="1" t="s">
        <v>160</v>
      </c>
      <c r="E4578" s="1">
        <v>150</v>
      </c>
      <c r="F4578" s="1" t="str">
        <f>VLOOKUP(B4578,Sheet1!$A$2:$B$51,2,0)</f>
        <v>Tier 2</v>
      </c>
      <c r="G4578" s="1" t="str">
        <f>VLOOKUP(C4578,Sheet4!$A$2:$D$11,2,0)</f>
        <v>Hatchback</v>
      </c>
      <c r="H4578" s="1" t="str">
        <f>VLOOKUP(G4578,Sheet4!$B$2:$C$11,2,0)</f>
        <v>Petrol/CNG</v>
      </c>
      <c r="I4578" s="1">
        <f>VLOOKUP(H4578,Sheet4!$C$2:$D$11,2,0)</f>
        <v>6</v>
      </c>
      <c r="J4578" s="1" t="str">
        <f>VLOOKUP(A4578,Sheet2!$B$2:$E$46,4,0)</f>
        <v>1-26-2015</v>
      </c>
    </row>
    <row r="4579" spans="1:10">
      <c r="A4579" s="1" t="s">
        <v>133</v>
      </c>
      <c r="B4579" s="1" t="s">
        <v>22</v>
      </c>
      <c r="C4579" s="1" t="s">
        <v>167</v>
      </c>
      <c r="D4579" s="1" t="s">
        <v>161</v>
      </c>
      <c r="E4579" s="1">
        <v>127</v>
      </c>
      <c r="F4579" s="1" t="str">
        <f>VLOOKUP(B4579,Sheet1!$A$2:$B$51,2,0)</f>
        <v>Tier 2</v>
      </c>
      <c r="G4579" s="1" t="str">
        <f>VLOOKUP(C4579,Sheet4!$A$2:$D$11,2,0)</f>
        <v>Hatchback</v>
      </c>
      <c r="H4579" s="1" t="str">
        <f>VLOOKUP(G4579,Sheet4!$B$2:$C$11,2,0)</f>
        <v>Petrol/CNG</v>
      </c>
      <c r="I4579" s="1">
        <f>VLOOKUP(H4579,Sheet4!$C$2:$D$11,2,0)</f>
        <v>6</v>
      </c>
      <c r="J4579" s="1" t="str">
        <f>VLOOKUP(A4579,Sheet2!$B$2:$E$46,4,0)</f>
        <v>1-26-2015</v>
      </c>
    </row>
    <row r="4580" spans="1:10">
      <c r="A4580" s="1" t="s">
        <v>133</v>
      </c>
      <c r="B4580" s="1" t="s">
        <v>22</v>
      </c>
      <c r="C4580" s="1" t="s">
        <v>167</v>
      </c>
      <c r="D4580" s="1" t="s">
        <v>161</v>
      </c>
      <c r="E4580" s="1">
        <v>60</v>
      </c>
      <c r="F4580" s="1" t="str">
        <f>VLOOKUP(B4580,Sheet1!$A$2:$B$51,2,0)</f>
        <v>Tier 2</v>
      </c>
      <c r="G4580" s="1" t="str">
        <f>VLOOKUP(C4580,Sheet4!$A$2:$D$11,2,0)</f>
        <v>Hatchback</v>
      </c>
      <c r="H4580" s="1" t="str">
        <f>VLOOKUP(G4580,Sheet4!$B$2:$C$11,2,0)</f>
        <v>Petrol/CNG</v>
      </c>
      <c r="I4580" s="1">
        <f>VLOOKUP(H4580,Sheet4!$C$2:$D$11,2,0)</f>
        <v>6</v>
      </c>
      <c r="J4580" s="1" t="str">
        <f>VLOOKUP(A4580,Sheet2!$B$2:$E$46,4,0)</f>
        <v>1-26-2015</v>
      </c>
    </row>
    <row r="4581" spans="1:10">
      <c r="A4581" s="1" t="s">
        <v>133</v>
      </c>
      <c r="B4581" s="1" t="s">
        <v>22</v>
      </c>
      <c r="C4581" s="1" t="s">
        <v>167</v>
      </c>
      <c r="D4581" s="1" t="s">
        <v>162</v>
      </c>
      <c r="E4581" s="1">
        <v>80</v>
      </c>
      <c r="F4581" s="1" t="str">
        <f>VLOOKUP(B4581,Sheet1!$A$2:$B$51,2,0)</f>
        <v>Tier 2</v>
      </c>
      <c r="G4581" s="1" t="str">
        <f>VLOOKUP(C4581,Sheet4!$A$2:$D$11,2,0)</f>
        <v>Hatchback</v>
      </c>
      <c r="H4581" s="1" t="str">
        <f>VLOOKUP(G4581,Sheet4!$B$2:$C$11,2,0)</f>
        <v>Petrol/CNG</v>
      </c>
      <c r="I4581" s="1">
        <f>VLOOKUP(H4581,Sheet4!$C$2:$D$11,2,0)</f>
        <v>6</v>
      </c>
      <c r="J4581" s="1" t="str">
        <f>VLOOKUP(A4581,Sheet2!$B$2:$E$46,4,0)</f>
        <v>1-26-2015</v>
      </c>
    </row>
    <row r="4582" spans="1:10">
      <c r="A4582" s="1" t="s">
        <v>133</v>
      </c>
      <c r="B4582" s="1" t="s">
        <v>22</v>
      </c>
      <c r="C4582" s="1" t="s">
        <v>167</v>
      </c>
      <c r="D4582" s="1" t="s">
        <v>163</v>
      </c>
      <c r="E4582" s="1">
        <v>111</v>
      </c>
      <c r="F4582" s="1" t="str">
        <f>VLOOKUP(B4582,Sheet1!$A$2:$B$51,2,0)</f>
        <v>Tier 2</v>
      </c>
      <c r="G4582" s="1" t="str">
        <f>VLOOKUP(C4582,Sheet4!$A$2:$D$11,2,0)</f>
        <v>Hatchback</v>
      </c>
      <c r="H4582" s="1" t="str">
        <f>VLOOKUP(G4582,Sheet4!$B$2:$C$11,2,0)</f>
        <v>Petrol/CNG</v>
      </c>
      <c r="I4582" s="1">
        <f>VLOOKUP(H4582,Sheet4!$C$2:$D$11,2,0)</f>
        <v>6</v>
      </c>
      <c r="J4582" s="1" t="str">
        <f>VLOOKUP(A4582,Sheet2!$B$2:$E$46,4,0)</f>
        <v>1-26-2015</v>
      </c>
    </row>
    <row r="4583" spans="1:10">
      <c r="A4583" s="1" t="s">
        <v>133</v>
      </c>
      <c r="B4583" s="1" t="s">
        <v>22</v>
      </c>
      <c r="C4583" s="1" t="s">
        <v>167</v>
      </c>
      <c r="D4583" s="1" t="s">
        <v>164</v>
      </c>
      <c r="E4583" s="1">
        <v>50</v>
      </c>
      <c r="F4583" s="1" t="str">
        <f>VLOOKUP(B4583,Sheet1!$A$2:$B$51,2,0)</f>
        <v>Tier 2</v>
      </c>
      <c r="G4583" s="1" t="str">
        <f>VLOOKUP(C4583,Sheet4!$A$2:$D$11,2,0)</f>
        <v>Hatchback</v>
      </c>
      <c r="H4583" s="1" t="str">
        <f>VLOOKUP(G4583,Sheet4!$B$2:$C$11,2,0)</f>
        <v>Petrol/CNG</v>
      </c>
      <c r="I4583" s="1">
        <f>VLOOKUP(H4583,Sheet4!$C$2:$D$11,2,0)</f>
        <v>6</v>
      </c>
      <c r="J4583" s="1" t="str">
        <f>VLOOKUP(A4583,Sheet2!$B$2:$E$46,4,0)</f>
        <v>1-26-2015</v>
      </c>
    </row>
    <row r="4584" spans="1:10">
      <c r="A4584" s="1" t="s">
        <v>133</v>
      </c>
      <c r="B4584" s="1" t="s">
        <v>22</v>
      </c>
      <c r="C4584" s="1" t="s">
        <v>167</v>
      </c>
      <c r="D4584" s="1" t="s">
        <v>165</v>
      </c>
      <c r="E4584" s="1">
        <v>123</v>
      </c>
      <c r="F4584" s="1" t="str">
        <f>VLOOKUP(B4584,Sheet1!$A$2:$B$51,2,0)</f>
        <v>Tier 2</v>
      </c>
      <c r="G4584" s="1" t="str">
        <f>VLOOKUP(C4584,Sheet4!$A$2:$D$11,2,0)</f>
        <v>Hatchback</v>
      </c>
      <c r="H4584" s="1" t="str">
        <f>VLOOKUP(G4584,Sheet4!$B$2:$C$11,2,0)</f>
        <v>Petrol/CNG</v>
      </c>
      <c r="I4584" s="1">
        <f>VLOOKUP(H4584,Sheet4!$C$2:$D$11,2,0)</f>
        <v>6</v>
      </c>
      <c r="J4584" s="1" t="str">
        <f>VLOOKUP(A4584,Sheet2!$B$2:$E$46,4,0)</f>
        <v>1-26-2015</v>
      </c>
    </row>
    <row r="4585" spans="1:10">
      <c r="A4585" s="1" t="s">
        <v>133</v>
      </c>
      <c r="B4585" s="1" t="s">
        <v>22</v>
      </c>
      <c r="C4585" s="1" t="s">
        <v>167</v>
      </c>
      <c r="D4585" s="1" t="s">
        <v>166</v>
      </c>
      <c r="E4585" s="1">
        <v>43</v>
      </c>
      <c r="F4585" s="1" t="str">
        <f>VLOOKUP(B4585,Sheet1!$A$2:$B$51,2,0)</f>
        <v>Tier 2</v>
      </c>
      <c r="G4585" s="1" t="str">
        <f>VLOOKUP(C4585,Sheet4!$A$2:$D$11,2,0)</f>
        <v>Hatchback</v>
      </c>
      <c r="H4585" s="1" t="str">
        <f>VLOOKUP(G4585,Sheet4!$B$2:$C$11,2,0)</f>
        <v>Petrol/CNG</v>
      </c>
      <c r="I4585" s="1">
        <f>VLOOKUP(H4585,Sheet4!$C$2:$D$11,2,0)</f>
        <v>6</v>
      </c>
      <c r="J4585" s="1" t="str">
        <f>VLOOKUP(A4585,Sheet2!$B$2:$E$46,4,0)</f>
        <v>1-26-2015</v>
      </c>
    </row>
    <row r="4586" spans="1:10">
      <c r="A4586" s="1" t="s">
        <v>133</v>
      </c>
      <c r="B4586" s="1" t="s">
        <v>22</v>
      </c>
      <c r="C4586" s="1" t="s">
        <v>168</v>
      </c>
      <c r="D4586" s="1" t="s">
        <v>156</v>
      </c>
      <c r="E4586" s="1">
        <v>66</v>
      </c>
      <c r="F4586" s="1" t="str">
        <f>VLOOKUP(B4586,Sheet1!$A$2:$B$51,2,0)</f>
        <v>Tier 2</v>
      </c>
      <c r="G4586" s="1" t="str">
        <f>VLOOKUP(C4586,Sheet4!$A$2:$D$11,2,0)</f>
        <v>Sedan</v>
      </c>
      <c r="H4586" s="1" t="str">
        <f>VLOOKUP(G4586,Sheet4!$B$2:$C$11,2,0)</f>
        <v>Petrol/CNG</v>
      </c>
      <c r="I4586" s="1">
        <f>VLOOKUP(H4586,Sheet4!$C$2:$D$11,2,0)</f>
        <v>6</v>
      </c>
      <c r="J4586" s="1" t="str">
        <f>VLOOKUP(A4586,Sheet2!$B$2:$E$46,4,0)</f>
        <v>1-26-2015</v>
      </c>
    </row>
    <row r="4587" spans="1:10">
      <c r="A4587" s="1" t="s">
        <v>133</v>
      </c>
      <c r="B4587" s="1" t="s">
        <v>22</v>
      </c>
      <c r="C4587" s="1" t="s">
        <v>168</v>
      </c>
      <c r="D4587" s="1" t="s">
        <v>157</v>
      </c>
      <c r="E4587" s="1">
        <v>174</v>
      </c>
      <c r="F4587" s="1" t="str">
        <f>VLOOKUP(B4587,Sheet1!$A$2:$B$51,2,0)</f>
        <v>Tier 2</v>
      </c>
      <c r="G4587" s="1" t="str">
        <f>VLOOKUP(C4587,Sheet4!$A$2:$D$11,2,0)</f>
        <v>Sedan</v>
      </c>
      <c r="H4587" s="1" t="str">
        <f>VLOOKUP(G4587,Sheet4!$B$2:$C$11,2,0)</f>
        <v>Petrol/CNG</v>
      </c>
      <c r="I4587" s="1">
        <f>VLOOKUP(H4587,Sheet4!$C$2:$D$11,2,0)</f>
        <v>6</v>
      </c>
      <c r="J4587" s="1" t="str">
        <f>VLOOKUP(A4587,Sheet2!$B$2:$E$46,4,0)</f>
        <v>1-26-2015</v>
      </c>
    </row>
    <row r="4588" spans="1:10">
      <c r="A4588" s="1" t="s">
        <v>133</v>
      </c>
      <c r="B4588" s="1" t="s">
        <v>22</v>
      </c>
      <c r="C4588" s="1" t="s">
        <v>168</v>
      </c>
      <c r="D4588" s="1" t="s">
        <v>158</v>
      </c>
      <c r="E4588" s="1">
        <v>45</v>
      </c>
      <c r="F4588" s="1" t="str">
        <f>VLOOKUP(B4588,Sheet1!$A$2:$B$51,2,0)</f>
        <v>Tier 2</v>
      </c>
      <c r="G4588" s="1" t="str">
        <f>VLOOKUP(C4588,Sheet4!$A$2:$D$11,2,0)</f>
        <v>Sedan</v>
      </c>
      <c r="H4588" s="1" t="str">
        <f>VLOOKUP(G4588,Sheet4!$B$2:$C$11,2,0)</f>
        <v>Petrol/CNG</v>
      </c>
      <c r="I4588" s="1">
        <f>VLOOKUP(H4588,Sheet4!$C$2:$D$11,2,0)</f>
        <v>6</v>
      </c>
      <c r="J4588" s="1" t="str">
        <f>VLOOKUP(A4588,Sheet2!$B$2:$E$46,4,0)</f>
        <v>1-26-2015</v>
      </c>
    </row>
    <row r="4589" spans="1:10">
      <c r="A4589" s="1" t="s">
        <v>133</v>
      </c>
      <c r="B4589" s="1" t="s">
        <v>22</v>
      </c>
      <c r="C4589" s="1" t="s">
        <v>168</v>
      </c>
      <c r="D4589" s="1" t="s">
        <v>159</v>
      </c>
      <c r="E4589" s="1">
        <v>60</v>
      </c>
      <c r="F4589" s="1" t="str">
        <f>VLOOKUP(B4589,Sheet1!$A$2:$B$51,2,0)</f>
        <v>Tier 2</v>
      </c>
      <c r="G4589" s="1" t="str">
        <f>VLOOKUP(C4589,Sheet4!$A$2:$D$11,2,0)</f>
        <v>Sedan</v>
      </c>
      <c r="H4589" s="1" t="str">
        <f>VLOOKUP(G4589,Sheet4!$B$2:$C$11,2,0)</f>
        <v>Petrol/CNG</v>
      </c>
      <c r="I4589" s="1">
        <f>VLOOKUP(H4589,Sheet4!$C$2:$D$11,2,0)</f>
        <v>6</v>
      </c>
      <c r="J4589" s="1" t="str">
        <f>VLOOKUP(A4589,Sheet2!$B$2:$E$46,4,0)</f>
        <v>1-26-2015</v>
      </c>
    </row>
    <row r="4590" spans="1:10">
      <c r="A4590" s="1" t="s">
        <v>133</v>
      </c>
      <c r="B4590" s="1" t="s">
        <v>22</v>
      </c>
      <c r="C4590" s="1" t="s">
        <v>168</v>
      </c>
      <c r="D4590" s="1" t="s">
        <v>160</v>
      </c>
      <c r="E4590" s="1">
        <v>121</v>
      </c>
      <c r="F4590" s="1" t="str">
        <f>VLOOKUP(B4590,Sheet1!$A$2:$B$51,2,0)</f>
        <v>Tier 2</v>
      </c>
      <c r="G4590" s="1" t="str">
        <f>VLOOKUP(C4590,Sheet4!$A$2:$D$11,2,0)</f>
        <v>Sedan</v>
      </c>
      <c r="H4590" s="1" t="str">
        <f>VLOOKUP(G4590,Sheet4!$B$2:$C$11,2,0)</f>
        <v>Petrol/CNG</v>
      </c>
      <c r="I4590" s="1">
        <f>VLOOKUP(H4590,Sheet4!$C$2:$D$11,2,0)</f>
        <v>6</v>
      </c>
      <c r="J4590" s="1" t="str">
        <f>VLOOKUP(A4590,Sheet2!$B$2:$E$46,4,0)</f>
        <v>1-26-2015</v>
      </c>
    </row>
    <row r="4591" spans="1:10">
      <c r="A4591" s="1" t="s">
        <v>133</v>
      </c>
      <c r="B4591" s="1" t="s">
        <v>22</v>
      </c>
      <c r="C4591" s="1" t="s">
        <v>168</v>
      </c>
      <c r="D4591" s="1" t="s">
        <v>161</v>
      </c>
      <c r="E4591" s="1">
        <v>51</v>
      </c>
      <c r="F4591" s="1" t="str">
        <f>VLOOKUP(B4591,Sheet1!$A$2:$B$51,2,0)</f>
        <v>Tier 2</v>
      </c>
      <c r="G4591" s="1" t="str">
        <f>VLOOKUP(C4591,Sheet4!$A$2:$D$11,2,0)</f>
        <v>Sedan</v>
      </c>
      <c r="H4591" s="1" t="str">
        <f>VLOOKUP(G4591,Sheet4!$B$2:$C$11,2,0)</f>
        <v>Petrol/CNG</v>
      </c>
      <c r="I4591" s="1">
        <f>VLOOKUP(H4591,Sheet4!$C$2:$D$11,2,0)</f>
        <v>6</v>
      </c>
      <c r="J4591" s="1" t="str">
        <f>VLOOKUP(A4591,Sheet2!$B$2:$E$46,4,0)</f>
        <v>1-26-2015</v>
      </c>
    </row>
    <row r="4592" spans="1:10">
      <c r="A4592" s="1" t="s">
        <v>133</v>
      </c>
      <c r="B4592" s="1" t="s">
        <v>22</v>
      </c>
      <c r="C4592" s="1" t="s">
        <v>168</v>
      </c>
      <c r="D4592" s="1" t="s">
        <v>161</v>
      </c>
      <c r="E4592" s="1">
        <v>62</v>
      </c>
      <c r="F4592" s="1" t="str">
        <f>VLOOKUP(B4592,Sheet1!$A$2:$B$51,2,0)</f>
        <v>Tier 2</v>
      </c>
      <c r="G4592" s="1" t="str">
        <f>VLOOKUP(C4592,Sheet4!$A$2:$D$11,2,0)</f>
        <v>Sedan</v>
      </c>
      <c r="H4592" s="1" t="str">
        <f>VLOOKUP(G4592,Sheet4!$B$2:$C$11,2,0)</f>
        <v>Petrol/CNG</v>
      </c>
      <c r="I4592" s="1">
        <f>VLOOKUP(H4592,Sheet4!$C$2:$D$11,2,0)</f>
        <v>6</v>
      </c>
      <c r="J4592" s="1" t="str">
        <f>VLOOKUP(A4592,Sheet2!$B$2:$E$46,4,0)</f>
        <v>1-26-2015</v>
      </c>
    </row>
    <row r="4593" spans="1:10">
      <c r="A4593" s="1" t="s">
        <v>133</v>
      </c>
      <c r="B4593" s="1" t="s">
        <v>22</v>
      </c>
      <c r="C4593" s="1" t="s">
        <v>168</v>
      </c>
      <c r="D4593" s="1" t="s">
        <v>162</v>
      </c>
      <c r="E4593" s="1">
        <v>110</v>
      </c>
      <c r="F4593" s="1" t="str">
        <f>VLOOKUP(B4593,Sheet1!$A$2:$B$51,2,0)</f>
        <v>Tier 2</v>
      </c>
      <c r="G4593" s="1" t="str">
        <f>VLOOKUP(C4593,Sheet4!$A$2:$D$11,2,0)</f>
        <v>Sedan</v>
      </c>
      <c r="H4593" s="1" t="str">
        <f>VLOOKUP(G4593,Sheet4!$B$2:$C$11,2,0)</f>
        <v>Petrol/CNG</v>
      </c>
      <c r="I4593" s="1">
        <f>VLOOKUP(H4593,Sheet4!$C$2:$D$11,2,0)</f>
        <v>6</v>
      </c>
      <c r="J4593" s="1" t="str">
        <f>VLOOKUP(A4593,Sheet2!$B$2:$E$46,4,0)</f>
        <v>1-26-2015</v>
      </c>
    </row>
    <row r="4594" spans="1:10">
      <c r="A4594" s="1" t="s">
        <v>133</v>
      </c>
      <c r="B4594" s="1" t="s">
        <v>22</v>
      </c>
      <c r="C4594" s="1" t="s">
        <v>168</v>
      </c>
      <c r="D4594" s="1" t="s">
        <v>163</v>
      </c>
      <c r="E4594" s="1">
        <v>131</v>
      </c>
      <c r="F4594" s="1" t="str">
        <f>VLOOKUP(B4594,Sheet1!$A$2:$B$51,2,0)</f>
        <v>Tier 2</v>
      </c>
      <c r="G4594" s="1" t="str">
        <f>VLOOKUP(C4594,Sheet4!$A$2:$D$11,2,0)</f>
        <v>Sedan</v>
      </c>
      <c r="H4594" s="1" t="str">
        <f>VLOOKUP(G4594,Sheet4!$B$2:$C$11,2,0)</f>
        <v>Petrol/CNG</v>
      </c>
      <c r="I4594" s="1">
        <f>VLOOKUP(H4594,Sheet4!$C$2:$D$11,2,0)</f>
        <v>6</v>
      </c>
      <c r="J4594" s="1" t="str">
        <f>VLOOKUP(A4594,Sheet2!$B$2:$E$46,4,0)</f>
        <v>1-26-2015</v>
      </c>
    </row>
    <row r="4595" spans="1:10">
      <c r="A4595" s="1" t="s">
        <v>133</v>
      </c>
      <c r="B4595" s="1" t="s">
        <v>22</v>
      </c>
      <c r="C4595" s="1" t="s">
        <v>168</v>
      </c>
      <c r="D4595" s="1" t="s">
        <v>164</v>
      </c>
      <c r="E4595" s="1">
        <v>164</v>
      </c>
      <c r="F4595" s="1" t="str">
        <f>VLOOKUP(B4595,Sheet1!$A$2:$B$51,2,0)</f>
        <v>Tier 2</v>
      </c>
      <c r="G4595" s="1" t="str">
        <f>VLOOKUP(C4595,Sheet4!$A$2:$D$11,2,0)</f>
        <v>Sedan</v>
      </c>
      <c r="H4595" s="1" t="str">
        <f>VLOOKUP(G4595,Sheet4!$B$2:$C$11,2,0)</f>
        <v>Petrol/CNG</v>
      </c>
      <c r="I4595" s="1">
        <f>VLOOKUP(H4595,Sheet4!$C$2:$D$11,2,0)</f>
        <v>6</v>
      </c>
      <c r="J4595" s="1" t="str">
        <f>VLOOKUP(A4595,Sheet2!$B$2:$E$46,4,0)</f>
        <v>1-26-2015</v>
      </c>
    </row>
    <row r="4596" spans="1:10">
      <c r="A4596" s="1" t="s">
        <v>133</v>
      </c>
      <c r="B4596" s="1" t="s">
        <v>22</v>
      </c>
      <c r="C4596" s="1" t="s">
        <v>168</v>
      </c>
      <c r="D4596" s="1" t="s">
        <v>165</v>
      </c>
      <c r="E4596" s="1">
        <v>39</v>
      </c>
      <c r="F4596" s="1" t="str">
        <f>VLOOKUP(B4596,Sheet1!$A$2:$B$51,2,0)</f>
        <v>Tier 2</v>
      </c>
      <c r="G4596" s="1" t="str">
        <f>VLOOKUP(C4596,Sheet4!$A$2:$D$11,2,0)</f>
        <v>Sedan</v>
      </c>
      <c r="H4596" s="1" t="str">
        <f>VLOOKUP(G4596,Sheet4!$B$2:$C$11,2,0)</f>
        <v>Petrol/CNG</v>
      </c>
      <c r="I4596" s="1">
        <f>VLOOKUP(H4596,Sheet4!$C$2:$D$11,2,0)</f>
        <v>6</v>
      </c>
      <c r="J4596" s="1" t="str">
        <f>VLOOKUP(A4596,Sheet2!$B$2:$E$46,4,0)</f>
        <v>1-26-2015</v>
      </c>
    </row>
    <row r="4597" spans="1:10">
      <c r="A4597" s="1" t="s">
        <v>133</v>
      </c>
      <c r="B4597" s="1" t="s">
        <v>22</v>
      </c>
      <c r="C4597" s="1" t="s">
        <v>168</v>
      </c>
      <c r="D4597" s="1" t="s">
        <v>166</v>
      </c>
      <c r="E4597" s="1">
        <v>126</v>
      </c>
      <c r="F4597" s="1" t="str">
        <f>VLOOKUP(B4597,Sheet1!$A$2:$B$51,2,0)</f>
        <v>Tier 2</v>
      </c>
      <c r="G4597" s="1" t="str">
        <f>VLOOKUP(C4597,Sheet4!$A$2:$D$11,2,0)</f>
        <v>Sedan</v>
      </c>
      <c r="H4597" s="1" t="str">
        <f>VLOOKUP(G4597,Sheet4!$B$2:$C$11,2,0)</f>
        <v>Petrol/CNG</v>
      </c>
      <c r="I4597" s="1">
        <f>VLOOKUP(H4597,Sheet4!$C$2:$D$11,2,0)</f>
        <v>6</v>
      </c>
      <c r="J4597" s="1" t="str">
        <f>VLOOKUP(A4597,Sheet2!$B$2:$E$46,4,0)</f>
        <v>1-26-2015</v>
      </c>
    </row>
    <row r="4598" spans="1:10">
      <c r="A4598" s="1" t="s">
        <v>133</v>
      </c>
      <c r="B4598" s="1" t="s">
        <v>22</v>
      </c>
      <c r="C4598" s="1" t="s">
        <v>169</v>
      </c>
      <c r="D4598" s="1" t="s">
        <v>156</v>
      </c>
      <c r="E4598" s="1">
        <v>115</v>
      </c>
      <c r="F4598" s="1" t="str">
        <f>VLOOKUP(B4598,Sheet1!$A$2:$B$51,2,0)</f>
        <v>Tier 2</v>
      </c>
      <c r="G4598" s="1" t="str">
        <f>VLOOKUP(C4598,Sheet4!$A$2:$D$11,2,0)</f>
        <v>Sedan</v>
      </c>
      <c r="H4598" s="1" t="str">
        <f>VLOOKUP(G4598,Sheet4!$B$2:$C$11,2,0)</f>
        <v>Petrol/CNG</v>
      </c>
      <c r="I4598" s="1">
        <f>VLOOKUP(H4598,Sheet4!$C$2:$D$11,2,0)</f>
        <v>6</v>
      </c>
      <c r="J4598" s="1" t="str">
        <f>VLOOKUP(A4598,Sheet2!$B$2:$E$46,4,0)</f>
        <v>1-26-2015</v>
      </c>
    </row>
    <row r="4599" spans="1:10">
      <c r="A4599" s="1" t="s">
        <v>133</v>
      </c>
      <c r="B4599" s="1" t="s">
        <v>22</v>
      </c>
      <c r="C4599" s="1" t="s">
        <v>169</v>
      </c>
      <c r="D4599" s="1" t="s">
        <v>157</v>
      </c>
      <c r="E4599" s="1">
        <v>38</v>
      </c>
      <c r="F4599" s="1" t="str">
        <f>VLOOKUP(B4599,Sheet1!$A$2:$B$51,2,0)</f>
        <v>Tier 2</v>
      </c>
      <c r="G4599" s="1" t="str">
        <f>VLOOKUP(C4599,Sheet4!$A$2:$D$11,2,0)</f>
        <v>Sedan</v>
      </c>
      <c r="H4599" s="1" t="str">
        <f>VLOOKUP(G4599,Sheet4!$B$2:$C$11,2,0)</f>
        <v>Petrol/CNG</v>
      </c>
      <c r="I4599" s="1">
        <f>VLOOKUP(H4599,Sheet4!$C$2:$D$11,2,0)</f>
        <v>6</v>
      </c>
      <c r="J4599" s="1" t="str">
        <f>VLOOKUP(A4599,Sheet2!$B$2:$E$46,4,0)</f>
        <v>1-26-2015</v>
      </c>
    </row>
    <row r="4600" spans="1:10">
      <c r="A4600" s="1" t="s">
        <v>133</v>
      </c>
      <c r="B4600" s="1" t="s">
        <v>22</v>
      </c>
      <c r="C4600" s="1" t="s">
        <v>169</v>
      </c>
      <c r="D4600" s="1" t="s">
        <v>158</v>
      </c>
      <c r="E4600" s="1">
        <v>83</v>
      </c>
      <c r="F4600" s="1" t="str">
        <f>VLOOKUP(B4600,Sheet1!$A$2:$B$51,2,0)</f>
        <v>Tier 2</v>
      </c>
      <c r="G4600" s="1" t="str">
        <f>VLOOKUP(C4600,Sheet4!$A$2:$D$11,2,0)</f>
        <v>Sedan</v>
      </c>
      <c r="H4600" s="1" t="str">
        <f>VLOOKUP(G4600,Sheet4!$B$2:$C$11,2,0)</f>
        <v>Petrol/CNG</v>
      </c>
      <c r="I4600" s="1">
        <f>VLOOKUP(H4600,Sheet4!$C$2:$D$11,2,0)</f>
        <v>6</v>
      </c>
      <c r="J4600" s="1" t="str">
        <f>VLOOKUP(A4600,Sheet2!$B$2:$E$46,4,0)</f>
        <v>1-26-2015</v>
      </c>
    </row>
    <row r="4601" spans="1:10">
      <c r="A4601" s="1" t="s">
        <v>133</v>
      </c>
      <c r="B4601" s="1" t="s">
        <v>22</v>
      </c>
      <c r="C4601" s="1" t="s">
        <v>169</v>
      </c>
      <c r="D4601" s="1" t="s">
        <v>159</v>
      </c>
      <c r="E4601" s="1">
        <v>102</v>
      </c>
      <c r="F4601" s="1" t="str">
        <f>VLOOKUP(B4601,Sheet1!$A$2:$B$51,2,0)</f>
        <v>Tier 2</v>
      </c>
      <c r="G4601" s="1" t="str">
        <f>VLOOKUP(C4601,Sheet4!$A$2:$D$11,2,0)</f>
        <v>Sedan</v>
      </c>
      <c r="H4601" s="1" t="str">
        <f>VLOOKUP(G4601,Sheet4!$B$2:$C$11,2,0)</f>
        <v>Petrol/CNG</v>
      </c>
      <c r="I4601" s="1">
        <f>VLOOKUP(H4601,Sheet4!$C$2:$D$11,2,0)</f>
        <v>6</v>
      </c>
      <c r="J4601" s="1" t="str">
        <f>VLOOKUP(A4601,Sheet2!$B$2:$E$46,4,0)</f>
        <v>1-26-2015</v>
      </c>
    </row>
    <row r="4602" spans="1:10">
      <c r="A4602" s="1" t="s">
        <v>133</v>
      </c>
      <c r="B4602" s="1" t="s">
        <v>22</v>
      </c>
      <c r="C4602" s="1" t="s">
        <v>169</v>
      </c>
      <c r="D4602" s="1" t="s">
        <v>160</v>
      </c>
      <c r="E4602" s="1">
        <v>183</v>
      </c>
      <c r="F4602" s="1" t="str">
        <f>VLOOKUP(B4602,Sheet1!$A$2:$B$51,2,0)</f>
        <v>Tier 2</v>
      </c>
      <c r="G4602" s="1" t="str">
        <f>VLOOKUP(C4602,Sheet4!$A$2:$D$11,2,0)</f>
        <v>Sedan</v>
      </c>
      <c r="H4602" s="1" t="str">
        <f>VLOOKUP(G4602,Sheet4!$B$2:$C$11,2,0)</f>
        <v>Petrol/CNG</v>
      </c>
      <c r="I4602" s="1">
        <f>VLOOKUP(H4602,Sheet4!$C$2:$D$11,2,0)</f>
        <v>6</v>
      </c>
      <c r="J4602" s="1" t="str">
        <f>VLOOKUP(A4602,Sheet2!$B$2:$E$46,4,0)</f>
        <v>1-26-2015</v>
      </c>
    </row>
    <row r="4603" spans="1:10">
      <c r="A4603" s="1" t="s">
        <v>133</v>
      </c>
      <c r="B4603" s="1" t="s">
        <v>22</v>
      </c>
      <c r="C4603" s="1" t="s">
        <v>169</v>
      </c>
      <c r="D4603" s="1" t="s">
        <v>161</v>
      </c>
      <c r="E4603" s="1">
        <v>131</v>
      </c>
      <c r="F4603" s="1" t="str">
        <f>VLOOKUP(B4603,Sheet1!$A$2:$B$51,2,0)</f>
        <v>Tier 2</v>
      </c>
      <c r="G4603" s="1" t="str">
        <f>VLOOKUP(C4603,Sheet4!$A$2:$D$11,2,0)</f>
        <v>Sedan</v>
      </c>
      <c r="H4603" s="1" t="str">
        <f>VLOOKUP(G4603,Sheet4!$B$2:$C$11,2,0)</f>
        <v>Petrol/CNG</v>
      </c>
      <c r="I4603" s="1">
        <f>VLOOKUP(H4603,Sheet4!$C$2:$D$11,2,0)</f>
        <v>6</v>
      </c>
      <c r="J4603" s="1" t="str">
        <f>VLOOKUP(A4603,Sheet2!$B$2:$E$46,4,0)</f>
        <v>1-26-2015</v>
      </c>
    </row>
    <row r="4604" spans="1:10">
      <c r="A4604" s="1" t="s">
        <v>133</v>
      </c>
      <c r="B4604" s="1" t="s">
        <v>22</v>
      </c>
      <c r="C4604" s="1" t="s">
        <v>169</v>
      </c>
      <c r="D4604" s="1" t="s">
        <v>161</v>
      </c>
      <c r="E4604" s="1">
        <v>43</v>
      </c>
      <c r="F4604" s="1" t="str">
        <f>VLOOKUP(B4604,Sheet1!$A$2:$B$51,2,0)</f>
        <v>Tier 2</v>
      </c>
      <c r="G4604" s="1" t="str">
        <f>VLOOKUP(C4604,Sheet4!$A$2:$D$11,2,0)</f>
        <v>Sedan</v>
      </c>
      <c r="H4604" s="1" t="str">
        <f>VLOOKUP(G4604,Sheet4!$B$2:$C$11,2,0)</f>
        <v>Petrol/CNG</v>
      </c>
      <c r="I4604" s="1">
        <f>VLOOKUP(H4604,Sheet4!$C$2:$D$11,2,0)</f>
        <v>6</v>
      </c>
      <c r="J4604" s="1" t="str">
        <f>VLOOKUP(A4604,Sheet2!$B$2:$E$46,4,0)</f>
        <v>1-26-2015</v>
      </c>
    </row>
    <row r="4605" spans="1:10">
      <c r="A4605" s="1" t="s">
        <v>133</v>
      </c>
      <c r="B4605" s="1" t="s">
        <v>22</v>
      </c>
      <c r="C4605" s="1" t="s">
        <v>169</v>
      </c>
      <c r="D4605" s="1" t="s">
        <v>162</v>
      </c>
      <c r="E4605" s="1">
        <v>60</v>
      </c>
      <c r="F4605" s="1" t="str">
        <f>VLOOKUP(B4605,Sheet1!$A$2:$B$51,2,0)</f>
        <v>Tier 2</v>
      </c>
      <c r="G4605" s="1" t="str">
        <f>VLOOKUP(C4605,Sheet4!$A$2:$D$11,2,0)</f>
        <v>Sedan</v>
      </c>
      <c r="H4605" s="1" t="str">
        <f>VLOOKUP(G4605,Sheet4!$B$2:$C$11,2,0)</f>
        <v>Petrol/CNG</v>
      </c>
      <c r="I4605" s="1">
        <f>VLOOKUP(H4605,Sheet4!$C$2:$D$11,2,0)</f>
        <v>6</v>
      </c>
      <c r="J4605" s="1" t="str">
        <f>VLOOKUP(A4605,Sheet2!$B$2:$E$46,4,0)</f>
        <v>1-26-2015</v>
      </c>
    </row>
    <row r="4606" spans="1:10">
      <c r="A4606" s="1" t="s">
        <v>133</v>
      </c>
      <c r="B4606" s="1" t="s">
        <v>22</v>
      </c>
      <c r="C4606" s="1" t="s">
        <v>169</v>
      </c>
      <c r="D4606" s="1" t="s">
        <v>163</v>
      </c>
      <c r="E4606" s="1">
        <v>48</v>
      </c>
      <c r="F4606" s="1" t="str">
        <f>VLOOKUP(B4606,Sheet1!$A$2:$B$51,2,0)</f>
        <v>Tier 2</v>
      </c>
      <c r="G4606" s="1" t="str">
        <f>VLOOKUP(C4606,Sheet4!$A$2:$D$11,2,0)</f>
        <v>Sedan</v>
      </c>
      <c r="H4606" s="1" t="str">
        <f>VLOOKUP(G4606,Sheet4!$B$2:$C$11,2,0)</f>
        <v>Petrol/CNG</v>
      </c>
      <c r="I4606" s="1">
        <f>VLOOKUP(H4606,Sheet4!$C$2:$D$11,2,0)</f>
        <v>6</v>
      </c>
      <c r="J4606" s="1" t="str">
        <f>VLOOKUP(A4606,Sheet2!$B$2:$E$46,4,0)</f>
        <v>1-26-2015</v>
      </c>
    </row>
    <row r="4607" spans="1:10">
      <c r="A4607" s="1" t="s">
        <v>133</v>
      </c>
      <c r="B4607" s="1" t="s">
        <v>22</v>
      </c>
      <c r="C4607" s="1" t="s">
        <v>169</v>
      </c>
      <c r="D4607" s="1" t="s">
        <v>164</v>
      </c>
      <c r="E4607" s="1">
        <v>121</v>
      </c>
      <c r="F4607" s="1" t="str">
        <f>VLOOKUP(B4607,Sheet1!$A$2:$B$51,2,0)</f>
        <v>Tier 2</v>
      </c>
      <c r="G4607" s="1" t="str">
        <f>VLOOKUP(C4607,Sheet4!$A$2:$D$11,2,0)</f>
        <v>Sedan</v>
      </c>
      <c r="H4607" s="1" t="str">
        <f>VLOOKUP(G4607,Sheet4!$B$2:$C$11,2,0)</f>
        <v>Petrol/CNG</v>
      </c>
      <c r="I4607" s="1">
        <f>VLOOKUP(H4607,Sheet4!$C$2:$D$11,2,0)</f>
        <v>6</v>
      </c>
      <c r="J4607" s="1" t="str">
        <f>VLOOKUP(A4607,Sheet2!$B$2:$E$46,4,0)</f>
        <v>1-26-2015</v>
      </c>
    </row>
    <row r="4608" spans="1:10">
      <c r="A4608" s="1" t="s">
        <v>133</v>
      </c>
      <c r="B4608" s="1" t="s">
        <v>22</v>
      </c>
      <c r="C4608" s="1" t="s">
        <v>169</v>
      </c>
      <c r="D4608" s="1" t="s">
        <v>165</v>
      </c>
      <c r="E4608" s="1">
        <v>106</v>
      </c>
      <c r="F4608" s="1" t="str">
        <f>VLOOKUP(B4608,Sheet1!$A$2:$B$51,2,0)</f>
        <v>Tier 2</v>
      </c>
      <c r="G4608" s="1" t="str">
        <f>VLOOKUP(C4608,Sheet4!$A$2:$D$11,2,0)</f>
        <v>Sedan</v>
      </c>
      <c r="H4608" s="1" t="str">
        <f>VLOOKUP(G4608,Sheet4!$B$2:$C$11,2,0)</f>
        <v>Petrol/CNG</v>
      </c>
      <c r="I4608" s="1">
        <f>VLOOKUP(H4608,Sheet4!$C$2:$D$11,2,0)</f>
        <v>6</v>
      </c>
      <c r="J4608" s="1" t="str">
        <f>VLOOKUP(A4608,Sheet2!$B$2:$E$46,4,0)</f>
        <v>1-26-2015</v>
      </c>
    </row>
    <row r="4609" spans="1:10">
      <c r="A4609" s="1" t="s">
        <v>133</v>
      </c>
      <c r="B4609" s="1" t="s">
        <v>22</v>
      </c>
      <c r="C4609" s="1" t="s">
        <v>169</v>
      </c>
      <c r="D4609" s="1" t="s">
        <v>166</v>
      </c>
      <c r="E4609" s="1">
        <v>122</v>
      </c>
      <c r="F4609" s="1" t="str">
        <f>VLOOKUP(B4609,Sheet1!$A$2:$B$51,2,0)</f>
        <v>Tier 2</v>
      </c>
      <c r="G4609" s="1" t="str">
        <f>VLOOKUP(C4609,Sheet4!$A$2:$D$11,2,0)</f>
        <v>Sedan</v>
      </c>
      <c r="H4609" s="1" t="str">
        <f>VLOOKUP(G4609,Sheet4!$B$2:$C$11,2,0)</f>
        <v>Petrol/CNG</v>
      </c>
      <c r="I4609" s="1">
        <f>VLOOKUP(H4609,Sheet4!$C$2:$D$11,2,0)</f>
        <v>6</v>
      </c>
      <c r="J4609" s="1" t="str">
        <f>VLOOKUP(A4609,Sheet2!$B$2:$E$46,4,0)</f>
        <v>1-26-2015</v>
      </c>
    </row>
    <row r="4610" spans="1:10">
      <c r="A4610" s="1" t="s">
        <v>133</v>
      </c>
      <c r="B4610" s="1" t="s">
        <v>22</v>
      </c>
      <c r="C4610" s="1" t="s">
        <v>170</v>
      </c>
      <c r="D4610" s="1" t="s">
        <v>156</v>
      </c>
      <c r="E4610" s="1">
        <v>168</v>
      </c>
      <c r="F4610" s="1" t="str">
        <f>VLOOKUP(B4610,Sheet1!$A$2:$B$51,2,0)</f>
        <v>Tier 2</v>
      </c>
      <c r="G4610" s="1" t="str">
        <f>VLOOKUP(C4610,Sheet4!$A$2:$D$11,2,0)</f>
        <v>SUV</v>
      </c>
      <c r="H4610" s="1" t="str">
        <f>VLOOKUP(G4610,Sheet4!$B$2:$C$11,2,0)</f>
        <v>Petrol/Diesel</v>
      </c>
      <c r="I4610" s="1">
        <f>VLOOKUP(H4610,Sheet4!$C$2:$D$11,2,0)</f>
        <v>9.5</v>
      </c>
      <c r="J4610" s="1" t="str">
        <f>VLOOKUP(A4610,Sheet2!$B$2:$E$46,4,0)</f>
        <v>1-26-2015</v>
      </c>
    </row>
    <row r="4611" spans="1:10">
      <c r="A4611" s="1" t="s">
        <v>133</v>
      </c>
      <c r="B4611" s="1" t="s">
        <v>22</v>
      </c>
      <c r="C4611" s="1" t="s">
        <v>170</v>
      </c>
      <c r="D4611" s="1" t="s">
        <v>157</v>
      </c>
      <c r="E4611" s="1">
        <v>27</v>
      </c>
      <c r="F4611" s="1" t="str">
        <f>VLOOKUP(B4611,Sheet1!$A$2:$B$51,2,0)</f>
        <v>Tier 2</v>
      </c>
      <c r="G4611" s="1" t="str">
        <f>VLOOKUP(C4611,Sheet4!$A$2:$D$11,2,0)</f>
        <v>SUV</v>
      </c>
      <c r="H4611" s="1" t="str">
        <f>VLOOKUP(G4611,Sheet4!$B$2:$C$11,2,0)</f>
        <v>Petrol/Diesel</v>
      </c>
      <c r="I4611" s="1">
        <f>VLOOKUP(H4611,Sheet4!$C$2:$D$11,2,0)</f>
        <v>9.5</v>
      </c>
      <c r="J4611" s="1" t="str">
        <f>VLOOKUP(A4611,Sheet2!$B$2:$E$46,4,0)</f>
        <v>1-26-2015</v>
      </c>
    </row>
    <row r="4612" spans="1:10">
      <c r="A4612" s="1" t="s">
        <v>133</v>
      </c>
      <c r="B4612" s="1" t="s">
        <v>22</v>
      </c>
      <c r="C4612" s="1" t="s">
        <v>170</v>
      </c>
      <c r="D4612" s="1" t="s">
        <v>158</v>
      </c>
      <c r="E4612" s="1">
        <v>143</v>
      </c>
      <c r="F4612" s="1" t="str">
        <f>VLOOKUP(B4612,Sheet1!$A$2:$B$51,2,0)</f>
        <v>Tier 2</v>
      </c>
      <c r="G4612" s="1" t="str">
        <f>VLOOKUP(C4612,Sheet4!$A$2:$D$11,2,0)</f>
        <v>SUV</v>
      </c>
      <c r="H4612" s="1" t="str">
        <f>VLOOKUP(G4612,Sheet4!$B$2:$C$11,2,0)</f>
        <v>Petrol/Diesel</v>
      </c>
      <c r="I4612" s="1">
        <f>VLOOKUP(H4612,Sheet4!$C$2:$D$11,2,0)</f>
        <v>9.5</v>
      </c>
      <c r="J4612" s="1" t="str">
        <f>VLOOKUP(A4612,Sheet2!$B$2:$E$46,4,0)</f>
        <v>1-26-2015</v>
      </c>
    </row>
    <row r="4613" spans="1:10">
      <c r="A4613" s="1" t="s">
        <v>133</v>
      </c>
      <c r="B4613" s="1" t="s">
        <v>22</v>
      </c>
      <c r="C4613" s="1" t="s">
        <v>170</v>
      </c>
      <c r="D4613" s="1" t="s">
        <v>159</v>
      </c>
      <c r="E4613" s="1">
        <v>84</v>
      </c>
      <c r="F4613" s="1" t="str">
        <f>VLOOKUP(B4613,Sheet1!$A$2:$B$51,2,0)</f>
        <v>Tier 2</v>
      </c>
      <c r="G4613" s="1" t="str">
        <f>VLOOKUP(C4613,Sheet4!$A$2:$D$11,2,0)</f>
        <v>SUV</v>
      </c>
      <c r="H4613" s="1" t="str">
        <f>VLOOKUP(G4613,Sheet4!$B$2:$C$11,2,0)</f>
        <v>Petrol/Diesel</v>
      </c>
      <c r="I4613" s="1">
        <f>VLOOKUP(H4613,Sheet4!$C$2:$D$11,2,0)</f>
        <v>9.5</v>
      </c>
      <c r="J4613" s="1" t="str">
        <f>VLOOKUP(A4613,Sheet2!$B$2:$E$46,4,0)</f>
        <v>1-26-2015</v>
      </c>
    </row>
    <row r="4614" spans="1:10">
      <c r="A4614" s="1" t="s">
        <v>133</v>
      </c>
      <c r="B4614" s="1" t="s">
        <v>22</v>
      </c>
      <c r="C4614" s="1" t="s">
        <v>170</v>
      </c>
      <c r="D4614" s="1" t="s">
        <v>160</v>
      </c>
      <c r="E4614" s="1">
        <v>44</v>
      </c>
      <c r="F4614" s="1" t="str">
        <f>VLOOKUP(B4614,Sheet1!$A$2:$B$51,2,0)</f>
        <v>Tier 2</v>
      </c>
      <c r="G4614" s="1" t="str">
        <f>VLOOKUP(C4614,Sheet4!$A$2:$D$11,2,0)</f>
        <v>SUV</v>
      </c>
      <c r="H4614" s="1" t="str">
        <f>VLOOKUP(G4614,Sheet4!$B$2:$C$11,2,0)</f>
        <v>Petrol/Diesel</v>
      </c>
      <c r="I4614" s="1">
        <f>VLOOKUP(H4614,Sheet4!$C$2:$D$11,2,0)</f>
        <v>9.5</v>
      </c>
      <c r="J4614" s="1" t="str">
        <f>VLOOKUP(A4614,Sheet2!$B$2:$E$46,4,0)</f>
        <v>1-26-2015</v>
      </c>
    </row>
    <row r="4615" spans="1:10">
      <c r="A4615" s="1" t="s">
        <v>133</v>
      </c>
      <c r="B4615" s="1" t="s">
        <v>22</v>
      </c>
      <c r="C4615" s="1" t="s">
        <v>170</v>
      </c>
      <c r="D4615" s="1" t="s">
        <v>161</v>
      </c>
      <c r="E4615" s="1">
        <v>137</v>
      </c>
      <c r="F4615" s="1" t="str">
        <f>VLOOKUP(B4615,Sheet1!$A$2:$B$51,2,0)</f>
        <v>Tier 2</v>
      </c>
      <c r="G4615" s="1" t="str">
        <f>VLOOKUP(C4615,Sheet4!$A$2:$D$11,2,0)</f>
        <v>SUV</v>
      </c>
      <c r="H4615" s="1" t="str">
        <f>VLOOKUP(G4615,Sheet4!$B$2:$C$11,2,0)</f>
        <v>Petrol/Diesel</v>
      </c>
      <c r="I4615" s="1">
        <f>VLOOKUP(H4615,Sheet4!$C$2:$D$11,2,0)</f>
        <v>9.5</v>
      </c>
      <c r="J4615" s="1" t="str">
        <f>VLOOKUP(A4615,Sheet2!$B$2:$E$46,4,0)</f>
        <v>1-26-2015</v>
      </c>
    </row>
    <row r="4616" spans="1:10">
      <c r="A4616" s="1" t="s">
        <v>133</v>
      </c>
      <c r="B4616" s="1" t="s">
        <v>22</v>
      </c>
      <c r="C4616" s="1" t="s">
        <v>170</v>
      </c>
      <c r="D4616" s="1" t="s">
        <v>161</v>
      </c>
      <c r="E4616" s="1">
        <v>84</v>
      </c>
      <c r="F4616" s="1" t="str">
        <f>VLOOKUP(B4616,Sheet1!$A$2:$B$51,2,0)</f>
        <v>Tier 2</v>
      </c>
      <c r="G4616" s="1" t="str">
        <f>VLOOKUP(C4616,Sheet4!$A$2:$D$11,2,0)</f>
        <v>SUV</v>
      </c>
      <c r="H4616" s="1" t="str">
        <f>VLOOKUP(G4616,Sheet4!$B$2:$C$11,2,0)</f>
        <v>Petrol/Diesel</v>
      </c>
      <c r="I4616" s="1">
        <f>VLOOKUP(H4616,Sheet4!$C$2:$D$11,2,0)</f>
        <v>9.5</v>
      </c>
      <c r="J4616" s="1" t="str">
        <f>VLOOKUP(A4616,Sheet2!$B$2:$E$46,4,0)</f>
        <v>1-26-2015</v>
      </c>
    </row>
    <row r="4617" spans="1:10">
      <c r="A4617" s="1" t="s">
        <v>133</v>
      </c>
      <c r="B4617" s="1" t="s">
        <v>22</v>
      </c>
      <c r="C4617" s="1" t="s">
        <v>170</v>
      </c>
      <c r="D4617" s="1" t="s">
        <v>162</v>
      </c>
      <c r="E4617" s="1">
        <v>107</v>
      </c>
      <c r="F4617" s="1" t="str">
        <f>VLOOKUP(B4617,Sheet1!$A$2:$B$51,2,0)</f>
        <v>Tier 2</v>
      </c>
      <c r="G4617" s="1" t="str">
        <f>VLOOKUP(C4617,Sheet4!$A$2:$D$11,2,0)</f>
        <v>SUV</v>
      </c>
      <c r="H4617" s="1" t="str">
        <f>VLOOKUP(G4617,Sheet4!$B$2:$C$11,2,0)</f>
        <v>Petrol/Diesel</v>
      </c>
      <c r="I4617" s="1">
        <f>VLOOKUP(H4617,Sheet4!$C$2:$D$11,2,0)</f>
        <v>9.5</v>
      </c>
      <c r="J4617" s="1" t="str">
        <f>VLOOKUP(A4617,Sheet2!$B$2:$E$46,4,0)</f>
        <v>1-26-2015</v>
      </c>
    </row>
    <row r="4618" spans="1:10">
      <c r="A4618" s="1" t="s">
        <v>133</v>
      </c>
      <c r="B4618" s="1" t="s">
        <v>22</v>
      </c>
      <c r="C4618" s="1" t="s">
        <v>170</v>
      </c>
      <c r="D4618" s="1" t="s">
        <v>163</v>
      </c>
      <c r="E4618" s="1">
        <v>126</v>
      </c>
      <c r="F4618" s="1" t="str">
        <f>VLOOKUP(B4618,Sheet1!$A$2:$B$51,2,0)</f>
        <v>Tier 2</v>
      </c>
      <c r="G4618" s="1" t="str">
        <f>VLOOKUP(C4618,Sheet4!$A$2:$D$11,2,0)</f>
        <v>SUV</v>
      </c>
      <c r="H4618" s="1" t="str">
        <f>VLOOKUP(G4618,Sheet4!$B$2:$C$11,2,0)</f>
        <v>Petrol/Diesel</v>
      </c>
      <c r="I4618" s="1">
        <f>VLOOKUP(H4618,Sheet4!$C$2:$D$11,2,0)</f>
        <v>9.5</v>
      </c>
      <c r="J4618" s="1" t="str">
        <f>VLOOKUP(A4618,Sheet2!$B$2:$E$46,4,0)</f>
        <v>1-26-2015</v>
      </c>
    </row>
    <row r="4619" spans="1:10">
      <c r="A4619" s="1" t="s">
        <v>133</v>
      </c>
      <c r="B4619" s="1" t="s">
        <v>22</v>
      </c>
      <c r="C4619" s="1" t="s">
        <v>170</v>
      </c>
      <c r="D4619" s="1" t="s">
        <v>164</v>
      </c>
      <c r="E4619" s="1">
        <v>119</v>
      </c>
      <c r="F4619" s="1" t="str">
        <f>VLOOKUP(B4619,Sheet1!$A$2:$B$51,2,0)</f>
        <v>Tier 2</v>
      </c>
      <c r="G4619" s="1" t="str">
        <f>VLOOKUP(C4619,Sheet4!$A$2:$D$11,2,0)</f>
        <v>SUV</v>
      </c>
      <c r="H4619" s="1" t="str">
        <f>VLOOKUP(G4619,Sheet4!$B$2:$C$11,2,0)</f>
        <v>Petrol/Diesel</v>
      </c>
      <c r="I4619" s="1">
        <f>VLOOKUP(H4619,Sheet4!$C$2:$D$11,2,0)</f>
        <v>9.5</v>
      </c>
      <c r="J4619" s="1" t="str">
        <f>VLOOKUP(A4619,Sheet2!$B$2:$E$46,4,0)</f>
        <v>1-26-2015</v>
      </c>
    </row>
    <row r="4620" spans="1:10">
      <c r="A4620" s="1" t="s">
        <v>133</v>
      </c>
      <c r="B4620" s="1" t="s">
        <v>22</v>
      </c>
      <c r="C4620" s="1" t="s">
        <v>170</v>
      </c>
      <c r="D4620" s="1" t="s">
        <v>165</v>
      </c>
      <c r="E4620" s="1">
        <v>77</v>
      </c>
      <c r="F4620" s="1" t="str">
        <f>VLOOKUP(B4620,Sheet1!$A$2:$B$51,2,0)</f>
        <v>Tier 2</v>
      </c>
      <c r="G4620" s="1" t="str">
        <f>VLOOKUP(C4620,Sheet4!$A$2:$D$11,2,0)</f>
        <v>SUV</v>
      </c>
      <c r="H4620" s="1" t="str">
        <f>VLOOKUP(G4620,Sheet4!$B$2:$C$11,2,0)</f>
        <v>Petrol/Diesel</v>
      </c>
      <c r="I4620" s="1">
        <f>VLOOKUP(H4620,Sheet4!$C$2:$D$11,2,0)</f>
        <v>9.5</v>
      </c>
      <c r="J4620" s="1" t="str">
        <f>VLOOKUP(A4620,Sheet2!$B$2:$E$46,4,0)</f>
        <v>1-26-2015</v>
      </c>
    </row>
    <row r="4621" spans="1:10">
      <c r="A4621" s="1" t="s">
        <v>133</v>
      </c>
      <c r="B4621" s="1" t="s">
        <v>22</v>
      </c>
      <c r="C4621" s="1" t="s">
        <v>170</v>
      </c>
      <c r="D4621" s="1" t="s">
        <v>166</v>
      </c>
      <c r="E4621" s="1">
        <v>188</v>
      </c>
      <c r="F4621" s="1" t="str">
        <f>VLOOKUP(B4621,Sheet1!$A$2:$B$51,2,0)</f>
        <v>Tier 2</v>
      </c>
      <c r="G4621" s="1" t="str">
        <f>VLOOKUP(C4621,Sheet4!$A$2:$D$11,2,0)</f>
        <v>SUV</v>
      </c>
      <c r="H4621" s="1" t="str">
        <f>VLOOKUP(G4621,Sheet4!$B$2:$C$11,2,0)</f>
        <v>Petrol/Diesel</v>
      </c>
      <c r="I4621" s="1">
        <f>VLOOKUP(H4621,Sheet4!$C$2:$D$11,2,0)</f>
        <v>9.5</v>
      </c>
      <c r="J4621" s="1" t="str">
        <f>VLOOKUP(A4621,Sheet2!$B$2:$E$46,4,0)</f>
        <v>1-26-2015</v>
      </c>
    </row>
    <row r="4622" spans="1:10">
      <c r="A4622" s="1" t="s">
        <v>133</v>
      </c>
      <c r="B4622" s="1" t="s">
        <v>22</v>
      </c>
      <c r="C4622" s="1" t="s">
        <v>171</v>
      </c>
      <c r="D4622" s="1" t="s">
        <v>156</v>
      </c>
      <c r="E4622" s="1">
        <v>100</v>
      </c>
      <c r="F4622" s="1" t="str">
        <f>VLOOKUP(B4622,Sheet1!$A$2:$B$51,2,0)</f>
        <v>Tier 2</v>
      </c>
      <c r="G4622" s="1" t="str">
        <f>VLOOKUP(C4622,Sheet4!$A$2:$D$11,2,0)</f>
        <v>SUV</v>
      </c>
      <c r="H4622" s="1" t="str">
        <f>VLOOKUP(G4622,Sheet4!$B$2:$C$11,2,0)</f>
        <v>Petrol/Diesel</v>
      </c>
      <c r="I4622" s="1">
        <f>VLOOKUP(H4622,Sheet4!$C$2:$D$11,2,0)</f>
        <v>9.5</v>
      </c>
      <c r="J4622" s="1" t="str">
        <f>VLOOKUP(A4622,Sheet2!$B$2:$E$46,4,0)</f>
        <v>1-26-2015</v>
      </c>
    </row>
    <row r="4623" spans="1:10">
      <c r="A4623" s="1" t="s">
        <v>133</v>
      </c>
      <c r="B4623" s="1" t="s">
        <v>22</v>
      </c>
      <c r="C4623" s="1" t="s">
        <v>171</v>
      </c>
      <c r="D4623" s="1" t="s">
        <v>157</v>
      </c>
      <c r="E4623" s="1">
        <v>18</v>
      </c>
      <c r="F4623" s="1" t="str">
        <f>VLOOKUP(B4623,Sheet1!$A$2:$B$51,2,0)</f>
        <v>Tier 2</v>
      </c>
      <c r="G4623" s="1" t="str">
        <f>VLOOKUP(C4623,Sheet4!$A$2:$D$11,2,0)</f>
        <v>SUV</v>
      </c>
      <c r="H4623" s="1" t="str">
        <f>VLOOKUP(G4623,Sheet4!$B$2:$C$11,2,0)</f>
        <v>Petrol/Diesel</v>
      </c>
      <c r="I4623" s="1">
        <f>VLOOKUP(H4623,Sheet4!$C$2:$D$11,2,0)</f>
        <v>9.5</v>
      </c>
      <c r="J4623" s="1" t="str">
        <f>VLOOKUP(A4623,Sheet2!$B$2:$E$46,4,0)</f>
        <v>1-26-2015</v>
      </c>
    </row>
    <row r="4624" spans="1:10">
      <c r="A4624" s="1" t="s">
        <v>133</v>
      </c>
      <c r="B4624" s="1" t="s">
        <v>22</v>
      </c>
      <c r="C4624" s="1" t="s">
        <v>171</v>
      </c>
      <c r="D4624" s="1" t="s">
        <v>158</v>
      </c>
      <c r="E4624" s="1">
        <v>125</v>
      </c>
      <c r="F4624" s="1" t="str">
        <f>VLOOKUP(B4624,Sheet1!$A$2:$B$51,2,0)</f>
        <v>Tier 2</v>
      </c>
      <c r="G4624" s="1" t="str">
        <f>VLOOKUP(C4624,Sheet4!$A$2:$D$11,2,0)</f>
        <v>SUV</v>
      </c>
      <c r="H4624" s="1" t="str">
        <f>VLOOKUP(G4624,Sheet4!$B$2:$C$11,2,0)</f>
        <v>Petrol/Diesel</v>
      </c>
      <c r="I4624" s="1">
        <f>VLOOKUP(H4624,Sheet4!$C$2:$D$11,2,0)</f>
        <v>9.5</v>
      </c>
      <c r="J4624" s="1" t="str">
        <f>VLOOKUP(A4624,Sheet2!$B$2:$E$46,4,0)</f>
        <v>1-26-2015</v>
      </c>
    </row>
    <row r="4625" spans="1:10">
      <c r="A4625" s="1" t="s">
        <v>133</v>
      </c>
      <c r="B4625" s="1" t="s">
        <v>22</v>
      </c>
      <c r="C4625" s="1" t="s">
        <v>171</v>
      </c>
      <c r="D4625" s="1" t="s">
        <v>159</v>
      </c>
      <c r="E4625" s="1">
        <v>23</v>
      </c>
      <c r="F4625" s="1" t="str">
        <f>VLOOKUP(B4625,Sheet1!$A$2:$B$51,2,0)</f>
        <v>Tier 2</v>
      </c>
      <c r="G4625" s="1" t="str">
        <f>VLOOKUP(C4625,Sheet4!$A$2:$D$11,2,0)</f>
        <v>SUV</v>
      </c>
      <c r="H4625" s="1" t="str">
        <f>VLOOKUP(G4625,Sheet4!$B$2:$C$11,2,0)</f>
        <v>Petrol/Diesel</v>
      </c>
      <c r="I4625" s="1">
        <f>VLOOKUP(H4625,Sheet4!$C$2:$D$11,2,0)</f>
        <v>9.5</v>
      </c>
      <c r="J4625" s="1" t="str">
        <f>VLOOKUP(A4625,Sheet2!$B$2:$E$46,4,0)</f>
        <v>1-26-2015</v>
      </c>
    </row>
    <row r="4626" spans="1:10">
      <c r="A4626" s="1" t="s">
        <v>133</v>
      </c>
      <c r="B4626" s="1" t="s">
        <v>22</v>
      </c>
      <c r="C4626" s="1" t="s">
        <v>171</v>
      </c>
      <c r="D4626" s="1" t="s">
        <v>160</v>
      </c>
      <c r="E4626" s="1">
        <v>19</v>
      </c>
      <c r="F4626" s="1" t="str">
        <f>VLOOKUP(B4626,Sheet1!$A$2:$B$51,2,0)</f>
        <v>Tier 2</v>
      </c>
      <c r="G4626" s="1" t="str">
        <f>VLOOKUP(C4626,Sheet4!$A$2:$D$11,2,0)</f>
        <v>SUV</v>
      </c>
      <c r="H4626" s="1" t="str">
        <f>VLOOKUP(G4626,Sheet4!$B$2:$C$11,2,0)</f>
        <v>Petrol/Diesel</v>
      </c>
      <c r="I4626" s="1">
        <f>VLOOKUP(H4626,Sheet4!$C$2:$D$11,2,0)</f>
        <v>9.5</v>
      </c>
      <c r="J4626" s="1" t="str">
        <f>VLOOKUP(A4626,Sheet2!$B$2:$E$46,4,0)</f>
        <v>1-26-2015</v>
      </c>
    </row>
    <row r="4627" spans="1:10">
      <c r="A4627" s="1" t="s">
        <v>133</v>
      </c>
      <c r="B4627" s="1" t="s">
        <v>22</v>
      </c>
      <c r="C4627" s="1" t="s">
        <v>171</v>
      </c>
      <c r="D4627" s="1" t="s">
        <v>161</v>
      </c>
      <c r="E4627" s="1">
        <v>41</v>
      </c>
      <c r="F4627" s="1" t="str">
        <f>VLOOKUP(B4627,Sheet1!$A$2:$B$51,2,0)</f>
        <v>Tier 2</v>
      </c>
      <c r="G4627" s="1" t="str">
        <f>VLOOKUP(C4627,Sheet4!$A$2:$D$11,2,0)</f>
        <v>SUV</v>
      </c>
      <c r="H4627" s="1" t="str">
        <f>VLOOKUP(G4627,Sheet4!$B$2:$C$11,2,0)</f>
        <v>Petrol/Diesel</v>
      </c>
      <c r="I4627" s="1">
        <f>VLOOKUP(H4627,Sheet4!$C$2:$D$11,2,0)</f>
        <v>9.5</v>
      </c>
      <c r="J4627" s="1" t="str">
        <f>VLOOKUP(A4627,Sheet2!$B$2:$E$46,4,0)</f>
        <v>1-26-2015</v>
      </c>
    </row>
    <row r="4628" spans="1:10">
      <c r="A4628" s="1" t="s">
        <v>133</v>
      </c>
      <c r="B4628" s="1" t="s">
        <v>22</v>
      </c>
      <c r="C4628" s="1" t="s">
        <v>171</v>
      </c>
      <c r="D4628" s="1" t="s">
        <v>161</v>
      </c>
      <c r="E4628" s="1">
        <v>159</v>
      </c>
      <c r="F4628" s="1" t="str">
        <f>VLOOKUP(B4628,Sheet1!$A$2:$B$51,2,0)</f>
        <v>Tier 2</v>
      </c>
      <c r="G4628" s="1" t="str">
        <f>VLOOKUP(C4628,Sheet4!$A$2:$D$11,2,0)</f>
        <v>SUV</v>
      </c>
      <c r="H4628" s="1" t="str">
        <f>VLOOKUP(G4628,Sheet4!$B$2:$C$11,2,0)</f>
        <v>Petrol/Diesel</v>
      </c>
      <c r="I4628" s="1">
        <f>VLOOKUP(H4628,Sheet4!$C$2:$D$11,2,0)</f>
        <v>9.5</v>
      </c>
      <c r="J4628" s="1" t="str">
        <f>VLOOKUP(A4628,Sheet2!$B$2:$E$46,4,0)</f>
        <v>1-26-2015</v>
      </c>
    </row>
    <row r="4629" spans="1:10">
      <c r="A4629" s="1" t="s">
        <v>133</v>
      </c>
      <c r="B4629" s="1" t="s">
        <v>22</v>
      </c>
      <c r="C4629" s="1" t="s">
        <v>171</v>
      </c>
      <c r="D4629" s="1" t="s">
        <v>162</v>
      </c>
      <c r="E4629" s="1">
        <v>57</v>
      </c>
      <c r="F4629" s="1" t="str">
        <f>VLOOKUP(B4629,Sheet1!$A$2:$B$51,2,0)</f>
        <v>Tier 2</v>
      </c>
      <c r="G4629" s="1" t="str">
        <f>VLOOKUP(C4629,Sheet4!$A$2:$D$11,2,0)</f>
        <v>SUV</v>
      </c>
      <c r="H4629" s="1" t="str">
        <f>VLOOKUP(G4629,Sheet4!$B$2:$C$11,2,0)</f>
        <v>Petrol/Diesel</v>
      </c>
      <c r="I4629" s="1">
        <f>VLOOKUP(H4629,Sheet4!$C$2:$D$11,2,0)</f>
        <v>9.5</v>
      </c>
      <c r="J4629" s="1" t="str">
        <f>VLOOKUP(A4629,Sheet2!$B$2:$E$46,4,0)</f>
        <v>1-26-2015</v>
      </c>
    </row>
    <row r="4630" spans="1:10">
      <c r="A4630" s="1" t="s">
        <v>133</v>
      </c>
      <c r="B4630" s="1" t="s">
        <v>22</v>
      </c>
      <c r="C4630" s="1" t="s">
        <v>171</v>
      </c>
      <c r="D4630" s="1" t="s">
        <v>163</v>
      </c>
      <c r="E4630" s="1">
        <v>9</v>
      </c>
      <c r="F4630" s="1" t="str">
        <f>VLOOKUP(B4630,Sheet1!$A$2:$B$51,2,0)</f>
        <v>Tier 2</v>
      </c>
      <c r="G4630" s="1" t="str">
        <f>VLOOKUP(C4630,Sheet4!$A$2:$D$11,2,0)</f>
        <v>SUV</v>
      </c>
      <c r="H4630" s="1" t="str">
        <f>VLOOKUP(G4630,Sheet4!$B$2:$C$11,2,0)</f>
        <v>Petrol/Diesel</v>
      </c>
      <c r="I4630" s="1">
        <f>VLOOKUP(H4630,Sheet4!$C$2:$D$11,2,0)</f>
        <v>9.5</v>
      </c>
      <c r="J4630" s="1" t="str">
        <f>VLOOKUP(A4630,Sheet2!$B$2:$E$46,4,0)</f>
        <v>1-26-2015</v>
      </c>
    </row>
    <row r="4631" spans="1:10">
      <c r="A4631" s="1" t="s">
        <v>133</v>
      </c>
      <c r="B4631" s="1" t="s">
        <v>22</v>
      </c>
      <c r="C4631" s="1" t="s">
        <v>171</v>
      </c>
      <c r="D4631" s="1" t="s">
        <v>164</v>
      </c>
      <c r="E4631" s="1">
        <v>177</v>
      </c>
      <c r="F4631" s="1" t="str">
        <f>VLOOKUP(B4631,Sheet1!$A$2:$B$51,2,0)</f>
        <v>Tier 2</v>
      </c>
      <c r="G4631" s="1" t="str">
        <f>VLOOKUP(C4631,Sheet4!$A$2:$D$11,2,0)</f>
        <v>SUV</v>
      </c>
      <c r="H4631" s="1" t="str">
        <f>VLOOKUP(G4631,Sheet4!$B$2:$C$11,2,0)</f>
        <v>Petrol/Diesel</v>
      </c>
      <c r="I4631" s="1">
        <f>VLOOKUP(H4631,Sheet4!$C$2:$D$11,2,0)</f>
        <v>9.5</v>
      </c>
      <c r="J4631" s="1" t="str">
        <f>VLOOKUP(A4631,Sheet2!$B$2:$E$46,4,0)</f>
        <v>1-26-2015</v>
      </c>
    </row>
    <row r="4632" spans="1:10">
      <c r="A4632" s="1" t="s">
        <v>133</v>
      </c>
      <c r="B4632" s="1" t="s">
        <v>22</v>
      </c>
      <c r="C4632" s="1" t="s">
        <v>171</v>
      </c>
      <c r="D4632" s="1" t="s">
        <v>165</v>
      </c>
      <c r="E4632" s="1">
        <v>128</v>
      </c>
      <c r="F4632" s="1" t="str">
        <f>VLOOKUP(B4632,Sheet1!$A$2:$B$51,2,0)</f>
        <v>Tier 2</v>
      </c>
      <c r="G4632" s="1" t="str">
        <f>VLOOKUP(C4632,Sheet4!$A$2:$D$11,2,0)</f>
        <v>SUV</v>
      </c>
      <c r="H4632" s="1" t="str">
        <f>VLOOKUP(G4632,Sheet4!$B$2:$C$11,2,0)</f>
        <v>Petrol/Diesel</v>
      </c>
      <c r="I4632" s="1">
        <f>VLOOKUP(H4632,Sheet4!$C$2:$D$11,2,0)</f>
        <v>9.5</v>
      </c>
      <c r="J4632" s="1" t="str">
        <f>VLOOKUP(A4632,Sheet2!$B$2:$E$46,4,0)</f>
        <v>1-26-2015</v>
      </c>
    </row>
    <row r="4633" spans="1:10">
      <c r="A4633" s="1" t="s">
        <v>133</v>
      </c>
      <c r="B4633" s="1" t="s">
        <v>22</v>
      </c>
      <c r="C4633" s="1" t="s">
        <v>171</v>
      </c>
      <c r="D4633" s="1" t="s">
        <v>166</v>
      </c>
      <c r="E4633" s="1">
        <v>95</v>
      </c>
      <c r="F4633" s="1" t="str">
        <f>VLOOKUP(B4633,Sheet1!$A$2:$B$51,2,0)</f>
        <v>Tier 2</v>
      </c>
      <c r="G4633" s="1" t="str">
        <f>VLOOKUP(C4633,Sheet4!$A$2:$D$11,2,0)</f>
        <v>SUV</v>
      </c>
      <c r="H4633" s="1" t="str">
        <f>VLOOKUP(G4633,Sheet4!$B$2:$C$11,2,0)</f>
        <v>Petrol/Diesel</v>
      </c>
      <c r="I4633" s="1">
        <f>VLOOKUP(H4633,Sheet4!$C$2:$D$11,2,0)</f>
        <v>9.5</v>
      </c>
      <c r="J4633" s="1" t="str">
        <f>VLOOKUP(A4633,Sheet2!$B$2:$E$46,4,0)</f>
        <v>1-26-2015</v>
      </c>
    </row>
    <row r="4634" spans="1:10">
      <c r="A4634" s="1" t="s">
        <v>133</v>
      </c>
      <c r="B4634" s="1" t="s">
        <v>22</v>
      </c>
      <c r="C4634" s="1" t="s">
        <v>172</v>
      </c>
      <c r="D4634" s="1" t="s">
        <v>156</v>
      </c>
      <c r="E4634" s="1">
        <v>194</v>
      </c>
      <c r="F4634" s="1" t="str">
        <f>VLOOKUP(B4634,Sheet1!$A$2:$B$51,2,0)</f>
        <v>Tier 2</v>
      </c>
      <c r="G4634" s="1" t="str">
        <f>VLOOKUP(C4634,Sheet4!$A$2:$D$11,2,0)</f>
        <v>SUV</v>
      </c>
      <c r="H4634" s="1" t="str">
        <f>VLOOKUP(G4634,Sheet4!$B$2:$C$11,2,0)</f>
        <v>Petrol/Diesel</v>
      </c>
      <c r="I4634" s="1">
        <f>VLOOKUP(H4634,Sheet4!$C$2:$D$11,2,0)</f>
        <v>9.5</v>
      </c>
      <c r="J4634" s="1" t="str">
        <f>VLOOKUP(A4634,Sheet2!$B$2:$E$46,4,0)</f>
        <v>1-26-2015</v>
      </c>
    </row>
    <row r="4635" spans="1:10">
      <c r="A4635" s="1" t="s">
        <v>133</v>
      </c>
      <c r="B4635" s="1" t="s">
        <v>22</v>
      </c>
      <c r="C4635" s="1" t="s">
        <v>172</v>
      </c>
      <c r="D4635" s="1" t="s">
        <v>157</v>
      </c>
      <c r="E4635" s="1">
        <v>89</v>
      </c>
      <c r="F4635" s="1" t="str">
        <f>VLOOKUP(B4635,Sheet1!$A$2:$B$51,2,0)</f>
        <v>Tier 2</v>
      </c>
      <c r="G4635" s="1" t="str">
        <f>VLOOKUP(C4635,Sheet4!$A$2:$D$11,2,0)</f>
        <v>SUV</v>
      </c>
      <c r="H4635" s="1" t="str">
        <f>VLOOKUP(G4635,Sheet4!$B$2:$C$11,2,0)</f>
        <v>Petrol/Diesel</v>
      </c>
      <c r="I4635" s="1">
        <f>VLOOKUP(H4635,Sheet4!$C$2:$D$11,2,0)</f>
        <v>9.5</v>
      </c>
      <c r="J4635" s="1" t="str">
        <f>VLOOKUP(A4635,Sheet2!$B$2:$E$46,4,0)</f>
        <v>1-26-2015</v>
      </c>
    </row>
    <row r="4636" spans="1:10">
      <c r="A4636" s="1" t="s">
        <v>133</v>
      </c>
      <c r="B4636" s="1" t="s">
        <v>22</v>
      </c>
      <c r="C4636" s="1" t="s">
        <v>172</v>
      </c>
      <c r="D4636" s="1" t="s">
        <v>158</v>
      </c>
      <c r="E4636" s="1">
        <v>64</v>
      </c>
      <c r="F4636" s="1" t="str">
        <f>VLOOKUP(B4636,Sheet1!$A$2:$B$51,2,0)</f>
        <v>Tier 2</v>
      </c>
      <c r="G4636" s="1" t="str">
        <f>VLOOKUP(C4636,Sheet4!$A$2:$D$11,2,0)</f>
        <v>SUV</v>
      </c>
      <c r="H4636" s="1" t="str">
        <f>VLOOKUP(G4636,Sheet4!$B$2:$C$11,2,0)</f>
        <v>Petrol/Diesel</v>
      </c>
      <c r="I4636" s="1">
        <f>VLOOKUP(H4636,Sheet4!$C$2:$D$11,2,0)</f>
        <v>9.5</v>
      </c>
      <c r="J4636" s="1" t="str">
        <f>VLOOKUP(A4636,Sheet2!$B$2:$E$46,4,0)</f>
        <v>1-26-2015</v>
      </c>
    </row>
    <row r="4637" spans="1:10">
      <c r="A4637" s="1" t="s">
        <v>133</v>
      </c>
      <c r="B4637" s="1" t="s">
        <v>22</v>
      </c>
      <c r="C4637" s="1" t="s">
        <v>172</v>
      </c>
      <c r="D4637" s="1" t="s">
        <v>159</v>
      </c>
      <c r="E4637" s="1">
        <v>130</v>
      </c>
      <c r="F4637" s="1" t="str">
        <f>VLOOKUP(B4637,Sheet1!$A$2:$B$51,2,0)</f>
        <v>Tier 2</v>
      </c>
      <c r="G4637" s="1" t="str">
        <f>VLOOKUP(C4637,Sheet4!$A$2:$D$11,2,0)</f>
        <v>SUV</v>
      </c>
      <c r="H4637" s="1" t="str">
        <f>VLOOKUP(G4637,Sheet4!$B$2:$C$11,2,0)</f>
        <v>Petrol/Diesel</v>
      </c>
      <c r="I4637" s="1">
        <f>VLOOKUP(H4637,Sheet4!$C$2:$D$11,2,0)</f>
        <v>9.5</v>
      </c>
      <c r="J4637" s="1" t="str">
        <f>VLOOKUP(A4637,Sheet2!$B$2:$E$46,4,0)</f>
        <v>1-26-2015</v>
      </c>
    </row>
    <row r="4638" spans="1:10">
      <c r="A4638" s="1" t="s">
        <v>133</v>
      </c>
      <c r="B4638" s="1" t="s">
        <v>22</v>
      </c>
      <c r="C4638" s="1" t="s">
        <v>172</v>
      </c>
      <c r="D4638" s="1" t="s">
        <v>160</v>
      </c>
      <c r="E4638" s="1">
        <v>146</v>
      </c>
      <c r="F4638" s="1" t="str">
        <f>VLOOKUP(B4638,Sheet1!$A$2:$B$51,2,0)</f>
        <v>Tier 2</v>
      </c>
      <c r="G4638" s="1" t="str">
        <f>VLOOKUP(C4638,Sheet4!$A$2:$D$11,2,0)</f>
        <v>SUV</v>
      </c>
      <c r="H4638" s="1" t="str">
        <f>VLOOKUP(G4638,Sheet4!$B$2:$C$11,2,0)</f>
        <v>Petrol/Diesel</v>
      </c>
      <c r="I4638" s="1">
        <f>VLOOKUP(H4638,Sheet4!$C$2:$D$11,2,0)</f>
        <v>9.5</v>
      </c>
      <c r="J4638" s="1" t="str">
        <f>VLOOKUP(A4638,Sheet2!$B$2:$E$46,4,0)</f>
        <v>1-26-2015</v>
      </c>
    </row>
    <row r="4639" spans="1:10">
      <c r="A4639" s="1" t="s">
        <v>133</v>
      </c>
      <c r="B4639" s="1" t="s">
        <v>22</v>
      </c>
      <c r="C4639" s="1" t="s">
        <v>172</v>
      </c>
      <c r="D4639" s="1" t="s">
        <v>161</v>
      </c>
      <c r="E4639" s="1">
        <v>70</v>
      </c>
      <c r="F4639" s="1" t="str">
        <f>VLOOKUP(B4639,Sheet1!$A$2:$B$51,2,0)</f>
        <v>Tier 2</v>
      </c>
      <c r="G4639" s="1" t="str">
        <f>VLOOKUP(C4639,Sheet4!$A$2:$D$11,2,0)</f>
        <v>SUV</v>
      </c>
      <c r="H4639" s="1" t="str">
        <f>VLOOKUP(G4639,Sheet4!$B$2:$C$11,2,0)</f>
        <v>Petrol/Diesel</v>
      </c>
      <c r="I4639" s="1">
        <f>VLOOKUP(H4639,Sheet4!$C$2:$D$11,2,0)</f>
        <v>9.5</v>
      </c>
      <c r="J4639" s="1" t="str">
        <f>VLOOKUP(A4639,Sheet2!$B$2:$E$46,4,0)</f>
        <v>1-26-2015</v>
      </c>
    </row>
    <row r="4640" spans="1:10">
      <c r="A4640" s="1" t="s">
        <v>133</v>
      </c>
      <c r="B4640" s="1" t="s">
        <v>22</v>
      </c>
      <c r="C4640" s="1" t="s">
        <v>172</v>
      </c>
      <c r="D4640" s="1" t="s">
        <v>161</v>
      </c>
      <c r="E4640" s="1">
        <v>170</v>
      </c>
      <c r="F4640" s="1" t="str">
        <f>VLOOKUP(B4640,Sheet1!$A$2:$B$51,2,0)</f>
        <v>Tier 2</v>
      </c>
      <c r="G4640" s="1" t="str">
        <f>VLOOKUP(C4640,Sheet4!$A$2:$D$11,2,0)</f>
        <v>SUV</v>
      </c>
      <c r="H4640" s="1" t="str">
        <f>VLOOKUP(G4640,Sheet4!$B$2:$C$11,2,0)</f>
        <v>Petrol/Diesel</v>
      </c>
      <c r="I4640" s="1">
        <f>VLOOKUP(H4640,Sheet4!$C$2:$D$11,2,0)</f>
        <v>9.5</v>
      </c>
      <c r="J4640" s="1" t="str">
        <f>VLOOKUP(A4640,Sheet2!$B$2:$E$46,4,0)</f>
        <v>1-26-2015</v>
      </c>
    </row>
    <row r="4641" spans="1:10">
      <c r="A4641" s="1" t="s">
        <v>133</v>
      </c>
      <c r="B4641" s="1" t="s">
        <v>22</v>
      </c>
      <c r="C4641" s="1" t="s">
        <v>172</v>
      </c>
      <c r="D4641" s="1" t="s">
        <v>162</v>
      </c>
      <c r="E4641" s="1">
        <v>97</v>
      </c>
      <c r="F4641" s="1" t="str">
        <f>VLOOKUP(B4641,Sheet1!$A$2:$B$51,2,0)</f>
        <v>Tier 2</v>
      </c>
      <c r="G4641" s="1" t="str">
        <f>VLOOKUP(C4641,Sheet4!$A$2:$D$11,2,0)</f>
        <v>SUV</v>
      </c>
      <c r="H4641" s="1" t="str">
        <f>VLOOKUP(G4641,Sheet4!$B$2:$C$11,2,0)</f>
        <v>Petrol/Diesel</v>
      </c>
      <c r="I4641" s="1">
        <f>VLOOKUP(H4641,Sheet4!$C$2:$D$11,2,0)</f>
        <v>9.5</v>
      </c>
      <c r="J4641" s="1" t="str">
        <f>VLOOKUP(A4641,Sheet2!$B$2:$E$46,4,0)</f>
        <v>1-26-2015</v>
      </c>
    </row>
    <row r="4642" spans="1:10">
      <c r="A4642" s="1" t="s">
        <v>133</v>
      </c>
      <c r="B4642" s="1" t="s">
        <v>22</v>
      </c>
      <c r="C4642" s="1" t="s">
        <v>172</v>
      </c>
      <c r="D4642" s="1" t="s">
        <v>163</v>
      </c>
      <c r="E4642" s="1">
        <v>96</v>
      </c>
      <c r="F4642" s="1" t="str">
        <f>VLOOKUP(B4642,Sheet1!$A$2:$B$51,2,0)</f>
        <v>Tier 2</v>
      </c>
      <c r="G4642" s="1" t="str">
        <f>VLOOKUP(C4642,Sheet4!$A$2:$D$11,2,0)</f>
        <v>SUV</v>
      </c>
      <c r="H4642" s="1" t="str">
        <f>VLOOKUP(G4642,Sheet4!$B$2:$C$11,2,0)</f>
        <v>Petrol/Diesel</v>
      </c>
      <c r="I4642" s="1">
        <f>VLOOKUP(H4642,Sheet4!$C$2:$D$11,2,0)</f>
        <v>9.5</v>
      </c>
      <c r="J4642" s="1" t="str">
        <f>VLOOKUP(A4642,Sheet2!$B$2:$E$46,4,0)</f>
        <v>1-26-2015</v>
      </c>
    </row>
    <row r="4643" spans="1:10">
      <c r="A4643" s="1" t="s">
        <v>133</v>
      </c>
      <c r="B4643" s="1" t="s">
        <v>22</v>
      </c>
      <c r="C4643" s="1" t="s">
        <v>172</v>
      </c>
      <c r="D4643" s="1" t="s">
        <v>164</v>
      </c>
      <c r="E4643" s="1">
        <v>102</v>
      </c>
      <c r="F4643" s="1" t="str">
        <f>VLOOKUP(B4643,Sheet1!$A$2:$B$51,2,0)</f>
        <v>Tier 2</v>
      </c>
      <c r="G4643" s="1" t="str">
        <f>VLOOKUP(C4643,Sheet4!$A$2:$D$11,2,0)</f>
        <v>SUV</v>
      </c>
      <c r="H4643" s="1" t="str">
        <f>VLOOKUP(G4643,Sheet4!$B$2:$C$11,2,0)</f>
        <v>Petrol/Diesel</v>
      </c>
      <c r="I4643" s="1">
        <f>VLOOKUP(H4643,Sheet4!$C$2:$D$11,2,0)</f>
        <v>9.5</v>
      </c>
      <c r="J4643" s="1" t="str">
        <f>VLOOKUP(A4643,Sheet2!$B$2:$E$46,4,0)</f>
        <v>1-26-2015</v>
      </c>
    </row>
    <row r="4644" spans="1:10">
      <c r="A4644" s="1" t="s">
        <v>133</v>
      </c>
      <c r="B4644" s="1" t="s">
        <v>22</v>
      </c>
      <c r="C4644" s="1" t="s">
        <v>172</v>
      </c>
      <c r="D4644" s="1" t="s">
        <v>165</v>
      </c>
      <c r="E4644" s="1">
        <v>58</v>
      </c>
      <c r="F4644" s="1" t="str">
        <f>VLOOKUP(B4644,Sheet1!$A$2:$B$51,2,0)</f>
        <v>Tier 2</v>
      </c>
      <c r="G4644" s="1" t="str">
        <f>VLOOKUP(C4644,Sheet4!$A$2:$D$11,2,0)</f>
        <v>SUV</v>
      </c>
      <c r="H4644" s="1" t="str">
        <f>VLOOKUP(G4644,Sheet4!$B$2:$C$11,2,0)</f>
        <v>Petrol/Diesel</v>
      </c>
      <c r="I4644" s="1">
        <f>VLOOKUP(H4644,Sheet4!$C$2:$D$11,2,0)</f>
        <v>9.5</v>
      </c>
      <c r="J4644" s="1" t="str">
        <f>VLOOKUP(A4644,Sheet2!$B$2:$E$46,4,0)</f>
        <v>1-26-2015</v>
      </c>
    </row>
    <row r="4645" spans="1:10">
      <c r="A4645" s="1" t="s">
        <v>133</v>
      </c>
      <c r="B4645" s="1" t="s">
        <v>22</v>
      </c>
      <c r="C4645" s="1" t="s">
        <v>172</v>
      </c>
      <c r="D4645" s="1" t="s">
        <v>166</v>
      </c>
      <c r="E4645" s="1">
        <v>14</v>
      </c>
      <c r="F4645" s="1" t="str">
        <f>VLOOKUP(B4645,Sheet1!$A$2:$B$51,2,0)</f>
        <v>Tier 2</v>
      </c>
      <c r="G4645" s="1" t="str">
        <f>VLOOKUP(C4645,Sheet4!$A$2:$D$11,2,0)</f>
        <v>SUV</v>
      </c>
      <c r="H4645" s="1" t="str">
        <f>VLOOKUP(G4645,Sheet4!$B$2:$C$11,2,0)</f>
        <v>Petrol/Diesel</v>
      </c>
      <c r="I4645" s="1">
        <f>VLOOKUP(H4645,Sheet4!$C$2:$D$11,2,0)</f>
        <v>9.5</v>
      </c>
      <c r="J4645" s="1" t="str">
        <f>VLOOKUP(A4645,Sheet2!$B$2:$E$46,4,0)</f>
        <v>1-26-2015</v>
      </c>
    </row>
    <row r="4646" spans="1:10">
      <c r="A4646" s="1" t="s">
        <v>133</v>
      </c>
      <c r="B4646" s="1" t="s">
        <v>22</v>
      </c>
      <c r="C4646" s="1" t="s">
        <v>173</v>
      </c>
      <c r="D4646" s="1" t="s">
        <v>156</v>
      </c>
      <c r="E4646" s="1">
        <v>37</v>
      </c>
      <c r="F4646" s="1" t="str">
        <f>VLOOKUP(B4646,Sheet1!$A$2:$B$51,2,0)</f>
        <v>Tier 2</v>
      </c>
      <c r="G4646" s="1" t="str">
        <f>VLOOKUP(C4646,Sheet4!$A$2:$D$11,2,0)</f>
        <v>SUV</v>
      </c>
      <c r="H4646" s="1" t="str">
        <f>VLOOKUP(G4646,Sheet4!$B$2:$C$11,2,0)</f>
        <v>Petrol/Diesel</v>
      </c>
      <c r="I4646" s="1">
        <f>VLOOKUP(H4646,Sheet4!$C$2:$D$11,2,0)</f>
        <v>9.5</v>
      </c>
      <c r="J4646" s="1" t="str">
        <f>VLOOKUP(A4646,Sheet2!$B$2:$E$46,4,0)</f>
        <v>1-26-2015</v>
      </c>
    </row>
    <row r="4647" spans="1:10">
      <c r="A4647" s="1" t="s">
        <v>133</v>
      </c>
      <c r="B4647" s="1" t="s">
        <v>22</v>
      </c>
      <c r="C4647" s="1" t="s">
        <v>173</v>
      </c>
      <c r="D4647" s="1" t="s">
        <v>157</v>
      </c>
      <c r="E4647" s="1">
        <v>24</v>
      </c>
      <c r="F4647" s="1" t="str">
        <f>VLOOKUP(B4647,Sheet1!$A$2:$B$51,2,0)</f>
        <v>Tier 2</v>
      </c>
      <c r="G4647" s="1" t="str">
        <f>VLOOKUP(C4647,Sheet4!$A$2:$D$11,2,0)</f>
        <v>SUV</v>
      </c>
      <c r="H4647" s="1" t="str">
        <f>VLOOKUP(G4647,Sheet4!$B$2:$C$11,2,0)</f>
        <v>Petrol/Diesel</v>
      </c>
      <c r="I4647" s="1">
        <f>VLOOKUP(H4647,Sheet4!$C$2:$D$11,2,0)</f>
        <v>9.5</v>
      </c>
      <c r="J4647" s="1" t="str">
        <f>VLOOKUP(A4647,Sheet2!$B$2:$E$46,4,0)</f>
        <v>1-26-2015</v>
      </c>
    </row>
    <row r="4648" spans="1:10">
      <c r="A4648" s="1" t="s">
        <v>133</v>
      </c>
      <c r="B4648" s="1" t="s">
        <v>22</v>
      </c>
      <c r="C4648" s="1" t="s">
        <v>173</v>
      </c>
      <c r="D4648" s="1" t="s">
        <v>158</v>
      </c>
      <c r="E4648" s="1">
        <v>99</v>
      </c>
      <c r="F4648" s="1" t="str">
        <f>VLOOKUP(B4648,Sheet1!$A$2:$B$51,2,0)</f>
        <v>Tier 2</v>
      </c>
      <c r="G4648" s="1" t="str">
        <f>VLOOKUP(C4648,Sheet4!$A$2:$D$11,2,0)</f>
        <v>SUV</v>
      </c>
      <c r="H4648" s="1" t="str">
        <f>VLOOKUP(G4648,Sheet4!$B$2:$C$11,2,0)</f>
        <v>Petrol/Diesel</v>
      </c>
      <c r="I4648" s="1">
        <f>VLOOKUP(H4648,Sheet4!$C$2:$D$11,2,0)</f>
        <v>9.5</v>
      </c>
      <c r="J4648" s="1" t="str">
        <f>VLOOKUP(A4648,Sheet2!$B$2:$E$46,4,0)</f>
        <v>1-26-2015</v>
      </c>
    </row>
    <row r="4649" spans="1:10">
      <c r="A4649" s="1" t="s">
        <v>133</v>
      </c>
      <c r="B4649" s="1" t="s">
        <v>22</v>
      </c>
      <c r="C4649" s="1" t="s">
        <v>173</v>
      </c>
      <c r="D4649" s="1" t="s">
        <v>159</v>
      </c>
      <c r="E4649" s="1">
        <v>23</v>
      </c>
      <c r="F4649" s="1" t="str">
        <f>VLOOKUP(B4649,Sheet1!$A$2:$B$51,2,0)</f>
        <v>Tier 2</v>
      </c>
      <c r="G4649" s="1" t="str">
        <f>VLOOKUP(C4649,Sheet4!$A$2:$D$11,2,0)</f>
        <v>SUV</v>
      </c>
      <c r="H4649" s="1" t="str">
        <f>VLOOKUP(G4649,Sheet4!$B$2:$C$11,2,0)</f>
        <v>Petrol/Diesel</v>
      </c>
      <c r="I4649" s="1">
        <f>VLOOKUP(H4649,Sheet4!$C$2:$D$11,2,0)</f>
        <v>9.5</v>
      </c>
      <c r="J4649" s="1" t="str">
        <f>VLOOKUP(A4649,Sheet2!$B$2:$E$46,4,0)</f>
        <v>1-26-2015</v>
      </c>
    </row>
    <row r="4650" spans="1:10">
      <c r="A4650" s="1" t="s">
        <v>133</v>
      </c>
      <c r="B4650" s="1" t="s">
        <v>22</v>
      </c>
      <c r="C4650" s="1" t="s">
        <v>173</v>
      </c>
      <c r="D4650" s="1" t="s">
        <v>160</v>
      </c>
      <c r="E4650" s="1">
        <v>14</v>
      </c>
      <c r="F4650" s="1" t="str">
        <f>VLOOKUP(B4650,Sheet1!$A$2:$B$51,2,0)</f>
        <v>Tier 2</v>
      </c>
      <c r="G4650" s="1" t="str">
        <f>VLOOKUP(C4650,Sheet4!$A$2:$D$11,2,0)</f>
        <v>SUV</v>
      </c>
      <c r="H4650" s="1" t="str">
        <f>VLOOKUP(G4650,Sheet4!$B$2:$C$11,2,0)</f>
        <v>Petrol/Diesel</v>
      </c>
      <c r="I4650" s="1">
        <f>VLOOKUP(H4650,Sheet4!$C$2:$D$11,2,0)</f>
        <v>9.5</v>
      </c>
      <c r="J4650" s="1" t="str">
        <f>VLOOKUP(A4650,Sheet2!$B$2:$E$46,4,0)</f>
        <v>1-26-2015</v>
      </c>
    </row>
    <row r="4651" spans="1:10">
      <c r="A4651" s="1" t="s">
        <v>133</v>
      </c>
      <c r="B4651" s="1" t="s">
        <v>22</v>
      </c>
      <c r="C4651" s="1" t="s">
        <v>173</v>
      </c>
      <c r="D4651" s="1" t="s">
        <v>161</v>
      </c>
      <c r="E4651" s="1">
        <v>62</v>
      </c>
      <c r="F4651" s="1" t="str">
        <f>VLOOKUP(B4651,Sheet1!$A$2:$B$51,2,0)</f>
        <v>Tier 2</v>
      </c>
      <c r="G4651" s="1" t="str">
        <f>VLOOKUP(C4651,Sheet4!$A$2:$D$11,2,0)</f>
        <v>SUV</v>
      </c>
      <c r="H4651" s="1" t="str">
        <f>VLOOKUP(G4651,Sheet4!$B$2:$C$11,2,0)</f>
        <v>Petrol/Diesel</v>
      </c>
      <c r="I4651" s="1">
        <f>VLOOKUP(H4651,Sheet4!$C$2:$D$11,2,0)</f>
        <v>9.5</v>
      </c>
      <c r="J4651" s="1" t="str">
        <f>VLOOKUP(A4651,Sheet2!$B$2:$E$46,4,0)</f>
        <v>1-26-2015</v>
      </c>
    </row>
    <row r="4652" spans="1:10">
      <c r="A4652" s="1" t="s">
        <v>133</v>
      </c>
      <c r="B4652" s="1" t="s">
        <v>22</v>
      </c>
      <c r="C4652" s="1" t="s">
        <v>173</v>
      </c>
      <c r="D4652" s="1" t="s">
        <v>161</v>
      </c>
      <c r="E4652" s="1">
        <v>74</v>
      </c>
      <c r="F4652" s="1" t="str">
        <f>VLOOKUP(B4652,Sheet1!$A$2:$B$51,2,0)</f>
        <v>Tier 2</v>
      </c>
      <c r="G4652" s="1" t="str">
        <f>VLOOKUP(C4652,Sheet4!$A$2:$D$11,2,0)</f>
        <v>SUV</v>
      </c>
      <c r="H4652" s="1" t="str">
        <f>VLOOKUP(G4652,Sheet4!$B$2:$C$11,2,0)</f>
        <v>Petrol/Diesel</v>
      </c>
      <c r="I4652" s="1">
        <f>VLOOKUP(H4652,Sheet4!$C$2:$D$11,2,0)</f>
        <v>9.5</v>
      </c>
      <c r="J4652" s="1" t="str">
        <f>VLOOKUP(A4652,Sheet2!$B$2:$E$46,4,0)</f>
        <v>1-26-2015</v>
      </c>
    </row>
    <row r="4653" spans="1:10">
      <c r="A4653" s="1" t="s">
        <v>133</v>
      </c>
      <c r="B4653" s="1" t="s">
        <v>22</v>
      </c>
      <c r="C4653" s="1" t="s">
        <v>173</v>
      </c>
      <c r="D4653" s="1" t="s">
        <v>162</v>
      </c>
      <c r="E4653" s="1">
        <v>27</v>
      </c>
      <c r="F4653" s="1" t="str">
        <f>VLOOKUP(B4653,Sheet1!$A$2:$B$51,2,0)</f>
        <v>Tier 2</v>
      </c>
      <c r="G4653" s="1" t="str">
        <f>VLOOKUP(C4653,Sheet4!$A$2:$D$11,2,0)</f>
        <v>SUV</v>
      </c>
      <c r="H4653" s="1" t="str">
        <f>VLOOKUP(G4653,Sheet4!$B$2:$C$11,2,0)</f>
        <v>Petrol/Diesel</v>
      </c>
      <c r="I4653" s="1">
        <f>VLOOKUP(H4653,Sheet4!$C$2:$D$11,2,0)</f>
        <v>9.5</v>
      </c>
      <c r="J4653" s="1" t="str">
        <f>VLOOKUP(A4653,Sheet2!$B$2:$E$46,4,0)</f>
        <v>1-26-2015</v>
      </c>
    </row>
    <row r="4654" spans="1:10">
      <c r="A4654" s="1" t="s">
        <v>133</v>
      </c>
      <c r="B4654" s="1" t="s">
        <v>22</v>
      </c>
      <c r="C4654" s="1" t="s">
        <v>173</v>
      </c>
      <c r="D4654" s="1" t="s">
        <v>163</v>
      </c>
      <c r="E4654" s="1">
        <v>40</v>
      </c>
      <c r="F4654" s="1" t="str">
        <f>VLOOKUP(B4654,Sheet1!$A$2:$B$51,2,0)</f>
        <v>Tier 2</v>
      </c>
      <c r="G4654" s="1" t="str">
        <f>VLOOKUP(C4654,Sheet4!$A$2:$D$11,2,0)</f>
        <v>SUV</v>
      </c>
      <c r="H4654" s="1" t="str">
        <f>VLOOKUP(G4654,Sheet4!$B$2:$C$11,2,0)</f>
        <v>Petrol/Diesel</v>
      </c>
      <c r="I4654" s="1">
        <f>VLOOKUP(H4654,Sheet4!$C$2:$D$11,2,0)</f>
        <v>9.5</v>
      </c>
      <c r="J4654" s="1" t="str">
        <f>VLOOKUP(A4654,Sheet2!$B$2:$E$46,4,0)</f>
        <v>1-26-2015</v>
      </c>
    </row>
    <row r="4655" spans="1:10">
      <c r="A4655" s="1" t="s">
        <v>133</v>
      </c>
      <c r="B4655" s="1" t="s">
        <v>22</v>
      </c>
      <c r="C4655" s="1" t="s">
        <v>173</v>
      </c>
      <c r="D4655" s="1" t="s">
        <v>164</v>
      </c>
      <c r="E4655" s="1">
        <v>111</v>
      </c>
      <c r="F4655" s="1" t="str">
        <f>VLOOKUP(B4655,Sheet1!$A$2:$B$51,2,0)</f>
        <v>Tier 2</v>
      </c>
      <c r="G4655" s="1" t="str">
        <f>VLOOKUP(C4655,Sheet4!$A$2:$D$11,2,0)</f>
        <v>SUV</v>
      </c>
      <c r="H4655" s="1" t="str">
        <f>VLOOKUP(G4655,Sheet4!$B$2:$C$11,2,0)</f>
        <v>Petrol/Diesel</v>
      </c>
      <c r="I4655" s="1">
        <f>VLOOKUP(H4655,Sheet4!$C$2:$D$11,2,0)</f>
        <v>9.5</v>
      </c>
      <c r="J4655" s="1" t="str">
        <f>VLOOKUP(A4655,Sheet2!$B$2:$E$46,4,0)</f>
        <v>1-26-2015</v>
      </c>
    </row>
    <row r="4656" spans="1:10">
      <c r="A4656" s="1" t="s">
        <v>133</v>
      </c>
      <c r="B4656" s="1" t="s">
        <v>22</v>
      </c>
      <c r="C4656" s="1" t="s">
        <v>173</v>
      </c>
      <c r="D4656" s="1" t="s">
        <v>165</v>
      </c>
      <c r="E4656" s="1">
        <v>152</v>
      </c>
      <c r="F4656" s="1" t="str">
        <f>VLOOKUP(B4656,Sheet1!$A$2:$B$51,2,0)</f>
        <v>Tier 2</v>
      </c>
      <c r="G4656" s="1" t="str">
        <f>VLOOKUP(C4656,Sheet4!$A$2:$D$11,2,0)</f>
        <v>SUV</v>
      </c>
      <c r="H4656" s="1" t="str">
        <f>VLOOKUP(G4656,Sheet4!$B$2:$C$11,2,0)</f>
        <v>Petrol/Diesel</v>
      </c>
      <c r="I4656" s="1">
        <f>VLOOKUP(H4656,Sheet4!$C$2:$D$11,2,0)</f>
        <v>9.5</v>
      </c>
      <c r="J4656" s="1" t="str">
        <f>VLOOKUP(A4656,Sheet2!$B$2:$E$46,4,0)</f>
        <v>1-26-2015</v>
      </c>
    </row>
    <row r="4657" spans="1:10">
      <c r="A4657" s="1" t="s">
        <v>133</v>
      </c>
      <c r="B4657" s="1" t="s">
        <v>22</v>
      </c>
      <c r="C4657" s="1" t="s">
        <v>173</v>
      </c>
      <c r="D4657" s="1" t="s">
        <v>166</v>
      </c>
      <c r="E4657" s="1">
        <v>100</v>
      </c>
      <c r="F4657" s="1" t="str">
        <f>VLOOKUP(B4657,Sheet1!$A$2:$B$51,2,0)</f>
        <v>Tier 2</v>
      </c>
      <c r="G4657" s="1" t="str">
        <f>VLOOKUP(C4657,Sheet4!$A$2:$D$11,2,0)</f>
        <v>SUV</v>
      </c>
      <c r="H4657" s="1" t="str">
        <f>VLOOKUP(G4657,Sheet4!$B$2:$C$11,2,0)</f>
        <v>Petrol/Diesel</v>
      </c>
      <c r="I4657" s="1">
        <f>VLOOKUP(H4657,Sheet4!$C$2:$D$11,2,0)</f>
        <v>9.5</v>
      </c>
      <c r="J4657" s="1" t="str">
        <f>VLOOKUP(A4657,Sheet2!$B$2:$E$46,4,0)</f>
        <v>1-26-2015</v>
      </c>
    </row>
    <row r="4658" spans="1:10">
      <c r="A4658" s="1" t="s">
        <v>133</v>
      </c>
      <c r="B4658" s="1" t="s">
        <v>22</v>
      </c>
      <c r="C4658" s="1" t="s">
        <v>174</v>
      </c>
      <c r="D4658" s="1" t="s">
        <v>156</v>
      </c>
      <c r="E4658" s="1">
        <v>65</v>
      </c>
      <c r="F4658" s="1" t="str">
        <f>VLOOKUP(B4658,Sheet1!$A$2:$B$51,2,0)</f>
        <v>Tier 2</v>
      </c>
      <c r="G4658" s="1" t="str">
        <f>VLOOKUP(C4658,Sheet4!$A$2:$D$11,2,0)</f>
        <v>Electric</v>
      </c>
      <c r="H4658" s="1" t="str">
        <f>VLOOKUP(G4658,Sheet4!$B$2:$C$11,2,0)</f>
        <v>Electric</v>
      </c>
      <c r="I4658" s="1">
        <f>VLOOKUP(H4658,Sheet4!$C$2:$D$11,2,0)</f>
        <v>24</v>
      </c>
      <c r="J4658" s="1" t="str">
        <f>VLOOKUP(A4658,Sheet2!$B$2:$E$46,4,0)</f>
        <v>1-26-2015</v>
      </c>
    </row>
    <row r="4659" spans="1:10">
      <c r="A4659" s="1" t="s">
        <v>133</v>
      </c>
      <c r="B4659" s="1" t="s">
        <v>22</v>
      </c>
      <c r="C4659" s="1" t="s">
        <v>174</v>
      </c>
      <c r="D4659" s="1" t="s">
        <v>157</v>
      </c>
      <c r="E4659" s="1">
        <v>19</v>
      </c>
      <c r="F4659" s="1" t="str">
        <f>VLOOKUP(B4659,Sheet1!$A$2:$B$51,2,0)</f>
        <v>Tier 2</v>
      </c>
      <c r="G4659" s="1" t="str">
        <f>VLOOKUP(C4659,Sheet4!$A$2:$D$11,2,0)</f>
        <v>Electric</v>
      </c>
      <c r="H4659" s="1" t="str">
        <f>VLOOKUP(G4659,Sheet4!$B$2:$C$11,2,0)</f>
        <v>Electric</v>
      </c>
      <c r="I4659" s="1">
        <f>VLOOKUP(H4659,Sheet4!$C$2:$D$11,2,0)</f>
        <v>24</v>
      </c>
      <c r="J4659" s="1" t="str">
        <f>VLOOKUP(A4659,Sheet2!$B$2:$E$46,4,0)</f>
        <v>1-26-2015</v>
      </c>
    </row>
    <row r="4660" spans="1:10">
      <c r="A4660" s="1" t="s">
        <v>133</v>
      </c>
      <c r="B4660" s="1" t="s">
        <v>22</v>
      </c>
      <c r="C4660" s="1" t="s">
        <v>174</v>
      </c>
      <c r="D4660" s="1" t="s">
        <v>158</v>
      </c>
      <c r="E4660" s="1">
        <v>29</v>
      </c>
      <c r="F4660" s="1" t="str">
        <f>VLOOKUP(B4660,Sheet1!$A$2:$B$51,2,0)</f>
        <v>Tier 2</v>
      </c>
      <c r="G4660" s="1" t="str">
        <f>VLOOKUP(C4660,Sheet4!$A$2:$D$11,2,0)</f>
        <v>Electric</v>
      </c>
      <c r="H4660" s="1" t="str">
        <f>VLOOKUP(G4660,Sheet4!$B$2:$C$11,2,0)</f>
        <v>Electric</v>
      </c>
      <c r="I4660" s="1">
        <f>VLOOKUP(H4660,Sheet4!$C$2:$D$11,2,0)</f>
        <v>24</v>
      </c>
      <c r="J4660" s="1" t="str">
        <f>VLOOKUP(A4660,Sheet2!$B$2:$E$46,4,0)</f>
        <v>1-26-2015</v>
      </c>
    </row>
    <row r="4661" spans="1:10">
      <c r="A4661" s="1" t="s">
        <v>133</v>
      </c>
      <c r="B4661" s="1" t="s">
        <v>22</v>
      </c>
      <c r="C4661" s="1" t="s">
        <v>174</v>
      </c>
      <c r="D4661" s="1" t="s">
        <v>159</v>
      </c>
      <c r="E4661" s="1">
        <v>111</v>
      </c>
      <c r="F4661" s="1" t="str">
        <f>VLOOKUP(B4661,Sheet1!$A$2:$B$51,2,0)</f>
        <v>Tier 2</v>
      </c>
      <c r="G4661" s="1" t="str">
        <f>VLOOKUP(C4661,Sheet4!$A$2:$D$11,2,0)</f>
        <v>Electric</v>
      </c>
      <c r="H4661" s="1" t="str">
        <f>VLOOKUP(G4661,Sheet4!$B$2:$C$11,2,0)</f>
        <v>Electric</v>
      </c>
      <c r="I4661" s="1">
        <f>VLOOKUP(H4661,Sheet4!$C$2:$D$11,2,0)</f>
        <v>24</v>
      </c>
      <c r="J4661" s="1" t="str">
        <f>VLOOKUP(A4661,Sheet2!$B$2:$E$46,4,0)</f>
        <v>1-26-2015</v>
      </c>
    </row>
    <row r="4662" spans="1:10">
      <c r="A4662" s="1" t="s">
        <v>133</v>
      </c>
      <c r="B4662" s="1" t="s">
        <v>22</v>
      </c>
      <c r="C4662" s="1" t="s">
        <v>174</v>
      </c>
      <c r="D4662" s="1" t="s">
        <v>160</v>
      </c>
      <c r="E4662" s="1">
        <v>51</v>
      </c>
      <c r="F4662" s="1" t="str">
        <f>VLOOKUP(B4662,Sheet1!$A$2:$B$51,2,0)</f>
        <v>Tier 2</v>
      </c>
      <c r="G4662" s="1" t="str">
        <f>VLOOKUP(C4662,Sheet4!$A$2:$D$11,2,0)</f>
        <v>Electric</v>
      </c>
      <c r="H4662" s="1" t="str">
        <f>VLOOKUP(G4662,Sheet4!$B$2:$C$11,2,0)</f>
        <v>Electric</v>
      </c>
      <c r="I4662" s="1">
        <f>VLOOKUP(H4662,Sheet4!$C$2:$D$11,2,0)</f>
        <v>24</v>
      </c>
      <c r="J4662" s="1" t="str">
        <f>VLOOKUP(A4662,Sheet2!$B$2:$E$46,4,0)</f>
        <v>1-26-2015</v>
      </c>
    </row>
    <row r="4663" spans="1:10">
      <c r="A4663" s="1" t="s">
        <v>133</v>
      </c>
      <c r="B4663" s="1" t="s">
        <v>22</v>
      </c>
      <c r="C4663" s="1" t="s">
        <v>174</v>
      </c>
      <c r="D4663" s="1" t="s">
        <v>161</v>
      </c>
      <c r="E4663" s="1">
        <v>120</v>
      </c>
      <c r="F4663" s="1" t="str">
        <f>VLOOKUP(B4663,Sheet1!$A$2:$B$51,2,0)</f>
        <v>Tier 2</v>
      </c>
      <c r="G4663" s="1" t="str">
        <f>VLOOKUP(C4663,Sheet4!$A$2:$D$11,2,0)</f>
        <v>Electric</v>
      </c>
      <c r="H4663" s="1" t="str">
        <f>VLOOKUP(G4663,Sheet4!$B$2:$C$11,2,0)</f>
        <v>Electric</v>
      </c>
      <c r="I4663" s="1">
        <f>VLOOKUP(H4663,Sheet4!$C$2:$D$11,2,0)</f>
        <v>24</v>
      </c>
      <c r="J4663" s="1" t="str">
        <f>VLOOKUP(A4663,Sheet2!$B$2:$E$46,4,0)</f>
        <v>1-26-2015</v>
      </c>
    </row>
    <row r="4664" spans="1:10">
      <c r="A4664" s="1" t="s">
        <v>133</v>
      </c>
      <c r="B4664" s="1" t="s">
        <v>22</v>
      </c>
      <c r="C4664" s="1" t="s">
        <v>174</v>
      </c>
      <c r="D4664" s="1" t="s">
        <v>161</v>
      </c>
      <c r="E4664" s="1">
        <v>63</v>
      </c>
      <c r="F4664" s="1" t="str">
        <f>VLOOKUP(B4664,Sheet1!$A$2:$B$51,2,0)</f>
        <v>Tier 2</v>
      </c>
      <c r="G4664" s="1" t="str">
        <f>VLOOKUP(C4664,Sheet4!$A$2:$D$11,2,0)</f>
        <v>Electric</v>
      </c>
      <c r="H4664" s="1" t="str">
        <f>VLOOKUP(G4664,Sheet4!$B$2:$C$11,2,0)</f>
        <v>Electric</v>
      </c>
      <c r="I4664" s="1">
        <f>VLOOKUP(H4664,Sheet4!$C$2:$D$11,2,0)</f>
        <v>24</v>
      </c>
      <c r="J4664" s="1" t="str">
        <f>VLOOKUP(A4664,Sheet2!$B$2:$E$46,4,0)</f>
        <v>1-26-2015</v>
      </c>
    </row>
    <row r="4665" spans="1:10">
      <c r="A4665" s="1" t="s">
        <v>133</v>
      </c>
      <c r="B4665" s="1" t="s">
        <v>22</v>
      </c>
      <c r="C4665" s="1" t="s">
        <v>174</v>
      </c>
      <c r="D4665" s="1" t="s">
        <v>162</v>
      </c>
      <c r="E4665" s="1">
        <v>88</v>
      </c>
      <c r="F4665" s="1" t="str">
        <f>VLOOKUP(B4665,Sheet1!$A$2:$B$51,2,0)</f>
        <v>Tier 2</v>
      </c>
      <c r="G4665" s="1" t="str">
        <f>VLOOKUP(C4665,Sheet4!$A$2:$D$11,2,0)</f>
        <v>Electric</v>
      </c>
      <c r="H4665" s="1" t="str">
        <f>VLOOKUP(G4665,Sheet4!$B$2:$C$11,2,0)</f>
        <v>Electric</v>
      </c>
      <c r="I4665" s="1">
        <f>VLOOKUP(H4665,Sheet4!$C$2:$D$11,2,0)</f>
        <v>24</v>
      </c>
      <c r="J4665" s="1" t="str">
        <f>VLOOKUP(A4665,Sheet2!$B$2:$E$46,4,0)</f>
        <v>1-26-2015</v>
      </c>
    </row>
    <row r="4666" spans="1:10">
      <c r="A4666" s="1" t="s">
        <v>133</v>
      </c>
      <c r="B4666" s="1" t="s">
        <v>22</v>
      </c>
      <c r="C4666" s="1" t="s">
        <v>174</v>
      </c>
      <c r="D4666" s="1" t="s">
        <v>163</v>
      </c>
      <c r="E4666" s="1">
        <v>143</v>
      </c>
      <c r="F4666" s="1" t="str">
        <f>VLOOKUP(B4666,Sheet1!$A$2:$B$51,2,0)</f>
        <v>Tier 2</v>
      </c>
      <c r="G4666" s="1" t="str">
        <f>VLOOKUP(C4666,Sheet4!$A$2:$D$11,2,0)</f>
        <v>Electric</v>
      </c>
      <c r="H4666" s="1" t="str">
        <f>VLOOKUP(G4666,Sheet4!$B$2:$C$11,2,0)</f>
        <v>Electric</v>
      </c>
      <c r="I4666" s="1">
        <f>VLOOKUP(H4666,Sheet4!$C$2:$D$11,2,0)</f>
        <v>24</v>
      </c>
      <c r="J4666" s="1" t="str">
        <f>VLOOKUP(A4666,Sheet2!$B$2:$E$46,4,0)</f>
        <v>1-26-2015</v>
      </c>
    </row>
    <row r="4667" spans="1:10">
      <c r="A4667" s="1" t="s">
        <v>133</v>
      </c>
      <c r="B4667" s="1" t="s">
        <v>22</v>
      </c>
      <c r="C4667" s="1" t="s">
        <v>174</v>
      </c>
      <c r="D4667" s="1" t="s">
        <v>164</v>
      </c>
      <c r="E4667" s="1">
        <v>55</v>
      </c>
      <c r="F4667" s="1" t="str">
        <f>VLOOKUP(B4667,Sheet1!$A$2:$B$51,2,0)</f>
        <v>Tier 2</v>
      </c>
      <c r="G4667" s="1" t="str">
        <f>VLOOKUP(C4667,Sheet4!$A$2:$D$11,2,0)</f>
        <v>Electric</v>
      </c>
      <c r="H4667" s="1" t="str">
        <f>VLOOKUP(G4667,Sheet4!$B$2:$C$11,2,0)</f>
        <v>Electric</v>
      </c>
      <c r="I4667" s="1">
        <f>VLOOKUP(H4667,Sheet4!$C$2:$D$11,2,0)</f>
        <v>24</v>
      </c>
      <c r="J4667" s="1" t="str">
        <f>VLOOKUP(A4667,Sheet2!$B$2:$E$46,4,0)</f>
        <v>1-26-2015</v>
      </c>
    </row>
    <row r="4668" spans="1:10">
      <c r="A4668" s="1" t="s">
        <v>133</v>
      </c>
      <c r="B4668" s="1" t="s">
        <v>22</v>
      </c>
      <c r="C4668" s="1" t="s">
        <v>174</v>
      </c>
      <c r="D4668" s="1" t="s">
        <v>165</v>
      </c>
      <c r="E4668" s="1">
        <v>47</v>
      </c>
      <c r="F4668" s="1" t="str">
        <f>VLOOKUP(B4668,Sheet1!$A$2:$B$51,2,0)</f>
        <v>Tier 2</v>
      </c>
      <c r="G4668" s="1" t="str">
        <f>VLOOKUP(C4668,Sheet4!$A$2:$D$11,2,0)</f>
        <v>Electric</v>
      </c>
      <c r="H4668" s="1" t="str">
        <f>VLOOKUP(G4668,Sheet4!$B$2:$C$11,2,0)</f>
        <v>Electric</v>
      </c>
      <c r="I4668" s="1">
        <f>VLOOKUP(H4668,Sheet4!$C$2:$D$11,2,0)</f>
        <v>24</v>
      </c>
      <c r="J4668" s="1" t="str">
        <f>VLOOKUP(A4668,Sheet2!$B$2:$E$46,4,0)</f>
        <v>1-26-2015</v>
      </c>
    </row>
    <row r="4669" spans="1:10">
      <c r="A4669" s="1" t="s">
        <v>133</v>
      </c>
      <c r="B4669" s="1" t="s">
        <v>22</v>
      </c>
      <c r="C4669" s="1" t="s">
        <v>174</v>
      </c>
      <c r="D4669" s="1" t="s">
        <v>166</v>
      </c>
      <c r="E4669" s="1">
        <v>166</v>
      </c>
      <c r="F4669" s="1" t="str">
        <f>VLOOKUP(B4669,Sheet1!$A$2:$B$51,2,0)</f>
        <v>Tier 2</v>
      </c>
      <c r="G4669" s="1" t="str">
        <f>VLOOKUP(C4669,Sheet4!$A$2:$D$11,2,0)</f>
        <v>Electric</v>
      </c>
      <c r="H4669" s="1" t="str">
        <f>VLOOKUP(G4669,Sheet4!$B$2:$C$11,2,0)</f>
        <v>Electric</v>
      </c>
      <c r="I4669" s="1">
        <f>VLOOKUP(H4669,Sheet4!$C$2:$D$11,2,0)</f>
        <v>24</v>
      </c>
      <c r="J4669" s="1" t="str">
        <f>VLOOKUP(A4669,Sheet2!$B$2:$E$46,4,0)</f>
        <v>1-26-2015</v>
      </c>
    </row>
    <row r="4670" spans="1:10">
      <c r="A4670" s="1" t="s">
        <v>133</v>
      </c>
      <c r="B4670" s="1" t="s">
        <v>22</v>
      </c>
      <c r="C4670" s="1" t="s">
        <v>175</v>
      </c>
      <c r="D4670" s="1" t="s">
        <v>156</v>
      </c>
      <c r="E4670" s="1">
        <v>139</v>
      </c>
      <c r="F4670" s="1" t="str">
        <f>VLOOKUP(B4670,Sheet1!$A$2:$B$51,2,0)</f>
        <v>Tier 2</v>
      </c>
      <c r="G4670" s="1" t="str">
        <f>VLOOKUP(C4670,Sheet4!$A$2:$D$11,2,0)</f>
        <v>Electric</v>
      </c>
      <c r="H4670" s="1" t="str">
        <f>VLOOKUP(G4670,Sheet4!$B$2:$C$11,2,0)</f>
        <v>Electric</v>
      </c>
      <c r="I4670" s="1">
        <f>VLOOKUP(H4670,Sheet4!$C$2:$D$11,2,0)</f>
        <v>24</v>
      </c>
      <c r="J4670" s="1" t="str">
        <f>VLOOKUP(A4670,Sheet2!$B$2:$E$46,4,0)</f>
        <v>1-26-2015</v>
      </c>
    </row>
    <row r="4671" spans="1:10">
      <c r="A4671" s="1" t="s">
        <v>133</v>
      </c>
      <c r="B4671" s="1" t="s">
        <v>22</v>
      </c>
      <c r="C4671" s="1" t="s">
        <v>175</v>
      </c>
      <c r="D4671" s="1" t="s">
        <v>157</v>
      </c>
      <c r="E4671" s="1">
        <v>99</v>
      </c>
      <c r="F4671" s="1" t="str">
        <f>VLOOKUP(B4671,Sheet1!$A$2:$B$51,2,0)</f>
        <v>Tier 2</v>
      </c>
      <c r="G4671" s="1" t="str">
        <f>VLOOKUP(C4671,Sheet4!$A$2:$D$11,2,0)</f>
        <v>Electric</v>
      </c>
      <c r="H4671" s="1" t="str">
        <f>VLOOKUP(G4671,Sheet4!$B$2:$C$11,2,0)</f>
        <v>Electric</v>
      </c>
      <c r="I4671" s="1">
        <f>VLOOKUP(H4671,Sheet4!$C$2:$D$11,2,0)</f>
        <v>24</v>
      </c>
      <c r="J4671" s="1" t="str">
        <f>VLOOKUP(A4671,Sheet2!$B$2:$E$46,4,0)</f>
        <v>1-26-2015</v>
      </c>
    </row>
    <row r="4672" spans="1:10">
      <c r="A4672" s="1" t="s">
        <v>133</v>
      </c>
      <c r="B4672" s="1" t="s">
        <v>22</v>
      </c>
      <c r="C4672" s="1" t="s">
        <v>175</v>
      </c>
      <c r="D4672" s="1" t="s">
        <v>158</v>
      </c>
      <c r="E4672" s="1">
        <v>96</v>
      </c>
      <c r="F4672" s="1" t="str">
        <f>VLOOKUP(B4672,Sheet1!$A$2:$B$51,2,0)</f>
        <v>Tier 2</v>
      </c>
      <c r="G4672" s="1" t="str">
        <f>VLOOKUP(C4672,Sheet4!$A$2:$D$11,2,0)</f>
        <v>Electric</v>
      </c>
      <c r="H4672" s="1" t="str">
        <f>VLOOKUP(G4672,Sheet4!$B$2:$C$11,2,0)</f>
        <v>Electric</v>
      </c>
      <c r="I4672" s="1">
        <f>VLOOKUP(H4672,Sheet4!$C$2:$D$11,2,0)</f>
        <v>24</v>
      </c>
      <c r="J4672" s="1" t="str">
        <f>VLOOKUP(A4672,Sheet2!$B$2:$E$46,4,0)</f>
        <v>1-26-2015</v>
      </c>
    </row>
    <row r="4673" spans="1:10">
      <c r="A4673" s="1" t="s">
        <v>133</v>
      </c>
      <c r="B4673" s="1" t="s">
        <v>22</v>
      </c>
      <c r="C4673" s="1" t="s">
        <v>175</v>
      </c>
      <c r="D4673" s="1" t="s">
        <v>159</v>
      </c>
      <c r="E4673" s="1">
        <v>179</v>
      </c>
      <c r="F4673" s="1" t="str">
        <f>VLOOKUP(B4673,Sheet1!$A$2:$B$51,2,0)</f>
        <v>Tier 2</v>
      </c>
      <c r="G4673" s="1" t="str">
        <f>VLOOKUP(C4673,Sheet4!$A$2:$D$11,2,0)</f>
        <v>Electric</v>
      </c>
      <c r="H4673" s="1" t="str">
        <f>VLOOKUP(G4673,Sheet4!$B$2:$C$11,2,0)</f>
        <v>Electric</v>
      </c>
      <c r="I4673" s="1">
        <f>VLOOKUP(H4673,Sheet4!$C$2:$D$11,2,0)</f>
        <v>24</v>
      </c>
      <c r="J4673" s="1" t="str">
        <f>VLOOKUP(A4673,Sheet2!$B$2:$E$46,4,0)</f>
        <v>1-26-2015</v>
      </c>
    </row>
    <row r="4674" spans="1:10">
      <c r="A4674" s="1" t="s">
        <v>133</v>
      </c>
      <c r="B4674" s="1" t="s">
        <v>22</v>
      </c>
      <c r="C4674" s="1" t="s">
        <v>175</v>
      </c>
      <c r="D4674" s="1" t="s">
        <v>160</v>
      </c>
      <c r="E4674" s="1">
        <v>162</v>
      </c>
      <c r="F4674" s="1" t="str">
        <f>VLOOKUP(B4674,Sheet1!$A$2:$B$51,2,0)</f>
        <v>Tier 2</v>
      </c>
      <c r="G4674" s="1" t="str">
        <f>VLOOKUP(C4674,Sheet4!$A$2:$D$11,2,0)</f>
        <v>Electric</v>
      </c>
      <c r="H4674" s="1" t="str">
        <f>VLOOKUP(G4674,Sheet4!$B$2:$C$11,2,0)</f>
        <v>Electric</v>
      </c>
      <c r="I4674" s="1">
        <f>VLOOKUP(H4674,Sheet4!$C$2:$D$11,2,0)</f>
        <v>24</v>
      </c>
      <c r="J4674" s="1" t="str">
        <f>VLOOKUP(A4674,Sheet2!$B$2:$E$46,4,0)</f>
        <v>1-26-2015</v>
      </c>
    </row>
    <row r="4675" spans="1:10">
      <c r="A4675" s="1" t="s">
        <v>133</v>
      </c>
      <c r="B4675" s="1" t="s">
        <v>22</v>
      </c>
      <c r="C4675" s="1" t="s">
        <v>175</v>
      </c>
      <c r="D4675" s="1" t="s">
        <v>161</v>
      </c>
      <c r="E4675" s="1">
        <v>58</v>
      </c>
      <c r="F4675" s="1" t="str">
        <f>VLOOKUP(B4675,Sheet1!$A$2:$B$51,2,0)</f>
        <v>Tier 2</v>
      </c>
      <c r="G4675" s="1" t="str">
        <f>VLOOKUP(C4675,Sheet4!$A$2:$D$11,2,0)</f>
        <v>Electric</v>
      </c>
      <c r="H4675" s="1" t="str">
        <f>VLOOKUP(G4675,Sheet4!$B$2:$C$11,2,0)</f>
        <v>Electric</v>
      </c>
      <c r="I4675" s="1">
        <f>VLOOKUP(H4675,Sheet4!$C$2:$D$11,2,0)</f>
        <v>24</v>
      </c>
      <c r="J4675" s="1" t="str">
        <f>VLOOKUP(A4675,Sheet2!$B$2:$E$46,4,0)</f>
        <v>1-26-2015</v>
      </c>
    </row>
    <row r="4676" spans="1:10">
      <c r="A4676" s="1" t="s">
        <v>133</v>
      </c>
      <c r="B4676" s="1" t="s">
        <v>22</v>
      </c>
      <c r="C4676" s="1" t="s">
        <v>175</v>
      </c>
      <c r="D4676" s="1" t="s">
        <v>161</v>
      </c>
      <c r="E4676" s="1">
        <v>26</v>
      </c>
      <c r="F4676" s="1" t="str">
        <f>VLOOKUP(B4676,Sheet1!$A$2:$B$51,2,0)</f>
        <v>Tier 2</v>
      </c>
      <c r="G4676" s="1" t="str">
        <f>VLOOKUP(C4676,Sheet4!$A$2:$D$11,2,0)</f>
        <v>Electric</v>
      </c>
      <c r="H4676" s="1" t="str">
        <f>VLOOKUP(G4676,Sheet4!$B$2:$C$11,2,0)</f>
        <v>Electric</v>
      </c>
      <c r="I4676" s="1">
        <f>VLOOKUP(H4676,Sheet4!$C$2:$D$11,2,0)</f>
        <v>24</v>
      </c>
      <c r="J4676" s="1" t="str">
        <f>VLOOKUP(A4676,Sheet2!$B$2:$E$46,4,0)</f>
        <v>1-26-2015</v>
      </c>
    </row>
    <row r="4677" spans="1:10">
      <c r="A4677" s="1" t="s">
        <v>133</v>
      </c>
      <c r="B4677" s="1" t="s">
        <v>22</v>
      </c>
      <c r="C4677" s="1" t="s">
        <v>175</v>
      </c>
      <c r="D4677" s="1" t="s">
        <v>162</v>
      </c>
      <c r="E4677" s="1">
        <v>194</v>
      </c>
      <c r="F4677" s="1" t="str">
        <f>VLOOKUP(B4677,Sheet1!$A$2:$B$51,2,0)</f>
        <v>Tier 2</v>
      </c>
      <c r="G4677" s="1" t="str">
        <f>VLOOKUP(C4677,Sheet4!$A$2:$D$11,2,0)</f>
        <v>Electric</v>
      </c>
      <c r="H4677" s="1" t="str">
        <f>VLOOKUP(G4677,Sheet4!$B$2:$C$11,2,0)</f>
        <v>Electric</v>
      </c>
      <c r="I4677" s="1">
        <f>VLOOKUP(H4677,Sheet4!$C$2:$D$11,2,0)</f>
        <v>24</v>
      </c>
      <c r="J4677" s="1" t="str">
        <f>VLOOKUP(A4677,Sheet2!$B$2:$E$46,4,0)</f>
        <v>1-26-2015</v>
      </c>
    </row>
    <row r="4678" spans="1:10">
      <c r="A4678" s="1" t="s">
        <v>133</v>
      </c>
      <c r="B4678" s="1" t="s">
        <v>22</v>
      </c>
      <c r="C4678" s="1" t="s">
        <v>175</v>
      </c>
      <c r="D4678" s="1" t="s">
        <v>163</v>
      </c>
      <c r="E4678" s="1">
        <v>57</v>
      </c>
      <c r="F4678" s="1" t="str">
        <f>VLOOKUP(B4678,Sheet1!$A$2:$B$51,2,0)</f>
        <v>Tier 2</v>
      </c>
      <c r="G4678" s="1" t="str">
        <f>VLOOKUP(C4678,Sheet4!$A$2:$D$11,2,0)</f>
        <v>Electric</v>
      </c>
      <c r="H4678" s="1" t="str">
        <f>VLOOKUP(G4678,Sheet4!$B$2:$C$11,2,0)</f>
        <v>Electric</v>
      </c>
      <c r="I4678" s="1">
        <f>VLOOKUP(H4678,Sheet4!$C$2:$D$11,2,0)</f>
        <v>24</v>
      </c>
      <c r="J4678" s="1" t="str">
        <f>VLOOKUP(A4678,Sheet2!$B$2:$E$46,4,0)</f>
        <v>1-26-2015</v>
      </c>
    </row>
    <row r="4679" spans="1:10">
      <c r="A4679" s="1" t="s">
        <v>133</v>
      </c>
      <c r="B4679" s="1" t="s">
        <v>22</v>
      </c>
      <c r="C4679" s="1" t="s">
        <v>175</v>
      </c>
      <c r="D4679" s="1" t="s">
        <v>164</v>
      </c>
      <c r="E4679" s="1">
        <v>184</v>
      </c>
      <c r="F4679" s="1" t="str">
        <f>VLOOKUP(B4679,Sheet1!$A$2:$B$51,2,0)</f>
        <v>Tier 2</v>
      </c>
      <c r="G4679" s="1" t="str">
        <f>VLOOKUP(C4679,Sheet4!$A$2:$D$11,2,0)</f>
        <v>Electric</v>
      </c>
      <c r="H4679" s="1" t="str">
        <f>VLOOKUP(G4679,Sheet4!$B$2:$C$11,2,0)</f>
        <v>Electric</v>
      </c>
      <c r="I4679" s="1">
        <f>VLOOKUP(H4679,Sheet4!$C$2:$D$11,2,0)</f>
        <v>24</v>
      </c>
      <c r="J4679" s="1" t="str">
        <f>VLOOKUP(A4679,Sheet2!$B$2:$E$46,4,0)</f>
        <v>1-26-2015</v>
      </c>
    </row>
    <row r="4680" spans="1:10">
      <c r="A4680" s="1" t="s">
        <v>133</v>
      </c>
      <c r="B4680" s="1" t="s">
        <v>22</v>
      </c>
      <c r="C4680" s="1" t="s">
        <v>175</v>
      </c>
      <c r="D4680" s="1" t="s">
        <v>165</v>
      </c>
      <c r="E4680" s="1">
        <v>78</v>
      </c>
      <c r="F4680" s="1" t="str">
        <f>VLOOKUP(B4680,Sheet1!$A$2:$B$51,2,0)</f>
        <v>Tier 2</v>
      </c>
      <c r="G4680" s="1" t="str">
        <f>VLOOKUP(C4680,Sheet4!$A$2:$D$11,2,0)</f>
        <v>Electric</v>
      </c>
      <c r="H4680" s="1" t="str">
        <f>VLOOKUP(G4680,Sheet4!$B$2:$C$11,2,0)</f>
        <v>Electric</v>
      </c>
      <c r="I4680" s="1">
        <f>VLOOKUP(H4680,Sheet4!$C$2:$D$11,2,0)</f>
        <v>24</v>
      </c>
      <c r="J4680" s="1" t="str">
        <f>VLOOKUP(A4680,Sheet2!$B$2:$E$46,4,0)</f>
        <v>1-26-2015</v>
      </c>
    </row>
    <row r="4681" spans="1:10">
      <c r="A4681" s="1" t="s">
        <v>133</v>
      </c>
      <c r="B4681" s="1" t="s">
        <v>22</v>
      </c>
      <c r="C4681" s="1" t="s">
        <v>175</v>
      </c>
      <c r="D4681" s="1" t="s">
        <v>166</v>
      </c>
      <c r="E4681" s="1">
        <v>28</v>
      </c>
      <c r="F4681" s="1" t="str">
        <f>VLOOKUP(B4681,Sheet1!$A$2:$B$51,2,0)</f>
        <v>Tier 2</v>
      </c>
      <c r="G4681" s="1" t="str">
        <f>VLOOKUP(C4681,Sheet4!$A$2:$D$11,2,0)</f>
        <v>Electric</v>
      </c>
      <c r="H4681" s="1" t="str">
        <f>VLOOKUP(G4681,Sheet4!$B$2:$C$11,2,0)</f>
        <v>Electric</v>
      </c>
      <c r="I4681" s="1">
        <f>VLOOKUP(H4681,Sheet4!$C$2:$D$11,2,0)</f>
        <v>24</v>
      </c>
      <c r="J4681" s="1" t="str">
        <f>VLOOKUP(A4681,Sheet2!$B$2:$E$46,4,0)</f>
        <v>1-26-2015</v>
      </c>
    </row>
    <row r="4682" spans="1:10">
      <c r="A4682" s="1" t="s">
        <v>135</v>
      </c>
      <c r="B4682" s="1" t="s">
        <v>23</v>
      </c>
      <c r="C4682" s="1" t="s">
        <v>155</v>
      </c>
      <c r="D4682" s="1" t="s">
        <v>156</v>
      </c>
      <c r="E4682" s="1">
        <v>58</v>
      </c>
      <c r="F4682" s="1" t="str">
        <f>VLOOKUP(B4682,Sheet1!$A$2:$B$51,2,0)</f>
        <v>Tier 2</v>
      </c>
      <c r="G4682" s="1" t="str">
        <f>VLOOKUP(C4682,Sheet4!$A$2:$D$11,2,0)</f>
        <v>Hatchback</v>
      </c>
      <c r="H4682" s="1" t="str">
        <f>VLOOKUP(G4682,Sheet4!$B$2:$C$11,2,0)</f>
        <v>Petrol/CNG</v>
      </c>
      <c r="I4682" s="1">
        <f>VLOOKUP(H4682,Sheet4!$C$2:$D$11,2,0)</f>
        <v>6</v>
      </c>
      <c r="J4682" s="1" t="str">
        <f>VLOOKUP(A4682,Sheet2!$B$2:$E$46,4,0)</f>
        <v>06-11-2011</v>
      </c>
    </row>
    <row r="4683" spans="1:10">
      <c r="A4683" s="1" t="s">
        <v>135</v>
      </c>
      <c r="B4683" s="1" t="s">
        <v>23</v>
      </c>
      <c r="C4683" s="1" t="s">
        <v>155</v>
      </c>
      <c r="D4683" s="1" t="s">
        <v>157</v>
      </c>
      <c r="E4683" s="1">
        <v>135</v>
      </c>
      <c r="F4683" s="1" t="str">
        <f>VLOOKUP(B4683,Sheet1!$A$2:$B$51,2,0)</f>
        <v>Tier 2</v>
      </c>
      <c r="G4683" s="1" t="str">
        <f>VLOOKUP(C4683,Sheet4!$A$2:$D$11,2,0)</f>
        <v>Hatchback</v>
      </c>
      <c r="H4683" s="1" t="str">
        <f>VLOOKUP(G4683,Sheet4!$B$2:$C$11,2,0)</f>
        <v>Petrol/CNG</v>
      </c>
      <c r="I4683" s="1">
        <f>VLOOKUP(H4683,Sheet4!$C$2:$D$11,2,0)</f>
        <v>6</v>
      </c>
      <c r="J4683" s="1" t="str">
        <f>VLOOKUP(A4683,Sheet2!$B$2:$E$46,4,0)</f>
        <v>06-11-2011</v>
      </c>
    </row>
    <row r="4684" spans="1:10">
      <c r="A4684" s="1" t="s">
        <v>135</v>
      </c>
      <c r="B4684" s="1" t="s">
        <v>23</v>
      </c>
      <c r="C4684" s="1" t="s">
        <v>155</v>
      </c>
      <c r="D4684" s="1" t="s">
        <v>158</v>
      </c>
      <c r="E4684" s="1">
        <v>92</v>
      </c>
      <c r="F4684" s="1" t="str">
        <f>VLOOKUP(B4684,Sheet1!$A$2:$B$51,2,0)</f>
        <v>Tier 2</v>
      </c>
      <c r="G4684" s="1" t="str">
        <f>VLOOKUP(C4684,Sheet4!$A$2:$D$11,2,0)</f>
        <v>Hatchback</v>
      </c>
      <c r="H4684" s="1" t="str">
        <f>VLOOKUP(G4684,Sheet4!$B$2:$C$11,2,0)</f>
        <v>Petrol/CNG</v>
      </c>
      <c r="I4684" s="1">
        <f>VLOOKUP(H4684,Sheet4!$C$2:$D$11,2,0)</f>
        <v>6</v>
      </c>
      <c r="J4684" s="1" t="str">
        <f>VLOOKUP(A4684,Sheet2!$B$2:$E$46,4,0)</f>
        <v>06-11-2011</v>
      </c>
    </row>
    <row r="4685" spans="1:10">
      <c r="A4685" s="1" t="s">
        <v>135</v>
      </c>
      <c r="B4685" s="1" t="s">
        <v>23</v>
      </c>
      <c r="C4685" s="1" t="s">
        <v>155</v>
      </c>
      <c r="D4685" s="1" t="s">
        <v>159</v>
      </c>
      <c r="E4685" s="1">
        <v>112</v>
      </c>
      <c r="F4685" s="1" t="str">
        <f>VLOOKUP(B4685,Sheet1!$A$2:$B$51,2,0)</f>
        <v>Tier 2</v>
      </c>
      <c r="G4685" s="1" t="str">
        <f>VLOOKUP(C4685,Sheet4!$A$2:$D$11,2,0)</f>
        <v>Hatchback</v>
      </c>
      <c r="H4685" s="1" t="str">
        <f>VLOOKUP(G4685,Sheet4!$B$2:$C$11,2,0)</f>
        <v>Petrol/CNG</v>
      </c>
      <c r="I4685" s="1">
        <f>VLOOKUP(H4685,Sheet4!$C$2:$D$11,2,0)</f>
        <v>6</v>
      </c>
      <c r="J4685" s="1" t="str">
        <f>VLOOKUP(A4685,Sheet2!$B$2:$E$46,4,0)</f>
        <v>06-11-2011</v>
      </c>
    </row>
    <row r="4686" spans="1:10">
      <c r="A4686" s="1" t="s">
        <v>135</v>
      </c>
      <c r="B4686" s="1" t="s">
        <v>23</v>
      </c>
      <c r="C4686" s="1" t="s">
        <v>155</v>
      </c>
      <c r="D4686" s="1" t="s">
        <v>160</v>
      </c>
      <c r="E4686" s="1">
        <v>31</v>
      </c>
      <c r="F4686" s="1" t="str">
        <f>VLOOKUP(B4686,Sheet1!$A$2:$B$51,2,0)</f>
        <v>Tier 2</v>
      </c>
      <c r="G4686" s="1" t="str">
        <f>VLOOKUP(C4686,Sheet4!$A$2:$D$11,2,0)</f>
        <v>Hatchback</v>
      </c>
      <c r="H4686" s="1" t="str">
        <f>VLOOKUP(G4686,Sheet4!$B$2:$C$11,2,0)</f>
        <v>Petrol/CNG</v>
      </c>
      <c r="I4686" s="1">
        <f>VLOOKUP(H4686,Sheet4!$C$2:$D$11,2,0)</f>
        <v>6</v>
      </c>
      <c r="J4686" s="1" t="str">
        <f>VLOOKUP(A4686,Sheet2!$B$2:$E$46,4,0)</f>
        <v>06-11-2011</v>
      </c>
    </row>
    <row r="4687" spans="1:10">
      <c r="A4687" s="1" t="s">
        <v>135</v>
      </c>
      <c r="B4687" s="1" t="s">
        <v>23</v>
      </c>
      <c r="C4687" s="1" t="s">
        <v>155</v>
      </c>
      <c r="D4687" s="1" t="s">
        <v>161</v>
      </c>
      <c r="E4687" s="1">
        <v>50</v>
      </c>
      <c r="F4687" s="1" t="str">
        <f>VLOOKUP(B4687,Sheet1!$A$2:$B$51,2,0)</f>
        <v>Tier 2</v>
      </c>
      <c r="G4687" s="1" t="str">
        <f>VLOOKUP(C4687,Sheet4!$A$2:$D$11,2,0)</f>
        <v>Hatchback</v>
      </c>
      <c r="H4687" s="1" t="str">
        <f>VLOOKUP(G4687,Sheet4!$B$2:$C$11,2,0)</f>
        <v>Petrol/CNG</v>
      </c>
      <c r="I4687" s="1">
        <f>VLOOKUP(H4687,Sheet4!$C$2:$D$11,2,0)</f>
        <v>6</v>
      </c>
      <c r="J4687" s="1" t="str">
        <f>VLOOKUP(A4687,Sheet2!$B$2:$E$46,4,0)</f>
        <v>06-11-2011</v>
      </c>
    </row>
    <row r="4688" spans="1:10">
      <c r="A4688" s="1" t="s">
        <v>135</v>
      </c>
      <c r="B4688" s="1" t="s">
        <v>23</v>
      </c>
      <c r="C4688" s="1" t="s">
        <v>155</v>
      </c>
      <c r="D4688" s="1" t="s">
        <v>161</v>
      </c>
      <c r="E4688" s="1">
        <v>118</v>
      </c>
      <c r="F4688" s="1" t="str">
        <f>VLOOKUP(B4688,Sheet1!$A$2:$B$51,2,0)</f>
        <v>Tier 2</v>
      </c>
      <c r="G4688" s="1" t="str">
        <f>VLOOKUP(C4688,Sheet4!$A$2:$D$11,2,0)</f>
        <v>Hatchback</v>
      </c>
      <c r="H4688" s="1" t="str">
        <f>VLOOKUP(G4688,Sheet4!$B$2:$C$11,2,0)</f>
        <v>Petrol/CNG</v>
      </c>
      <c r="I4688" s="1">
        <f>VLOOKUP(H4688,Sheet4!$C$2:$D$11,2,0)</f>
        <v>6</v>
      </c>
      <c r="J4688" s="1" t="str">
        <f>VLOOKUP(A4688,Sheet2!$B$2:$E$46,4,0)</f>
        <v>06-11-2011</v>
      </c>
    </row>
    <row r="4689" spans="1:10">
      <c r="A4689" s="1" t="s">
        <v>135</v>
      </c>
      <c r="B4689" s="1" t="s">
        <v>23</v>
      </c>
      <c r="C4689" s="1" t="s">
        <v>155</v>
      </c>
      <c r="D4689" s="1" t="s">
        <v>162</v>
      </c>
      <c r="E4689" s="1">
        <v>53</v>
      </c>
      <c r="F4689" s="1" t="str">
        <f>VLOOKUP(B4689,Sheet1!$A$2:$B$51,2,0)</f>
        <v>Tier 2</v>
      </c>
      <c r="G4689" s="1" t="str">
        <f>VLOOKUP(C4689,Sheet4!$A$2:$D$11,2,0)</f>
        <v>Hatchback</v>
      </c>
      <c r="H4689" s="1" t="str">
        <f>VLOOKUP(G4689,Sheet4!$B$2:$C$11,2,0)</f>
        <v>Petrol/CNG</v>
      </c>
      <c r="I4689" s="1">
        <f>VLOOKUP(H4689,Sheet4!$C$2:$D$11,2,0)</f>
        <v>6</v>
      </c>
      <c r="J4689" s="1" t="str">
        <f>VLOOKUP(A4689,Sheet2!$B$2:$E$46,4,0)</f>
        <v>06-11-2011</v>
      </c>
    </row>
    <row r="4690" spans="1:10">
      <c r="A4690" s="1" t="s">
        <v>135</v>
      </c>
      <c r="B4690" s="1" t="s">
        <v>23</v>
      </c>
      <c r="C4690" s="1" t="s">
        <v>155</v>
      </c>
      <c r="D4690" s="1" t="s">
        <v>163</v>
      </c>
      <c r="E4690" s="1">
        <v>118</v>
      </c>
      <c r="F4690" s="1" t="str">
        <f>VLOOKUP(B4690,Sheet1!$A$2:$B$51,2,0)</f>
        <v>Tier 2</v>
      </c>
      <c r="G4690" s="1" t="str">
        <f>VLOOKUP(C4690,Sheet4!$A$2:$D$11,2,0)</f>
        <v>Hatchback</v>
      </c>
      <c r="H4690" s="1" t="str">
        <f>VLOOKUP(G4690,Sheet4!$B$2:$C$11,2,0)</f>
        <v>Petrol/CNG</v>
      </c>
      <c r="I4690" s="1">
        <f>VLOOKUP(H4690,Sheet4!$C$2:$D$11,2,0)</f>
        <v>6</v>
      </c>
      <c r="J4690" s="1" t="str">
        <f>VLOOKUP(A4690,Sheet2!$B$2:$E$46,4,0)</f>
        <v>06-11-2011</v>
      </c>
    </row>
    <row r="4691" spans="1:10">
      <c r="A4691" s="1" t="s">
        <v>135</v>
      </c>
      <c r="B4691" s="1" t="s">
        <v>23</v>
      </c>
      <c r="C4691" s="1" t="s">
        <v>155</v>
      </c>
      <c r="D4691" s="1" t="s">
        <v>164</v>
      </c>
      <c r="E4691" s="1">
        <v>124</v>
      </c>
      <c r="F4691" s="1" t="str">
        <f>VLOOKUP(B4691,Sheet1!$A$2:$B$51,2,0)</f>
        <v>Tier 2</v>
      </c>
      <c r="G4691" s="1" t="str">
        <f>VLOOKUP(C4691,Sheet4!$A$2:$D$11,2,0)</f>
        <v>Hatchback</v>
      </c>
      <c r="H4691" s="1" t="str">
        <f>VLOOKUP(G4691,Sheet4!$B$2:$C$11,2,0)</f>
        <v>Petrol/CNG</v>
      </c>
      <c r="I4691" s="1">
        <f>VLOOKUP(H4691,Sheet4!$C$2:$D$11,2,0)</f>
        <v>6</v>
      </c>
      <c r="J4691" s="1" t="str">
        <f>VLOOKUP(A4691,Sheet2!$B$2:$E$46,4,0)</f>
        <v>06-11-2011</v>
      </c>
    </row>
    <row r="4692" spans="1:10">
      <c r="A4692" s="1" t="s">
        <v>135</v>
      </c>
      <c r="B4692" s="1" t="s">
        <v>23</v>
      </c>
      <c r="C4692" s="1" t="s">
        <v>155</v>
      </c>
      <c r="D4692" s="1" t="s">
        <v>165</v>
      </c>
      <c r="E4692" s="1">
        <v>123</v>
      </c>
      <c r="F4692" s="1" t="str">
        <f>VLOOKUP(B4692,Sheet1!$A$2:$B$51,2,0)</f>
        <v>Tier 2</v>
      </c>
      <c r="G4692" s="1" t="str">
        <f>VLOOKUP(C4692,Sheet4!$A$2:$D$11,2,0)</f>
        <v>Hatchback</v>
      </c>
      <c r="H4692" s="1" t="str">
        <f>VLOOKUP(G4692,Sheet4!$B$2:$C$11,2,0)</f>
        <v>Petrol/CNG</v>
      </c>
      <c r="I4692" s="1">
        <f>VLOOKUP(H4692,Sheet4!$C$2:$D$11,2,0)</f>
        <v>6</v>
      </c>
      <c r="J4692" s="1" t="str">
        <f>VLOOKUP(A4692,Sheet2!$B$2:$E$46,4,0)</f>
        <v>06-11-2011</v>
      </c>
    </row>
    <row r="4693" spans="1:10">
      <c r="A4693" s="1" t="s">
        <v>135</v>
      </c>
      <c r="B4693" s="1" t="s">
        <v>23</v>
      </c>
      <c r="C4693" s="1" t="s">
        <v>155</v>
      </c>
      <c r="D4693" s="1" t="s">
        <v>166</v>
      </c>
      <c r="E4693" s="1">
        <v>194</v>
      </c>
      <c r="F4693" s="1" t="str">
        <f>VLOOKUP(B4693,Sheet1!$A$2:$B$51,2,0)</f>
        <v>Tier 2</v>
      </c>
      <c r="G4693" s="1" t="str">
        <f>VLOOKUP(C4693,Sheet4!$A$2:$D$11,2,0)</f>
        <v>Hatchback</v>
      </c>
      <c r="H4693" s="1" t="str">
        <f>VLOOKUP(G4693,Sheet4!$B$2:$C$11,2,0)</f>
        <v>Petrol/CNG</v>
      </c>
      <c r="I4693" s="1">
        <f>VLOOKUP(H4693,Sheet4!$C$2:$D$11,2,0)</f>
        <v>6</v>
      </c>
      <c r="J4693" s="1" t="str">
        <f>VLOOKUP(A4693,Sheet2!$B$2:$E$46,4,0)</f>
        <v>06-11-2011</v>
      </c>
    </row>
    <row r="4694" spans="1:10">
      <c r="A4694" s="1" t="s">
        <v>135</v>
      </c>
      <c r="B4694" s="1" t="s">
        <v>23</v>
      </c>
      <c r="C4694" s="1" t="s">
        <v>167</v>
      </c>
      <c r="D4694" s="1" t="s">
        <v>156</v>
      </c>
      <c r="E4694" s="1">
        <v>115</v>
      </c>
      <c r="F4694" s="1" t="str">
        <f>VLOOKUP(B4694,Sheet1!$A$2:$B$51,2,0)</f>
        <v>Tier 2</v>
      </c>
      <c r="G4694" s="1" t="str">
        <f>VLOOKUP(C4694,Sheet4!$A$2:$D$11,2,0)</f>
        <v>Hatchback</v>
      </c>
      <c r="H4694" s="1" t="str">
        <f>VLOOKUP(G4694,Sheet4!$B$2:$C$11,2,0)</f>
        <v>Petrol/CNG</v>
      </c>
      <c r="I4694" s="1">
        <f>VLOOKUP(H4694,Sheet4!$C$2:$D$11,2,0)</f>
        <v>6</v>
      </c>
      <c r="J4694" s="1" t="str">
        <f>VLOOKUP(A4694,Sheet2!$B$2:$E$46,4,0)</f>
        <v>06-11-2011</v>
      </c>
    </row>
    <row r="4695" spans="1:10">
      <c r="A4695" s="1" t="s">
        <v>135</v>
      </c>
      <c r="B4695" s="1" t="s">
        <v>23</v>
      </c>
      <c r="C4695" s="1" t="s">
        <v>167</v>
      </c>
      <c r="D4695" s="1" t="s">
        <v>157</v>
      </c>
      <c r="E4695" s="1">
        <v>54</v>
      </c>
      <c r="F4695" s="1" t="str">
        <f>VLOOKUP(B4695,Sheet1!$A$2:$B$51,2,0)</f>
        <v>Tier 2</v>
      </c>
      <c r="G4695" s="1" t="str">
        <f>VLOOKUP(C4695,Sheet4!$A$2:$D$11,2,0)</f>
        <v>Hatchback</v>
      </c>
      <c r="H4695" s="1" t="str">
        <f>VLOOKUP(G4695,Sheet4!$B$2:$C$11,2,0)</f>
        <v>Petrol/CNG</v>
      </c>
      <c r="I4695" s="1">
        <f>VLOOKUP(H4695,Sheet4!$C$2:$D$11,2,0)</f>
        <v>6</v>
      </c>
      <c r="J4695" s="1" t="str">
        <f>VLOOKUP(A4695,Sheet2!$B$2:$E$46,4,0)</f>
        <v>06-11-2011</v>
      </c>
    </row>
    <row r="4696" spans="1:10">
      <c r="A4696" s="1" t="s">
        <v>135</v>
      </c>
      <c r="B4696" s="1" t="s">
        <v>23</v>
      </c>
      <c r="C4696" s="1" t="s">
        <v>167</v>
      </c>
      <c r="D4696" s="1" t="s">
        <v>158</v>
      </c>
      <c r="E4696" s="1">
        <v>140</v>
      </c>
      <c r="F4696" s="1" t="str">
        <f>VLOOKUP(B4696,Sheet1!$A$2:$B$51,2,0)</f>
        <v>Tier 2</v>
      </c>
      <c r="G4696" s="1" t="str">
        <f>VLOOKUP(C4696,Sheet4!$A$2:$D$11,2,0)</f>
        <v>Hatchback</v>
      </c>
      <c r="H4696" s="1" t="str">
        <f>VLOOKUP(G4696,Sheet4!$B$2:$C$11,2,0)</f>
        <v>Petrol/CNG</v>
      </c>
      <c r="I4696" s="1">
        <f>VLOOKUP(H4696,Sheet4!$C$2:$D$11,2,0)</f>
        <v>6</v>
      </c>
      <c r="J4696" s="1" t="str">
        <f>VLOOKUP(A4696,Sheet2!$B$2:$E$46,4,0)</f>
        <v>06-11-2011</v>
      </c>
    </row>
    <row r="4697" spans="1:10">
      <c r="A4697" s="1" t="s">
        <v>135</v>
      </c>
      <c r="B4697" s="1" t="s">
        <v>23</v>
      </c>
      <c r="C4697" s="1" t="s">
        <v>167</v>
      </c>
      <c r="D4697" s="1" t="s">
        <v>159</v>
      </c>
      <c r="E4697" s="1">
        <v>11</v>
      </c>
      <c r="F4697" s="1" t="str">
        <f>VLOOKUP(B4697,Sheet1!$A$2:$B$51,2,0)</f>
        <v>Tier 2</v>
      </c>
      <c r="G4697" s="1" t="str">
        <f>VLOOKUP(C4697,Sheet4!$A$2:$D$11,2,0)</f>
        <v>Hatchback</v>
      </c>
      <c r="H4697" s="1" t="str">
        <f>VLOOKUP(G4697,Sheet4!$B$2:$C$11,2,0)</f>
        <v>Petrol/CNG</v>
      </c>
      <c r="I4697" s="1">
        <f>VLOOKUP(H4697,Sheet4!$C$2:$D$11,2,0)</f>
        <v>6</v>
      </c>
      <c r="J4697" s="1" t="str">
        <f>VLOOKUP(A4697,Sheet2!$B$2:$E$46,4,0)</f>
        <v>06-11-2011</v>
      </c>
    </row>
    <row r="4698" spans="1:10">
      <c r="A4698" s="1" t="s">
        <v>135</v>
      </c>
      <c r="B4698" s="1" t="s">
        <v>23</v>
      </c>
      <c r="C4698" s="1" t="s">
        <v>167</v>
      </c>
      <c r="D4698" s="1" t="s">
        <v>160</v>
      </c>
      <c r="E4698" s="1">
        <v>69</v>
      </c>
      <c r="F4698" s="1" t="str">
        <f>VLOOKUP(B4698,Sheet1!$A$2:$B$51,2,0)</f>
        <v>Tier 2</v>
      </c>
      <c r="G4698" s="1" t="str">
        <f>VLOOKUP(C4698,Sheet4!$A$2:$D$11,2,0)</f>
        <v>Hatchback</v>
      </c>
      <c r="H4698" s="1" t="str">
        <f>VLOOKUP(G4698,Sheet4!$B$2:$C$11,2,0)</f>
        <v>Petrol/CNG</v>
      </c>
      <c r="I4698" s="1">
        <f>VLOOKUP(H4698,Sheet4!$C$2:$D$11,2,0)</f>
        <v>6</v>
      </c>
      <c r="J4698" s="1" t="str">
        <f>VLOOKUP(A4698,Sheet2!$B$2:$E$46,4,0)</f>
        <v>06-11-2011</v>
      </c>
    </row>
    <row r="4699" spans="1:10">
      <c r="A4699" s="1" t="s">
        <v>135</v>
      </c>
      <c r="B4699" s="1" t="s">
        <v>23</v>
      </c>
      <c r="C4699" s="1" t="s">
        <v>167</v>
      </c>
      <c r="D4699" s="1" t="s">
        <v>161</v>
      </c>
      <c r="E4699" s="1">
        <v>83</v>
      </c>
      <c r="F4699" s="1" t="str">
        <f>VLOOKUP(B4699,Sheet1!$A$2:$B$51,2,0)</f>
        <v>Tier 2</v>
      </c>
      <c r="G4699" s="1" t="str">
        <f>VLOOKUP(C4699,Sheet4!$A$2:$D$11,2,0)</f>
        <v>Hatchback</v>
      </c>
      <c r="H4699" s="1" t="str">
        <f>VLOOKUP(G4699,Sheet4!$B$2:$C$11,2,0)</f>
        <v>Petrol/CNG</v>
      </c>
      <c r="I4699" s="1">
        <f>VLOOKUP(H4699,Sheet4!$C$2:$D$11,2,0)</f>
        <v>6</v>
      </c>
      <c r="J4699" s="1" t="str">
        <f>VLOOKUP(A4699,Sheet2!$B$2:$E$46,4,0)</f>
        <v>06-11-2011</v>
      </c>
    </row>
    <row r="4700" spans="1:10">
      <c r="A4700" s="1" t="s">
        <v>135</v>
      </c>
      <c r="B4700" s="1" t="s">
        <v>23</v>
      </c>
      <c r="C4700" s="1" t="s">
        <v>167</v>
      </c>
      <c r="D4700" s="1" t="s">
        <v>161</v>
      </c>
      <c r="E4700" s="1">
        <v>97</v>
      </c>
      <c r="F4700" s="1" t="str">
        <f>VLOOKUP(B4700,Sheet1!$A$2:$B$51,2,0)</f>
        <v>Tier 2</v>
      </c>
      <c r="G4700" s="1" t="str">
        <f>VLOOKUP(C4700,Sheet4!$A$2:$D$11,2,0)</f>
        <v>Hatchback</v>
      </c>
      <c r="H4700" s="1" t="str">
        <f>VLOOKUP(G4700,Sheet4!$B$2:$C$11,2,0)</f>
        <v>Petrol/CNG</v>
      </c>
      <c r="I4700" s="1">
        <f>VLOOKUP(H4700,Sheet4!$C$2:$D$11,2,0)</f>
        <v>6</v>
      </c>
      <c r="J4700" s="1" t="str">
        <f>VLOOKUP(A4700,Sheet2!$B$2:$E$46,4,0)</f>
        <v>06-11-2011</v>
      </c>
    </row>
    <row r="4701" spans="1:10">
      <c r="A4701" s="1" t="s">
        <v>135</v>
      </c>
      <c r="B4701" s="1" t="s">
        <v>23</v>
      </c>
      <c r="C4701" s="1" t="s">
        <v>167</v>
      </c>
      <c r="D4701" s="1" t="s">
        <v>162</v>
      </c>
      <c r="E4701" s="1">
        <v>33</v>
      </c>
      <c r="F4701" s="1" t="str">
        <f>VLOOKUP(B4701,Sheet1!$A$2:$B$51,2,0)</f>
        <v>Tier 2</v>
      </c>
      <c r="G4701" s="1" t="str">
        <f>VLOOKUP(C4701,Sheet4!$A$2:$D$11,2,0)</f>
        <v>Hatchback</v>
      </c>
      <c r="H4701" s="1" t="str">
        <f>VLOOKUP(G4701,Sheet4!$B$2:$C$11,2,0)</f>
        <v>Petrol/CNG</v>
      </c>
      <c r="I4701" s="1">
        <f>VLOOKUP(H4701,Sheet4!$C$2:$D$11,2,0)</f>
        <v>6</v>
      </c>
      <c r="J4701" s="1" t="str">
        <f>VLOOKUP(A4701,Sheet2!$B$2:$E$46,4,0)</f>
        <v>06-11-2011</v>
      </c>
    </row>
    <row r="4702" spans="1:10">
      <c r="A4702" s="1" t="s">
        <v>135</v>
      </c>
      <c r="B4702" s="1" t="s">
        <v>23</v>
      </c>
      <c r="C4702" s="1" t="s">
        <v>167</v>
      </c>
      <c r="D4702" s="1" t="s">
        <v>163</v>
      </c>
      <c r="E4702" s="1">
        <v>34</v>
      </c>
      <c r="F4702" s="1" t="str">
        <f>VLOOKUP(B4702,Sheet1!$A$2:$B$51,2,0)</f>
        <v>Tier 2</v>
      </c>
      <c r="G4702" s="1" t="str">
        <f>VLOOKUP(C4702,Sheet4!$A$2:$D$11,2,0)</f>
        <v>Hatchback</v>
      </c>
      <c r="H4702" s="1" t="str">
        <f>VLOOKUP(G4702,Sheet4!$B$2:$C$11,2,0)</f>
        <v>Petrol/CNG</v>
      </c>
      <c r="I4702" s="1">
        <f>VLOOKUP(H4702,Sheet4!$C$2:$D$11,2,0)</f>
        <v>6</v>
      </c>
      <c r="J4702" s="1" t="str">
        <f>VLOOKUP(A4702,Sheet2!$B$2:$E$46,4,0)</f>
        <v>06-11-2011</v>
      </c>
    </row>
    <row r="4703" spans="1:10">
      <c r="A4703" s="1" t="s">
        <v>135</v>
      </c>
      <c r="B4703" s="1" t="s">
        <v>23</v>
      </c>
      <c r="C4703" s="1" t="s">
        <v>167</v>
      </c>
      <c r="D4703" s="1" t="s">
        <v>164</v>
      </c>
      <c r="E4703" s="1">
        <v>182</v>
      </c>
      <c r="F4703" s="1" t="str">
        <f>VLOOKUP(B4703,Sheet1!$A$2:$B$51,2,0)</f>
        <v>Tier 2</v>
      </c>
      <c r="G4703" s="1" t="str">
        <f>VLOOKUP(C4703,Sheet4!$A$2:$D$11,2,0)</f>
        <v>Hatchback</v>
      </c>
      <c r="H4703" s="1" t="str">
        <f>VLOOKUP(G4703,Sheet4!$B$2:$C$11,2,0)</f>
        <v>Petrol/CNG</v>
      </c>
      <c r="I4703" s="1">
        <f>VLOOKUP(H4703,Sheet4!$C$2:$D$11,2,0)</f>
        <v>6</v>
      </c>
      <c r="J4703" s="1" t="str">
        <f>VLOOKUP(A4703,Sheet2!$B$2:$E$46,4,0)</f>
        <v>06-11-2011</v>
      </c>
    </row>
    <row r="4704" spans="1:10">
      <c r="A4704" s="1" t="s">
        <v>135</v>
      </c>
      <c r="B4704" s="1" t="s">
        <v>23</v>
      </c>
      <c r="C4704" s="1" t="s">
        <v>167</v>
      </c>
      <c r="D4704" s="1" t="s">
        <v>165</v>
      </c>
      <c r="E4704" s="1">
        <v>134</v>
      </c>
      <c r="F4704" s="1" t="str">
        <f>VLOOKUP(B4704,Sheet1!$A$2:$B$51,2,0)</f>
        <v>Tier 2</v>
      </c>
      <c r="G4704" s="1" t="str">
        <f>VLOOKUP(C4704,Sheet4!$A$2:$D$11,2,0)</f>
        <v>Hatchback</v>
      </c>
      <c r="H4704" s="1" t="str">
        <f>VLOOKUP(G4704,Sheet4!$B$2:$C$11,2,0)</f>
        <v>Petrol/CNG</v>
      </c>
      <c r="I4704" s="1">
        <f>VLOOKUP(H4704,Sheet4!$C$2:$D$11,2,0)</f>
        <v>6</v>
      </c>
      <c r="J4704" s="1" t="str">
        <f>VLOOKUP(A4704,Sheet2!$B$2:$E$46,4,0)</f>
        <v>06-11-2011</v>
      </c>
    </row>
    <row r="4705" spans="1:10">
      <c r="A4705" s="1" t="s">
        <v>135</v>
      </c>
      <c r="B4705" s="1" t="s">
        <v>23</v>
      </c>
      <c r="C4705" s="1" t="s">
        <v>167</v>
      </c>
      <c r="D4705" s="1" t="s">
        <v>166</v>
      </c>
      <c r="E4705" s="1">
        <v>86</v>
      </c>
      <c r="F4705" s="1" t="str">
        <f>VLOOKUP(B4705,Sheet1!$A$2:$B$51,2,0)</f>
        <v>Tier 2</v>
      </c>
      <c r="G4705" s="1" t="str">
        <f>VLOOKUP(C4705,Sheet4!$A$2:$D$11,2,0)</f>
        <v>Hatchback</v>
      </c>
      <c r="H4705" s="1" t="str">
        <f>VLOOKUP(G4705,Sheet4!$B$2:$C$11,2,0)</f>
        <v>Petrol/CNG</v>
      </c>
      <c r="I4705" s="1">
        <f>VLOOKUP(H4705,Sheet4!$C$2:$D$11,2,0)</f>
        <v>6</v>
      </c>
      <c r="J4705" s="1" t="str">
        <f>VLOOKUP(A4705,Sheet2!$B$2:$E$46,4,0)</f>
        <v>06-11-2011</v>
      </c>
    </row>
    <row r="4706" spans="1:10">
      <c r="A4706" s="1" t="s">
        <v>135</v>
      </c>
      <c r="B4706" s="1" t="s">
        <v>23</v>
      </c>
      <c r="C4706" s="1" t="s">
        <v>168</v>
      </c>
      <c r="D4706" s="1" t="s">
        <v>156</v>
      </c>
      <c r="E4706" s="1">
        <v>141</v>
      </c>
      <c r="F4706" s="1" t="str">
        <f>VLOOKUP(B4706,Sheet1!$A$2:$B$51,2,0)</f>
        <v>Tier 2</v>
      </c>
      <c r="G4706" s="1" t="str">
        <f>VLOOKUP(C4706,Sheet4!$A$2:$D$11,2,0)</f>
        <v>Sedan</v>
      </c>
      <c r="H4706" s="1" t="str">
        <f>VLOOKUP(G4706,Sheet4!$B$2:$C$11,2,0)</f>
        <v>Petrol/CNG</v>
      </c>
      <c r="I4706" s="1">
        <f>VLOOKUP(H4706,Sheet4!$C$2:$D$11,2,0)</f>
        <v>6</v>
      </c>
      <c r="J4706" s="1" t="str">
        <f>VLOOKUP(A4706,Sheet2!$B$2:$E$46,4,0)</f>
        <v>06-11-2011</v>
      </c>
    </row>
    <row r="4707" spans="1:10">
      <c r="A4707" s="1" t="s">
        <v>135</v>
      </c>
      <c r="B4707" s="1" t="s">
        <v>23</v>
      </c>
      <c r="C4707" s="1" t="s">
        <v>168</v>
      </c>
      <c r="D4707" s="1" t="s">
        <v>157</v>
      </c>
      <c r="E4707" s="1">
        <v>68</v>
      </c>
      <c r="F4707" s="1" t="str">
        <f>VLOOKUP(B4707,Sheet1!$A$2:$B$51,2,0)</f>
        <v>Tier 2</v>
      </c>
      <c r="G4707" s="1" t="str">
        <f>VLOOKUP(C4707,Sheet4!$A$2:$D$11,2,0)</f>
        <v>Sedan</v>
      </c>
      <c r="H4707" s="1" t="str">
        <f>VLOOKUP(G4707,Sheet4!$B$2:$C$11,2,0)</f>
        <v>Petrol/CNG</v>
      </c>
      <c r="I4707" s="1">
        <f>VLOOKUP(H4707,Sheet4!$C$2:$D$11,2,0)</f>
        <v>6</v>
      </c>
      <c r="J4707" s="1" t="str">
        <f>VLOOKUP(A4707,Sheet2!$B$2:$E$46,4,0)</f>
        <v>06-11-2011</v>
      </c>
    </row>
    <row r="4708" spans="1:10">
      <c r="A4708" s="1" t="s">
        <v>135</v>
      </c>
      <c r="B4708" s="1" t="s">
        <v>23</v>
      </c>
      <c r="C4708" s="1" t="s">
        <v>168</v>
      </c>
      <c r="D4708" s="1" t="s">
        <v>158</v>
      </c>
      <c r="E4708" s="1">
        <v>43</v>
      </c>
      <c r="F4708" s="1" t="str">
        <f>VLOOKUP(B4708,Sheet1!$A$2:$B$51,2,0)</f>
        <v>Tier 2</v>
      </c>
      <c r="G4708" s="1" t="str">
        <f>VLOOKUP(C4708,Sheet4!$A$2:$D$11,2,0)</f>
        <v>Sedan</v>
      </c>
      <c r="H4708" s="1" t="str">
        <f>VLOOKUP(G4708,Sheet4!$B$2:$C$11,2,0)</f>
        <v>Petrol/CNG</v>
      </c>
      <c r="I4708" s="1">
        <f>VLOOKUP(H4708,Sheet4!$C$2:$D$11,2,0)</f>
        <v>6</v>
      </c>
      <c r="J4708" s="1" t="str">
        <f>VLOOKUP(A4708,Sheet2!$B$2:$E$46,4,0)</f>
        <v>06-11-2011</v>
      </c>
    </row>
    <row r="4709" spans="1:10">
      <c r="A4709" s="1" t="s">
        <v>135</v>
      </c>
      <c r="B4709" s="1" t="s">
        <v>23</v>
      </c>
      <c r="C4709" s="1" t="s">
        <v>168</v>
      </c>
      <c r="D4709" s="1" t="s">
        <v>159</v>
      </c>
      <c r="E4709" s="1">
        <v>198</v>
      </c>
      <c r="F4709" s="1" t="str">
        <f>VLOOKUP(B4709,Sheet1!$A$2:$B$51,2,0)</f>
        <v>Tier 2</v>
      </c>
      <c r="G4709" s="1" t="str">
        <f>VLOOKUP(C4709,Sheet4!$A$2:$D$11,2,0)</f>
        <v>Sedan</v>
      </c>
      <c r="H4709" s="1" t="str">
        <f>VLOOKUP(G4709,Sheet4!$B$2:$C$11,2,0)</f>
        <v>Petrol/CNG</v>
      </c>
      <c r="I4709" s="1">
        <f>VLOOKUP(H4709,Sheet4!$C$2:$D$11,2,0)</f>
        <v>6</v>
      </c>
      <c r="J4709" s="1" t="str">
        <f>VLOOKUP(A4709,Sheet2!$B$2:$E$46,4,0)</f>
        <v>06-11-2011</v>
      </c>
    </row>
    <row r="4710" spans="1:10">
      <c r="A4710" s="1" t="s">
        <v>135</v>
      </c>
      <c r="B4710" s="1" t="s">
        <v>23</v>
      </c>
      <c r="C4710" s="1" t="s">
        <v>168</v>
      </c>
      <c r="D4710" s="1" t="s">
        <v>160</v>
      </c>
      <c r="E4710" s="1">
        <v>198</v>
      </c>
      <c r="F4710" s="1" t="str">
        <f>VLOOKUP(B4710,Sheet1!$A$2:$B$51,2,0)</f>
        <v>Tier 2</v>
      </c>
      <c r="G4710" s="1" t="str">
        <f>VLOOKUP(C4710,Sheet4!$A$2:$D$11,2,0)</f>
        <v>Sedan</v>
      </c>
      <c r="H4710" s="1" t="str">
        <f>VLOOKUP(G4710,Sheet4!$B$2:$C$11,2,0)</f>
        <v>Petrol/CNG</v>
      </c>
      <c r="I4710" s="1">
        <f>VLOOKUP(H4710,Sheet4!$C$2:$D$11,2,0)</f>
        <v>6</v>
      </c>
      <c r="J4710" s="1" t="str">
        <f>VLOOKUP(A4710,Sheet2!$B$2:$E$46,4,0)</f>
        <v>06-11-2011</v>
      </c>
    </row>
    <row r="4711" spans="1:10">
      <c r="A4711" s="1" t="s">
        <v>135</v>
      </c>
      <c r="B4711" s="1" t="s">
        <v>23</v>
      </c>
      <c r="C4711" s="1" t="s">
        <v>168</v>
      </c>
      <c r="D4711" s="1" t="s">
        <v>161</v>
      </c>
      <c r="E4711" s="1">
        <v>139</v>
      </c>
      <c r="F4711" s="1" t="str">
        <f>VLOOKUP(B4711,Sheet1!$A$2:$B$51,2,0)</f>
        <v>Tier 2</v>
      </c>
      <c r="G4711" s="1" t="str">
        <f>VLOOKUP(C4711,Sheet4!$A$2:$D$11,2,0)</f>
        <v>Sedan</v>
      </c>
      <c r="H4711" s="1" t="str">
        <f>VLOOKUP(G4711,Sheet4!$B$2:$C$11,2,0)</f>
        <v>Petrol/CNG</v>
      </c>
      <c r="I4711" s="1">
        <f>VLOOKUP(H4711,Sheet4!$C$2:$D$11,2,0)</f>
        <v>6</v>
      </c>
      <c r="J4711" s="1" t="str">
        <f>VLOOKUP(A4711,Sheet2!$B$2:$E$46,4,0)</f>
        <v>06-11-2011</v>
      </c>
    </row>
    <row r="4712" spans="1:10">
      <c r="A4712" s="1" t="s">
        <v>135</v>
      </c>
      <c r="B4712" s="1" t="s">
        <v>23</v>
      </c>
      <c r="C4712" s="1" t="s">
        <v>168</v>
      </c>
      <c r="D4712" s="1" t="s">
        <v>161</v>
      </c>
      <c r="E4712" s="1">
        <v>178</v>
      </c>
      <c r="F4712" s="1" t="str">
        <f>VLOOKUP(B4712,Sheet1!$A$2:$B$51,2,0)</f>
        <v>Tier 2</v>
      </c>
      <c r="G4712" s="1" t="str">
        <f>VLOOKUP(C4712,Sheet4!$A$2:$D$11,2,0)</f>
        <v>Sedan</v>
      </c>
      <c r="H4712" s="1" t="str">
        <f>VLOOKUP(G4712,Sheet4!$B$2:$C$11,2,0)</f>
        <v>Petrol/CNG</v>
      </c>
      <c r="I4712" s="1">
        <f>VLOOKUP(H4712,Sheet4!$C$2:$D$11,2,0)</f>
        <v>6</v>
      </c>
      <c r="J4712" s="1" t="str">
        <f>VLOOKUP(A4712,Sheet2!$B$2:$E$46,4,0)</f>
        <v>06-11-2011</v>
      </c>
    </row>
    <row r="4713" spans="1:10">
      <c r="A4713" s="1" t="s">
        <v>135</v>
      </c>
      <c r="B4713" s="1" t="s">
        <v>23</v>
      </c>
      <c r="C4713" s="1" t="s">
        <v>168</v>
      </c>
      <c r="D4713" s="1" t="s">
        <v>162</v>
      </c>
      <c r="E4713" s="1">
        <v>79</v>
      </c>
      <c r="F4713" s="1" t="str">
        <f>VLOOKUP(B4713,Sheet1!$A$2:$B$51,2,0)</f>
        <v>Tier 2</v>
      </c>
      <c r="G4713" s="1" t="str">
        <f>VLOOKUP(C4713,Sheet4!$A$2:$D$11,2,0)</f>
        <v>Sedan</v>
      </c>
      <c r="H4713" s="1" t="str">
        <f>VLOOKUP(G4713,Sheet4!$B$2:$C$11,2,0)</f>
        <v>Petrol/CNG</v>
      </c>
      <c r="I4713" s="1">
        <f>VLOOKUP(H4713,Sheet4!$C$2:$D$11,2,0)</f>
        <v>6</v>
      </c>
      <c r="J4713" s="1" t="str">
        <f>VLOOKUP(A4713,Sheet2!$B$2:$E$46,4,0)</f>
        <v>06-11-2011</v>
      </c>
    </row>
    <row r="4714" spans="1:10">
      <c r="A4714" s="1" t="s">
        <v>135</v>
      </c>
      <c r="B4714" s="1" t="s">
        <v>23</v>
      </c>
      <c r="C4714" s="1" t="s">
        <v>168</v>
      </c>
      <c r="D4714" s="1" t="s">
        <v>163</v>
      </c>
      <c r="E4714" s="1">
        <v>49</v>
      </c>
      <c r="F4714" s="1" t="str">
        <f>VLOOKUP(B4714,Sheet1!$A$2:$B$51,2,0)</f>
        <v>Tier 2</v>
      </c>
      <c r="G4714" s="1" t="str">
        <f>VLOOKUP(C4714,Sheet4!$A$2:$D$11,2,0)</f>
        <v>Sedan</v>
      </c>
      <c r="H4714" s="1" t="str">
        <f>VLOOKUP(G4714,Sheet4!$B$2:$C$11,2,0)</f>
        <v>Petrol/CNG</v>
      </c>
      <c r="I4714" s="1">
        <f>VLOOKUP(H4714,Sheet4!$C$2:$D$11,2,0)</f>
        <v>6</v>
      </c>
      <c r="J4714" s="1" t="str">
        <f>VLOOKUP(A4714,Sheet2!$B$2:$E$46,4,0)</f>
        <v>06-11-2011</v>
      </c>
    </row>
    <row r="4715" spans="1:10">
      <c r="A4715" s="1" t="s">
        <v>135</v>
      </c>
      <c r="B4715" s="1" t="s">
        <v>23</v>
      </c>
      <c r="C4715" s="1" t="s">
        <v>168</v>
      </c>
      <c r="D4715" s="1" t="s">
        <v>164</v>
      </c>
      <c r="E4715" s="1">
        <v>173</v>
      </c>
      <c r="F4715" s="1" t="str">
        <f>VLOOKUP(B4715,Sheet1!$A$2:$B$51,2,0)</f>
        <v>Tier 2</v>
      </c>
      <c r="G4715" s="1" t="str">
        <f>VLOOKUP(C4715,Sheet4!$A$2:$D$11,2,0)</f>
        <v>Sedan</v>
      </c>
      <c r="H4715" s="1" t="str">
        <f>VLOOKUP(G4715,Sheet4!$B$2:$C$11,2,0)</f>
        <v>Petrol/CNG</v>
      </c>
      <c r="I4715" s="1">
        <f>VLOOKUP(H4715,Sheet4!$C$2:$D$11,2,0)</f>
        <v>6</v>
      </c>
      <c r="J4715" s="1" t="str">
        <f>VLOOKUP(A4715,Sheet2!$B$2:$E$46,4,0)</f>
        <v>06-11-2011</v>
      </c>
    </row>
    <row r="4716" spans="1:10">
      <c r="A4716" s="1" t="s">
        <v>135</v>
      </c>
      <c r="B4716" s="1" t="s">
        <v>23</v>
      </c>
      <c r="C4716" s="1" t="s">
        <v>168</v>
      </c>
      <c r="D4716" s="1" t="s">
        <v>165</v>
      </c>
      <c r="E4716" s="1">
        <v>81</v>
      </c>
      <c r="F4716" s="1" t="str">
        <f>VLOOKUP(B4716,Sheet1!$A$2:$B$51,2,0)</f>
        <v>Tier 2</v>
      </c>
      <c r="G4716" s="1" t="str">
        <f>VLOOKUP(C4716,Sheet4!$A$2:$D$11,2,0)</f>
        <v>Sedan</v>
      </c>
      <c r="H4716" s="1" t="str">
        <f>VLOOKUP(G4716,Sheet4!$B$2:$C$11,2,0)</f>
        <v>Petrol/CNG</v>
      </c>
      <c r="I4716" s="1">
        <f>VLOOKUP(H4716,Sheet4!$C$2:$D$11,2,0)</f>
        <v>6</v>
      </c>
      <c r="J4716" s="1" t="str">
        <f>VLOOKUP(A4716,Sheet2!$B$2:$E$46,4,0)</f>
        <v>06-11-2011</v>
      </c>
    </row>
    <row r="4717" spans="1:10">
      <c r="A4717" s="1" t="s">
        <v>135</v>
      </c>
      <c r="B4717" s="1" t="s">
        <v>23</v>
      </c>
      <c r="C4717" s="1" t="s">
        <v>168</v>
      </c>
      <c r="D4717" s="1" t="s">
        <v>166</v>
      </c>
      <c r="E4717" s="1">
        <v>181</v>
      </c>
      <c r="F4717" s="1" t="str">
        <f>VLOOKUP(B4717,Sheet1!$A$2:$B$51,2,0)</f>
        <v>Tier 2</v>
      </c>
      <c r="G4717" s="1" t="str">
        <f>VLOOKUP(C4717,Sheet4!$A$2:$D$11,2,0)</f>
        <v>Sedan</v>
      </c>
      <c r="H4717" s="1" t="str">
        <f>VLOOKUP(G4717,Sheet4!$B$2:$C$11,2,0)</f>
        <v>Petrol/CNG</v>
      </c>
      <c r="I4717" s="1">
        <f>VLOOKUP(H4717,Sheet4!$C$2:$D$11,2,0)</f>
        <v>6</v>
      </c>
      <c r="J4717" s="1" t="str">
        <f>VLOOKUP(A4717,Sheet2!$B$2:$E$46,4,0)</f>
        <v>06-11-2011</v>
      </c>
    </row>
    <row r="4718" spans="1:10">
      <c r="A4718" s="1" t="s">
        <v>135</v>
      </c>
      <c r="B4718" s="1" t="s">
        <v>23</v>
      </c>
      <c r="C4718" s="1" t="s">
        <v>169</v>
      </c>
      <c r="D4718" s="1" t="s">
        <v>156</v>
      </c>
      <c r="E4718" s="1">
        <v>199</v>
      </c>
      <c r="F4718" s="1" t="str">
        <f>VLOOKUP(B4718,Sheet1!$A$2:$B$51,2,0)</f>
        <v>Tier 2</v>
      </c>
      <c r="G4718" s="1" t="str">
        <f>VLOOKUP(C4718,Sheet4!$A$2:$D$11,2,0)</f>
        <v>Sedan</v>
      </c>
      <c r="H4718" s="1" t="str">
        <f>VLOOKUP(G4718,Sheet4!$B$2:$C$11,2,0)</f>
        <v>Petrol/CNG</v>
      </c>
      <c r="I4718" s="1">
        <f>VLOOKUP(H4718,Sheet4!$C$2:$D$11,2,0)</f>
        <v>6</v>
      </c>
      <c r="J4718" s="1" t="str">
        <f>VLOOKUP(A4718,Sheet2!$B$2:$E$46,4,0)</f>
        <v>06-11-2011</v>
      </c>
    </row>
    <row r="4719" spans="1:10">
      <c r="A4719" s="1" t="s">
        <v>135</v>
      </c>
      <c r="B4719" s="1" t="s">
        <v>23</v>
      </c>
      <c r="C4719" s="1" t="s">
        <v>169</v>
      </c>
      <c r="D4719" s="1" t="s">
        <v>157</v>
      </c>
      <c r="E4719" s="1">
        <v>178</v>
      </c>
      <c r="F4719" s="1" t="str">
        <f>VLOOKUP(B4719,Sheet1!$A$2:$B$51,2,0)</f>
        <v>Tier 2</v>
      </c>
      <c r="G4719" s="1" t="str">
        <f>VLOOKUP(C4719,Sheet4!$A$2:$D$11,2,0)</f>
        <v>Sedan</v>
      </c>
      <c r="H4719" s="1" t="str">
        <f>VLOOKUP(G4719,Sheet4!$B$2:$C$11,2,0)</f>
        <v>Petrol/CNG</v>
      </c>
      <c r="I4719" s="1">
        <f>VLOOKUP(H4719,Sheet4!$C$2:$D$11,2,0)</f>
        <v>6</v>
      </c>
      <c r="J4719" s="1" t="str">
        <f>VLOOKUP(A4719,Sheet2!$B$2:$E$46,4,0)</f>
        <v>06-11-2011</v>
      </c>
    </row>
    <row r="4720" spans="1:10">
      <c r="A4720" s="1" t="s">
        <v>135</v>
      </c>
      <c r="B4720" s="1" t="s">
        <v>23</v>
      </c>
      <c r="C4720" s="1" t="s">
        <v>169</v>
      </c>
      <c r="D4720" s="1" t="s">
        <v>158</v>
      </c>
      <c r="E4720" s="1">
        <v>86</v>
      </c>
      <c r="F4720" s="1" t="str">
        <f>VLOOKUP(B4720,Sheet1!$A$2:$B$51,2,0)</f>
        <v>Tier 2</v>
      </c>
      <c r="G4720" s="1" t="str">
        <f>VLOOKUP(C4720,Sheet4!$A$2:$D$11,2,0)</f>
        <v>Sedan</v>
      </c>
      <c r="H4720" s="1" t="str">
        <f>VLOOKUP(G4720,Sheet4!$B$2:$C$11,2,0)</f>
        <v>Petrol/CNG</v>
      </c>
      <c r="I4720" s="1">
        <f>VLOOKUP(H4720,Sheet4!$C$2:$D$11,2,0)</f>
        <v>6</v>
      </c>
      <c r="J4720" s="1" t="str">
        <f>VLOOKUP(A4720,Sheet2!$B$2:$E$46,4,0)</f>
        <v>06-11-2011</v>
      </c>
    </row>
    <row r="4721" spans="1:10">
      <c r="A4721" s="1" t="s">
        <v>135</v>
      </c>
      <c r="B4721" s="1" t="s">
        <v>23</v>
      </c>
      <c r="C4721" s="1" t="s">
        <v>169</v>
      </c>
      <c r="D4721" s="1" t="s">
        <v>159</v>
      </c>
      <c r="E4721" s="1">
        <v>43</v>
      </c>
      <c r="F4721" s="1" t="str">
        <f>VLOOKUP(B4721,Sheet1!$A$2:$B$51,2,0)</f>
        <v>Tier 2</v>
      </c>
      <c r="G4721" s="1" t="str">
        <f>VLOOKUP(C4721,Sheet4!$A$2:$D$11,2,0)</f>
        <v>Sedan</v>
      </c>
      <c r="H4721" s="1" t="str">
        <f>VLOOKUP(G4721,Sheet4!$B$2:$C$11,2,0)</f>
        <v>Petrol/CNG</v>
      </c>
      <c r="I4721" s="1">
        <f>VLOOKUP(H4721,Sheet4!$C$2:$D$11,2,0)</f>
        <v>6</v>
      </c>
      <c r="J4721" s="1" t="str">
        <f>VLOOKUP(A4721,Sheet2!$B$2:$E$46,4,0)</f>
        <v>06-11-2011</v>
      </c>
    </row>
    <row r="4722" spans="1:10">
      <c r="A4722" s="1" t="s">
        <v>135</v>
      </c>
      <c r="B4722" s="1" t="s">
        <v>23</v>
      </c>
      <c r="C4722" s="1" t="s">
        <v>169</v>
      </c>
      <c r="D4722" s="1" t="s">
        <v>160</v>
      </c>
      <c r="E4722" s="1">
        <v>144</v>
      </c>
      <c r="F4722" s="1" t="str">
        <f>VLOOKUP(B4722,Sheet1!$A$2:$B$51,2,0)</f>
        <v>Tier 2</v>
      </c>
      <c r="G4722" s="1" t="str">
        <f>VLOOKUP(C4722,Sheet4!$A$2:$D$11,2,0)</f>
        <v>Sedan</v>
      </c>
      <c r="H4722" s="1" t="str">
        <f>VLOOKUP(G4722,Sheet4!$B$2:$C$11,2,0)</f>
        <v>Petrol/CNG</v>
      </c>
      <c r="I4722" s="1">
        <f>VLOOKUP(H4722,Sheet4!$C$2:$D$11,2,0)</f>
        <v>6</v>
      </c>
      <c r="J4722" s="1" t="str">
        <f>VLOOKUP(A4722,Sheet2!$B$2:$E$46,4,0)</f>
        <v>06-11-2011</v>
      </c>
    </row>
    <row r="4723" spans="1:10">
      <c r="A4723" s="1" t="s">
        <v>135</v>
      </c>
      <c r="B4723" s="1" t="s">
        <v>23</v>
      </c>
      <c r="C4723" s="1" t="s">
        <v>169</v>
      </c>
      <c r="D4723" s="1" t="s">
        <v>161</v>
      </c>
      <c r="E4723" s="1">
        <v>200</v>
      </c>
      <c r="F4723" s="1" t="str">
        <f>VLOOKUP(B4723,Sheet1!$A$2:$B$51,2,0)</f>
        <v>Tier 2</v>
      </c>
      <c r="G4723" s="1" t="str">
        <f>VLOOKUP(C4723,Sheet4!$A$2:$D$11,2,0)</f>
        <v>Sedan</v>
      </c>
      <c r="H4723" s="1" t="str">
        <f>VLOOKUP(G4723,Sheet4!$B$2:$C$11,2,0)</f>
        <v>Petrol/CNG</v>
      </c>
      <c r="I4723" s="1">
        <f>VLOOKUP(H4723,Sheet4!$C$2:$D$11,2,0)</f>
        <v>6</v>
      </c>
      <c r="J4723" s="1" t="str">
        <f>VLOOKUP(A4723,Sheet2!$B$2:$E$46,4,0)</f>
        <v>06-11-2011</v>
      </c>
    </row>
    <row r="4724" spans="1:10">
      <c r="A4724" s="1" t="s">
        <v>135</v>
      </c>
      <c r="B4724" s="1" t="s">
        <v>23</v>
      </c>
      <c r="C4724" s="1" t="s">
        <v>169</v>
      </c>
      <c r="D4724" s="1" t="s">
        <v>161</v>
      </c>
      <c r="E4724" s="1">
        <v>166</v>
      </c>
      <c r="F4724" s="1" t="str">
        <f>VLOOKUP(B4724,Sheet1!$A$2:$B$51,2,0)</f>
        <v>Tier 2</v>
      </c>
      <c r="G4724" s="1" t="str">
        <f>VLOOKUP(C4724,Sheet4!$A$2:$D$11,2,0)</f>
        <v>Sedan</v>
      </c>
      <c r="H4724" s="1" t="str">
        <f>VLOOKUP(G4724,Sheet4!$B$2:$C$11,2,0)</f>
        <v>Petrol/CNG</v>
      </c>
      <c r="I4724" s="1">
        <f>VLOOKUP(H4724,Sheet4!$C$2:$D$11,2,0)</f>
        <v>6</v>
      </c>
      <c r="J4724" s="1" t="str">
        <f>VLOOKUP(A4724,Sheet2!$B$2:$E$46,4,0)</f>
        <v>06-11-2011</v>
      </c>
    </row>
    <row r="4725" spans="1:10">
      <c r="A4725" s="1" t="s">
        <v>135</v>
      </c>
      <c r="B4725" s="1" t="s">
        <v>23</v>
      </c>
      <c r="C4725" s="1" t="s">
        <v>169</v>
      </c>
      <c r="D4725" s="1" t="s">
        <v>162</v>
      </c>
      <c r="E4725" s="1">
        <v>135</v>
      </c>
      <c r="F4725" s="1" t="str">
        <f>VLOOKUP(B4725,Sheet1!$A$2:$B$51,2,0)</f>
        <v>Tier 2</v>
      </c>
      <c r="G4725" s="1" t="str">
        <f>VLOOKUP(C4725,Sheet4!$A$2:$D$11,2,0)</f>
        <v>Sedan</v>
      </c>
      <c r="H4725" s="1" t="str">
        <f>VLOOKUP(G4725,Sheet4!$B$2:$C$11,2,0)</f>
        <v>Petrol/CNG</v>
      </c>
      <c r="I4725" s="1">
        <f>VLOOKUP(H4725,Sheet4!$C$2:$D$11,2,0)</f>
        <v>6</v>
      </c>
      <c r="J4725" s="1" t="str">
        <f>VLOOKUP(A4725,Sheet2!$B$2:$E$46,4,0)</f>
        <v>06-11-2011</v>
      </c>
    </row>
    <row r="4726" spans="1:10">
      <c r="A4726" s="1" t="s">
        <v>135</v>
      </c>
      <c r="B4726" s="1" t="s">
        <v>23</v>
      </c>
      <c r="C4726" s="1" t="s">
        <v>169</v>
      </c>
      <c r="D4726" s="1" t="s">
        <v>163</v>
      </c>
      <c r="E4726" s="1">
        <v>98</v>
      </c>
      <c r="F4726" s="1" t="str">
        <f>VLOOKUP(B4726,Sheet1!$A$2:$B$51,2,0)</f>
        <v>Tier 2</v>
      </c>
      <c r="G4726" s="1" t="str">
        <f>VLOOKUP(C4726,Sheet4!$A$2:$D$11,2,0)</f>
        <v>Sedan</v>
      </c>
      <c r="H4726" s="1" t="str">
        <f>VLOOKUP(G4726,Sheet4!$B$2:$C$11,2,0)</f>
        <v>Petrol/CNG</v>
      </c>
      <c r="I4726" s="1">
        <f>VLOOKUP(H4726,Sheet4!$C$2:$D$11,2,0)</f>
        <v>6</v>
      </c>
      <c r="J4726" s="1" t="str">
        <f>VLOOKUP(A4726,Sheet2!$B$2:$E$46,4,0)</f>
        <v>06-11-2011</v>
      </c>
    </row>
    <row r="4727" spans="1:10">
      <c r="A4727" s="1" t="s">
        <v>135</v>
      </c>
      <c r="B4727" s="1" t="s">
        <v>23</v>
      </c>
      <c r="C4727" s="1" t="s">
        <v>169</v>
      </c>
      <c r="D4727" s="1" t="s">
        <v>164</v>
      </c>
      <c r="E4727" s="1">
        <v>115</v>
      </c>
      <c r="F4727" s="1" t="str">
        <f>VLOOKUP(B4727,Sheet1!$A$2:$B$51,2,0)</f>
        <v>Tier 2</v>
      </c>
      <c r="G4727" s="1" t="str">
        <f>VLOOKUP(C4727,Sheet4!$A$2:$D$11,2,0)</f>
        <v>Sedan</v>
      </c>
      <c r="H4727" s="1" t="str">
        <f>VLOOKUP(G4727,Sheet4!$B$2:$C$11,2,0)</f>
        <v>Petrol/CNG</v>
      </c>
      <c r="I4727" s="1">
        <f>VLOOKUP(H4727,Sheet4!$C$2:$D$11,2,0)</f>
        <v>6</v>
      </c>
      <c r="J4727" s="1" t="str">
        <f>VLOOKUP(A4727,Sheet2!$B$2:$E$46,4,0)</f>
        <v>06-11-2011</v>
      </c>
    </row>
    <row r="4728" spans="1:10">
      <c r="A4728" s="1" t="s">
        <v>135</v>
      </c>
      <c r="B4728" s="1" t="s">
        <v>23</v>
      </c>
      <c r="C4728" s="1" t="s">
        <v>169</v>
      </c>
      <c r="D4728" s="1" t="s">
        <v>165</v>
      </c>
      <c r="E4728" s="1">
        <v>45</v>
      </c>
      <c r="F4728" s="1" t="str">
        <f>VLOOKUP(B4728,Sheet1!$A$2:$B$51,2,0)</f>
        <v>Tier 2</v>
      </c>
      <c r="G4728" s="1" t="str">
        <f>VLOOKUP(C4728,Sheet4!$A$2:$D$11,2,0)</f>
        <v>Sedan</v>
      </c>
      <c r="H4728" s="1" t="str">
        <f>VLOOKUP(G4728,Sheet4!$B$2:$C$11,2,0)</f>
        <v>Petrol/CNG</v>
      </c>
      <c r="I4728" s="1">
        <f>VLOOKUP(H4728,Sheet4!$C$2:$D$11,2,0)</f>
        <v>6</v>
      </c>
      <c r="J4728" s="1" t="str">
        <f>VLOOKUP(A4728,Sheet2!$B$2:$E$46,4,0)</f>
        <v>06-11-2011</v>
      </c>
    </row>
    <row r="4729" spans="1:10">
      <c r="A4729" s="1" t="s">
        <v>135</v>
      </c>
      <c r="B4729" s="1" t="s">
        <v>23</v>
      </c>
      <c r="C4729" s="1" t="s">
        <v>169</v>
      </c>
      <c r="D4729" s="1" t="s">
        <v>166</v>
      </c>
      <c r="E4729" s="1">
        <v>199</v>
      </c>
      <c r="F4729" s="1" t="str">
        <f>VLOOKUP(B4729,Sheet1!$A$2:$B$51,2,0)</f>
        <v>Tier 2</v>
      </c>
      <c r="G4729" s="1" t="str">
        <f>VLOOKUP(C4729,Sheet4!$A$2:$D$11,2,0)</f>
        <v>Sedan</v>
      </c>
      <c r="H4729" s="1" t="str">
        <f>VLOOKUP(G4729,Sheet4!$B$2:$C$11,2,0)</f>
        <v>Petrol/CNG</v>
      </c>
      <c r="I4729" s="1">
        <f>VLOOKUP(H4729,Sheet4!$C$2:$D$11,2,0)</f>
        <v>6</v>
      </c>
      <c r="J4729" s="1" t="str">
        <f>VLOOKUP(A4729,Sheet2!$B$2:$E$46,4,0)</f>
        <v>06-11-2011</v>
      </c>
    </row>
    <row r="4730" spans="1:10">
      <c r="A4730" s="1" t="s">
        <v>135</v>
      </c>
      <c r="B4730" s="1" t="s">
        <v>23</v>
      </c>
      <c r="C4730" s="1" t="s">
        <v>170</v>
      </c>
      <c r="D4730" s="1" t="s">
        <v>156</v>
      </c>
      <c r="E4730" s="1">
        <v>111</v>
      </c>
      <c r="F4730" s="1" t="str">
        <f>VLOOKUP(B4730,Sheet1!$A$2:$B$51,2,0)</f>
        <v>Tier 2</v>
      </c>
      <c r="G4730" s="1" t="str">
        <f>VLOOKUP(C4730,Sheet4!$A$2:$D$11,2,0)</f>
        <v>SUV</v>
      </c>
      <c r="H4730" s="1" t="str">
        <f>VLOOKUP(G4730,Sheet4!$B$2:$C$11,2,0)</f>
        <v>Petrol/Diesel</v>
      </c>
      <c r="I4730" s="1">
        <f>VLOOKUP(H4730,Sheet4!$C$2:$D$11,2,0)</f>
        <v>9.5</v>
      </c>
      <c r="J4730" s="1" t="str">
        <f>VLOOKUP(A4730,Sheet2!$B$2:$E$46,4,0)</f>
        <v>06-11-2011</v>
      </c>
    </row>
    <row r="4731" spans="1:10">
      <c r="A4731" s="1" t="s">
        <v>135</v>
      </c>
      <c r="B4731" s="1" t="s">
        <v>23</v>
      </c>
      <c r="C4731" s="1" t="s">
        <v>170</v>
      </c>
      <c r="D4731" s="1" t="s">
        <v>157</v>
      </c>
      <c r="E4731" s="1">
        <v>152</v>
      </c>
      <c r="F4731" s="1" t="str">
        <f>VLOOKUP(B4731,Sheet1!$A$2:$B$51,2,0)</f>
        <v>Tier 2</v>
      </c>
      <c r="G4731" s="1" t="str">
        <f>VLOOKUP(C4731,Sheet4!$A$2:$D$11,2,0)</f>
        <v>SUV</v>
      </c>
      <c r="H4731" s="1" t="str">
        <f>VLOOKUP(G4731,Sheet4!$B$2:$C$11,2,0)</f>
        <v>Petrol/Diesel</v>
      </c>
      <c r="I4731" s="1">
        <f>VLOOKUP(H4731,Sheet4!$C$2:$D$11,2,0)</f>
        <v>9.5</v>
      </c>
      <c r="J4731" s="1" t="str">
        <f>VLOOKUP(A4731,Sheet2!$B$2:$E$46,4,0)</f>
        <v>06-11-2011</v>
      </c>
    </row>
    <row r="4732" spans="1:10">
      <c r="A4732" s="1" t="s">
        <v>135</v>
      </c>
      <c r="B4732" s="1" t="s">
        <v>23</v>
      </c>
      <c r="C4732" s="1" t="s">
        <v>170</v>
      </c>
      <c r="D4732" s="1" t="s">
        <v>158</v>
      </c>
      <c r="E4732" s="1">
        <v>175</v>
      </c>
      <c r="F4732" s="1" t="str">
        <f>VLOOKUP(B4732,Sheet1!$A$2:$B$51,2,0)</f>
        <v>Tier 2</v>
      </c>
      <c r="G4732" s="1" t="str">
        <f>VLOOKUP(C4732,Sheet4!$A$2:$D$11,2,0)</f>
        <v>SUV</v>
      </c>
      <c r="H4732" s="1" t="str">
        <f>VLOOKUP(G4732,Sheet4!$B$2:$C$11,2,0)</f>
        <v>Petrol/Diesel</v>
      </c>
      <c r="I4732" s="1">
        <f>VLOOKUP(H4732,Sheet4!$C$2:$D$11,2,0)</f>
        <v>9.5</v>
      </c>
      <c r="J4732" s="1" t="str">
        <f>VLOOKUP(A4732,Sheet2!$B$2:$E$46,4,0)</f>
        <v>06-11-2011</v>
      </c>
    </row>
    <row r="4733" spans="1:10">
      <c r="A4733" s="1" t="s">
        <v>135</v>
      </c>
      <c r="B4733" s="1" t="s">
        <v>23</v>
      </c>
      <c r="C4733" s="1" t="s">
        <v>170</v>
      </c>
      <c r="D4733" s="1" t="s">
        <v>159</v>
      </c>
      <c r="E4733" s="1">
        <v>107</v>
      </c>
      <c r="F4733" s="1" t="str">
        <f>VLOOKUP(B4733,Sheet1!$A$2:$B$51,2,0)</f>
        <v>Tier 2</v>
      </c>
      <c r="G4733" s="1" t="str">
        <f>VLOOKUP(C4733,Sheet4!$A$2:$D$11,2,0)</f>
        <v>SUV</v>
      </c>
      <c r="H4733" s="1" t="str">
        <f>VLOOKUP(G4733,Sheet4!$B$2:$C$11,2,0)</f>
        <v>Petrol/Diesel</v>
      </c>
      <c r="I4733" s="1">
        <f>VLOOKUP(H4733,Sheet4!$C$2:$D$11,2,0)</f>
        <v>9.5</v>
      </c>
      <c r="J4733" s="1" t="str">
        <f>VLOOKUP(A4733,Sheet2!$B$2:$E$46,4,0)</f>
        <v>06-11-2011</v>
      </c>
    </row>
    <row r="4734" spans="1:10">
      <c r="A4734" s="1" t="s">
        <v>135</v>
      </c>
      <c r="B4734" s="1" t="s">
        <v>23</v>
      </c>
      <c r="C4734" s="1" t="s">
        <v>170</v>
      </c>
      <c r="D4734" s="1" t="s">
        <v>160</v>
      </c>
      <c r="E4734" s="1">
        <v>84</v>
      </c>
      <c r="F4734" s="1" t="str">
        <f>VLOOKUP(B4734,Sheet1!$A$2:$B$51,2,0)</f>
        <v>Tier 2</v>
      </c>
      <c r="G4734" s="1" t="str">
        <f>VLOOKUP(C4734,Sheet4!$A$2:$D$11,2,0)</f>
        <v>SUV</v>
      </c>
      <c r="H4734" s="1" t="str">
        <f>VLOOKUP(G4734,Sheet4!$B$2:$C$11,2,0)</f>
        <v>Petrol/Diesel</v>
      </c>
      <c r="I4734" s="1">
        <f>VLOOKUP(H4734,Sheet4!$C$2:$D$11,2,0)</f>
        <v>9.5</v>
      </c>
      <c r="J4734" s="1" t="str">
        <f>VLOOKUP(A4734,Sheet2!$B$2:$E$46,4,0)</f>
        <v>06-11-2011</v>
      </c>
    </row>
    <row r="4735" spans="1:10">
      <c r="A4735" s="1" t="s">
        <v>135</v>
      </c>
      <c r="B4735" s="1" t="s">
        <v>23</v>
      </c>
      <c r="C4735" s="1" t="s">
        <v>170</v>
      </c>
      <c r="D4735" s="1" t="s">
        <v>161</v>
      </c>
      <c r="E4735" s="1">
        <v>110</v>
      </c>
      <c r="F4735" s="1" t="str">
        <f>VLOOKUP(B4735,Sheet1!$A$2:$B$51,2,0)</f>
        <v>Tier 2</v>
      </c>
      <c r="G4735" s="1" t="str">
        <f>VLOOKUP(C4735,Sheet4!$A$2:$D$11,2,0)</f>
        <v>SUV</v>
      </c>
      <c r="H4735" s="1" t="str">
        <f>VLOOKUP(G4735,Sheet4!$B$2:$C$11,2,0)</f>
        <v>Petrol/Diesel</v>
      </c>
      <c r="I4735" s="1">
        <f>VLOOKUP(H4735,Sheet4!$C$2:$D$11,2,0)</f>
        <v>9.5</v>
      </c>
      <c r="J4735" s="1" t="str">
        <f>VLOOKUP(A4735,Sheet2!$B$2:$E$46,4,0)</f>
        <v>06-11-2011</v>
      </c>
    </row>
    <row r="4736" spans="1:10">
      <c r="A4736" s="1" t="s">
        <v>135</v>
      </c>
      <c r="B4736" s="1" t="s">
        <v>23</v>
      </c>
      <c r="C4736" s="1" t="s">
        <v>170</v>
      </c>
      <c r="D4736" s="1" t="s">
        <v>161</v>
      </c>
      <c r="E4736" s="1">
        <v>8</v>
      </c>
      <c r="F4736" s="1" t="str">
        <f>VLOOKUP(B4736,Sheet1!$A$2:$B$51,2,0)</f>
        <v>Tier 2</v>
      </c>
      <c r="G4736" s="1" t="str">
        <f>VLOOKUP(C4736,Sheet4!$A$2:$D$11,2,0)</f>
        <v>SUV</v>
      </c>
      <c r="H4736" s="1" t="str">
        <f>VLOOKUP(G4736,Sheet4!$B$2:$C$11,2,0)</f>
        <v>Petrol/Diesel</v>
      </c>
      <c r="I4736" s="1">
        <f>VLOOKUP(H4736,Sheet4!$C$2:$D$11,2,0)</f>
        <v>9.5</v>
      </c>
      <c r="J4736" s="1" t="str">
        <f>VLOOKUP(A4736,Sheet2!$B$2:$E$46,4,0)</f>
        <v>06-11-2011</v>
      </c>
    </row>
    <row r="4737" spans="1:10">
      <c r="A4737" s="1" t="s">
        <v>135</v>
      </c>
      <c r="B4737" s="1" t="s">
        <v>23</v>
      </c>
      <c r="C4737" s="1" t="s">
        <v>170</v>
      </c>
      <c r="D4737" s="1" t="s">
        <v>162</v>
      </c>
      <c r="E4737" s="1">
        <v>101</v>
      </c>
      <c r="F4737" s="1" t="str">
        <f>VLOOKUP(B4737,Sheet1!$A$2:$B$51,2,0)</f>
        <v>Tier 2</v>
      </c>
      <c r="G4737" s="1" t="str">
        <f>VLOOKUP(C4737,Sheet4!$A$2:$D$11,2,0)</f>
        <v>SUV</v>
      </c>
      <c r="H4737" s="1" t="str">
        <f>VLOOKUP(G4737,Sheet4!$B$2:$C$11,2,0)</f>
        <v>Petrol/Diesel</v>
      </c>
      <c r="I4737" s="1">
        <f>VLOOKUP(H4737,Sheet4!$C$2:$D$11,2,0)</f>
        <v>9.5</v>
      </c>
      <c r="J4737" s="1" t="str">
        <f>VLOOKUP(A4737,Sheet2!$B$2:$E$46,4,0)</f>
        <v>06-11-2011</v>
      </c>
    </row>
    <row r="4738" spans="1:10">
      <c r="A4738" s="1" t="s">
        <v>135</v>
      </c>
      <c r="B4738" s="1" t="s">
        <v>23</v>
      </c>
      <c r="C4738" s="1" t="s">
        <v>170</v>
      </c>
      <c r="D4738" s="1" t="s">
        <v>163</v>
      </c>
      <c r="E4738" s="1">
        <v>127</v>
      </c>
      <c r="F4738" s="1" t="str">
        <f>VLOOKUP(B4738,Sheet1!$A$2:$B$51,2,0)</f>
        <v>Tier 2</v>
      </c>
      <c r="G4738" s="1" t="str">
        <f>VLOOKUP(C4738,Sheet4!$A$2:$D$11,2,0)</f>
        <v>SUV</v>
      </c>
      <c r="H4738" s="1" t="str">
        <f>VLOOKUP(G4738,Sheet4!$B$2:$C$11,2,0)</f>
        <v>Petrol/Diesel</v>
      </c>
      <c r="I4738" s="1">
        <f>VLOOKUP(H4738,Sheet4!$C$2:$D$11,2,0)</f>
        <v>9.5</v>
      </c>
      <c r="J4738" s="1" t="str">
        <f>VLOOKUP(A4738,Sheet2!$B$2:$E$46,4,0)</f>
        <v>06-11-2011</v>
      </c>
    </row>
    <row r="4739" spans="1:10">
      <c r="A4739" s="1" t="s">
        <v>135</v>
      </c>
      <c r="B4739" s="1" t="s">
        <v>23</v>
      </c>
      <c r="C4739" s="1" t="s">
        <v>170</v>
      </c>
      <c r="D4739" s="1" t="s">
        <v>164</v>
      </c>
      <c r="E4739" s="1">
        <v>16</v>
      </c>
      <c r="F4739" s="1" t="str">
        <f>VLOOKUP(B4739,Sheet1!$A$2:$B$51,2,0)</f>
        <v>Tier 2</v>
      </c>
      <c r="G4739" s="1" t="str">
        <f>VLOOKUP(C4739,Sheet4!$A$2:$D$11,2,0)</f>
        <v>SUV</v>
      </c>
      <c r="H4739" s="1" t="str">
        <f>VLOOKUP(G4739,Sheet4!$B$2:$C$11,2,0)</f>
        <v>Petrol/Diesel</v>
      </c>
      <c r="I4739" s="1">
        <f>VLOOKUP(H4739,Sheet4!$C$2:$D$11,2,0)</f>
        <v>9.5</v>
      </c>
      <c r="J4739" s="1" t="str">
        <f>VLOOKUP(A4739,Sheet2!$B$2:$E$46,4,0)</f>
        <v>06-11-2011</v>
      </c>
    </row>
    <row r="4740" spans="1:10">
      <c r="A4740" s="1" t="s">
        <v>135</v>
      </c>
      <c r="B4740" s="1" t="s">
        <v>23</v>
      </c>
      <c r="C4740" s="1" t="s">
        <v>170</v>
      </c>
      <c r="D4740" s="1" t="s">
        <v>165</v>
      </c>
      <c r="E4740" s="1">
        <v>123</v>
      </c>
      <c r="F4740" s="1" t="str">
        <f>VLOOKUP(B4740,Sheet1!$A$2:$B$51,2,0)</f>
        <v>Tier 2</v>
      </c>
      <c r="G4740" s="1" t="str">
        <f>VLOOKUP(C4740,Sheet4!$A$2:$D$11,2,0)</f>
        <v>SUV</v>
      </c>
      <c r="H4740" s="1" t="str">
        <f>VLOOKUP(G4740,Sheet4!$B$2:$C$11,2,0)</f>
        <v>Petrol/Diesel</v>
      </c>
      <c r="I4740" s="1">
        <f>VLOOKUP(H4740,Sheet4!$C$2:$D$11,2,0)</f>
        <v>9.5</v>
      </c>
      <c r="J4740" s="1" t="str">
        <f>VLOOKUP(A4740,Sheet2!$B$2:$E$46,4,0)</f>
        <v>06-11-2011</v>
      </c>
    </row>
    <row r="4741" spans="1:10">
      <c r="A4741" s="1" t="s">
        <v>135</v>
      </c>
      <c r="B4741" s="1" t="s">
        <v>23</v>
      </c>
      <c r="C4741" s="1" t="s">
        <v>170</v>
      </c>
      <c r="D4741" s="1" t="s">
        <v>166</v>
      </c>
      <c r="E4741" s="1">
        <v>182</v>
      </c>
      <c r="F4741" s="1" t="str">
        <f>VLOOKUP(B4741,Sheet1!$A$2:$B$51,2,0)</f>
        <v>Tier 2</v>
      </c>
      <c r="G4741" s="1" t="str">
        <f>VLOOKUP(C4741,Sheet4!$A$2:$D$11,2,0)</f>
        <v>SUV</v>
      </c>
      <c r="H4741" s="1" t="str">
        <f>VLOOKUP(G4741,Sheet4!$B$2:$C$11,2,0)</f>
        <v>Petrol/Diesel</v>
      </c>
      <c r="I4741" s="1">
        <f>VLOOKUP(H4741,Sheet4!$C$2:$D$11,2,0)</f>
        <v>9.5</v>
      </c>
      <c r="J4741" s="1" t="str">
        <f>VLOOKUP(A4741,Sheet2!$B$2:$E$46,4,0)</f>
        <v>06-11-2011</v>
      </c>
    </row>
    <row r="4742" spans="1:10">
      <c r="A4742" s="1" t="s">
        <v>135</v>
      </c>
      <c r="B4742" s="1" t="s">
        <v>23</v>
      </c>
      <c r="C4742" s="1" t="s">
        <v>171</v>
      </c>
      <c r="D4742" s="1" t="s">
        <v>156</v>
      </c>
      <c r="E4742" s="1">
        <v>84</v>
      </c>
      <c r="F4742" s="1" t="str">
        <f>VLOOKUP(B4742,Sheet1!$A$2:$B$51,2,0)</f>
        <v>Tier 2</v>
      </c>
      <c r="G4742" s="1" t="str">
        <f>VLOOKUP(C4742,Sheet4!$A$2:$D$11,2,0)</f>
        <v>SUV</v>
      </c>
      <c r="H4742" s="1" t="str">
        <f>VLOOKUP(G4742,Sheet4!$B$2:$C$11,2,0)</f>
        <v>Petrol/Diesel</v>
      </c>
      <c r="I4742" s="1">
        <f>VLOOKUP(H4742,Sheet4!$C$2:$D$11,2,0)</f>
        <v>9.5</v>
      </c>
      <c r="J4742" s="1" t="str">
        <f>VLOOKUP(A4742,Sheet2!$B$2:$E$46,4,0)</f>
        <v>06-11-2011</v>
      </c>
    </row>
    <row r="4743" spans="1:10">
      <c r="A4743" s="1" t="s">
        <v>135</v>
      </c>
      <c r="B4743" s="1" t="s">
        <v>23</v>
      </c>
      <c r="C4743" s="1" t="s">
        <v>171</v>
      </c>
      <c r="D4743" s="1" t="s">
        <v>157</v>
      </c>
      <c r="E4743" s="1">
        <v>87</v>
      </c>
      <c r="F4743" s="1" t="str">
        <f>VLOOKUP(B4743,Sheet1!$A$2:$B$51,2,0)</f>
        <v>Tier 2</v>
      </c>
      <c r="G4743" s="1" t="str">
        <f>VLOOKUP(C4743,Sheet4!$A$2:$D$11,2,0)</f>
        <v>SUV</v>
      </c>
      <c r="H4743" s="1" t="str">
        <f>VLOOKUP(G4743,Sheet4!$B$2:$C$11,2,0)</f>
        <v>Petrol/Diesel</v>
      </c>
      <c r="I4743" s="1">
        <f>VLOOKUP(H4743,Sheet4!$C$2:$D$11,2,0)</f>
        <v>9.5</v>
      </c>
      <c r="J4743" s="1" t="str">
        <f>VLOOKUP(A4743,Sheet2!$B$2:$E$46,4,0)</f>
        <v>06-11-2011</v>
      </c>
    </row>
    <row r="4744" spans="1:10">
      <c r="A4744" s="1" t="s">
        <v>135</v>
      </c>
      <c r="B4744" s="1" t="s">
        <v>23</v>
      </c>
      <c r="C4744" s="1" t="s">
        <v>171</v>
      </c>
      <c r="D4744" s="1" t="s">
        <v>158</v>
      </c>
      <c r="E4744" s="1">
        <v>80</v>
      </c>
      <c r="F4744" s="1" t="str">
        <f>VLOOKUP(B4744,Sheet1!$A$2:$B$51,2,0)</f>
        <v>Tier 2</v>
      </c>
      <c r="G4744" s="1" t="str">
        <f>VLOOKUP(C4744,Sheet4!$A$2:$D$11,2,0)</f>
        <v>SUV</v>
      </c>
      <c r="H4744" s="1" t="str">
        <f>VLOOKUP(G4744,Sheet4!$B$2:$C$11,2,0)</f>
        <v>Petrol/Diesel</v>
      </c>
      <c r="I4744" s="1">
        <f>VLOOKUP(H4744,Sheet4!$C$2:$D$11,2,0)</f>
        <v>9.5</v>
      </c>
      <c r="J4744" s="1" t="str">
        <f>VLOOKUP(A4744,Sheet2!$B$2:$E$46,4,0)</f>
        <v>06-11-2011</v>
      </c>
    </row>
    <row r="4745" spans="1:10">
      <c r="A4745" s="1" t="s">
        <v>135</v>
      </c>
      <c r="B4745" s="1" t="s">
        <v>23</v>
      </c>
      <c r="C4745" s="1" t="s">
        <v>171</v>
      </c>
      <c r="D4745" s="1" t="s">
        <v>159</v>
      </c>
      <c r="E4745" s="1">
        <v>159</v>
      </c>
      <c r="F4745" s="1" t="str">
        <f>VLOOKUP(B4745,Sheet1!$A$2:$B$51,2,0)</f>
        <v>Tier 2</v>
      </c>
      <c r="G4745" s="1" t="str">
        <f>VLOOKUP(C4745,Sheet4!$A$2:$D$11,2,0)</f>
        <v>SUV</v>
      </c>
      <c r="H4745" s="1" t="str">
        <f>VLOOKUP(G4745,Sheet4!$B$2:$C$11,2,0)</f>
        <v>Petrol/Diesel</v>
      </c>
      <c r="I4745" s="1">
        <f>VLOOKUP(H4745,Sheet4!$C$2:$D$11,2,0)</f>
        <v>9.5</v>
      </c>
      <c r="J4745" s="1" t="str">
        <f>VLOOKUP(A4745,Sheet2!$B$2:$E$46,4,0)</f>
        <v>06-11-2011</v>
      </c>
    </row>
    <row r="4746" spans="1:10">
      <c r="A4746" s="1" t="s">
        <v>135</v>
      </c>
      <c r="B4746" s="1" t="s">
        <v>23</v>
      </c>
      <c r="C4746" s="1" t="s">
        <v>171</v>
      </c>
      <c r="D4746" s="1" t="s">
        <v>160</v>
      </c>
      <c r="E4746" s="1">
        <v>41</v>
      </c>
      <c r="F4746" s="1" t="str">
        <f>VLOOKUP(B4746,Sheet1!$A$2:$B$51,2,0)</f>
        <v>Tier 2</v>
      </c>
      <c r="G4746" s="1" t="str">
        <f>VLOOKUP(C4746,Sheet4!$A$2:$D$11,2,0)</f>
        <v>SUV</v>
      </c>
      <c r="H4746" s="1" t="str">
        <f>VLOOKUP(G4746,Sheet4!$B$2:$C$11,2,0)</f>
        <v>Petrol/Diesel</v>
      </c>
      <c r="I4746" s="1">
        <f>VLOOKUP(H4746,Sheet4!$C$2:$D$11,2,0)</f>
        <v>9.5</v>
      </c>
      <c r="J4746" s="1" t="str">
        <f>VLOOKUP(A4746,Sheet2!$B$2:$E$46,4,0)</f>
        <v>06-11-2011</v>
      </c>
    </row>
    <row r="4747" spans="1:10">
      <c r="A4747" s="1" t="s">
        <v>135</v>
      </c>
      <c r="B4747" s="1" t="s">
        <v>23</v>
      </c>
      <c r="C4747" s="1" t="s">
        <v>171</v>
      </c>
      <c r="D4747" s="1" t="s">
        <v>161</v>
      </c>
      <c r="E4747" s="1">
        <v>27</v>
      </c>
      <c r="F4747" s="1" t="str">
        <f>VLOOKUP(B4747,Sheet1!$A$2:$B$51,2,0)</f>
        <v>Tier 2</v>
      </c>
      <c r="G4747" s="1" t="str">
        <f>VLOOKUP(C4747,Sheet4!$A$2:$D$11,2,0)</f>
        <v>SUV</v>
      </c>
      <c r="H4747" s="1" t="str">
        <f>VLOOKUP(G4747,Sheet4!$B$2:$C$11,2,0)</f>
        <v>Petrol/Diesel</v>
      </c>
      <c r="I4747" s="1">
        <f>VLOOKUP(H4747,Sheet4!$C$2:$D$11,2,0)</f>
        <v>9.5</v>
      </c>
      <c r="J4747" s="1" t="str">
        <f>VLOOKUP(A4747,Sheet2!$B$2:$E$46,4,0)</f>
        <v>06-11-2011</v>
      </c>
    </row>
    <row r="4748" spans="1:10">
      <c r="A4748" s="1" t="s">
        <v>135</v>
      </c>
      <c r="B4748" s="1" t="s">
        <v>23</v>
      </c>
      <c r="C4748" s="1" t="s">
        <v>171</v>
      </c>
      <c r="D4748" s="1" t="s">
        <v>161</v>
      </c>
      <c r="E4748" s="1">
        <v>26</v>
      </c>
      <c r="F4748" s="1" t="str">
        <f>VLOOKUP(B4748,Sheet1!$A$2:$B$51,2,0)</f>
        <v>Tier 2</v>
      </c>
      <c r="G4748" s="1" t="str">
        <f>VLOOKUP(C4748,Sheet4!$A$2:$D$11,2,0)</f>
        <v>SUV</v>
      </c>
      <c r="H4748" s="1" t="str">
        <f>VLOOKUP(G4748,Sheet4!$B$2:$C$11,2,0)</f>
        <v>Petrol/Diesel</v>
      </c>
      <c r="I4748" s="1">
        <f>VLOOKUP(H4748,Sheet4!$C$2:$D$11,2,0)</f>
        <v>9.5</v>
      </c>
      <c r="J4748" s="1" t="str">
        <f>VLOOKUP(A4748,Sheet2!$B$2:$E$46,4,0)</f>
        <v>06-11-2011</v>
      </c>
    </row>
    <row r="4749" spans="1:10">
      <c r="A4749" s="1" t="s">
        <v>135</v>
      </c>
      <c r="B4749" s="1" t="s">
        <v>23</v>
      </c>
      <c r="C4749" s="1" t="s">
        <v>171</v>
      </c>
      <c r="D4749" s="1" t="s">
        <v>162</v>
      </c>
      <c r="E4749" s="1">
        <v>197</v>
      </c>
      <c r="F4749" s="1" t="str">
        <f>VLOOKUP(B4749,Sheet1!$A$2:$B$51,2,0)</f>
        <v>Tier 2</v>
      </c>
      <c r="G4749" s="1" t="str">
        <f>VLOOKUP(C4749,Sheet4!$A$2:$D$11,2,0)</f>
        <v>SUV</v>
      </c>
      <c r="H4749" s="1" t="str">
        <f>VLOOKUP(G4749,Sheet4!$B$2:$C$11,2,0)</f>
        <v>Petrol/Diesel</v>
      </c>
      <c r="I4749" s="1">
        <f>VLOOKUP(H4749,Sheet4!$C$2:$D$11,2,0)</f>
        <v>9.5</v>
      </c>
      <c r="J4749" s="1" t="str">
        <f>VLOOKUP(A4749,Sheet2!$B$2:$E$46,4,0)</f>
        <v>06-11-2011</v>
      </c>
    </row>
    <row r="4750" spans="1:10">
      <c r="A4750" s="1" t="s">
        <v>135</v>
      </c>
      <c r="B4750" s="1" t="s">
        <v>23</v>
      </c>
      <c r="C4750" s="1" t="s">
        <v>171</v>
      </c>
      <c r="D4750" s="1" t="s">
        <v>163</v>
      </c>
      <c r="E4750" s="1">
        <v>118</v>
      </c>
      <c r="F4750" s="1" t="str">
        <f>VLOOKUP(B4750,Sheet1!$A$2:$B$51,2,0)</f>
        <v>Tier 2</v>
      </c>
      <c r="G4750" s="1" t="str">
        <f>VLOOKUP(C4750,Sheet4!$A$2:$D$11,2,0)</f>
        <v>SUV</v>
      </c>
      <c r="H4750" s="1" t="str">
        <f>VLOOKUP(G4750,Sheet4!$B$2:$C$11,2,0)</f>
        <v>Petrol/Diesel</v>
      </c>
      <c r="I4750" s="1">
        <f>VLOOKUP(H4750,Sheet4!$C$2:$D$11,2,0)</f>
        <v>9.5</v>
      </c>
      <c r="J4750" s="1" t="str">
        <f>VLOOKUP(A4750,Sheet2!$B$2:$E$46,4,0)</f>
        <v>06-11-2011</v>
      </c>
    </row>
    <row r="4751" spans="1:10">
      <c r="A4751" s="1" t="s">
        <v>135</v>
      </c>
      <c r="B4751" s="1" t="s">
        <v>23</v>
      </c>
      <c r="C4751" s="1" t="s">
        <v>171</v>
      </c>
      <c r="D4751" s="1" t="s">
        <v>164</v>
      </c>
      <c r="E4751" s="1">
        <v>50</v>
      </c>
      <c r="F4751" s="1" t="str">
        <f>VLOOKUP(B4751,Sheet1!$A$2:$B$51,2,0)</f>
        <v>Tier 2</v>
      </c>
      <c r="G4751" s="1" t="str">
        <f>VLOOKUP(C4751,Sheet4!$A$2:$D$11,2,0)</f>
        <v>SUV</v>
      </c>
      <c r="H4751" s="1" t="str">
        <f>VLOOKUP(G4751,Sheet4!$B$2:$C$11,2,0)</f>
        <v>Petrol/Diesel</v>
      </c>
      <c r="I4751" s="1">
        <f>VLOOKUP(H4751,Sheet4!$C$2:$D$11,2,0)</f>
        <v>9.5</v>
      </c>
      <c r="J4751" s="1" t="str">
        <f>VLOOKUP(A4751,Sheet2!$B$2:$E$46,4,0)</f>
        <v>06-11-2011</v>
      </c>
    </row>
    <row r="4752" spans="1:10">
      <c r="A4752" s="1" t="s">
        <v>135</v>
      </c>
      <c r="B4752" s="1" t="s">
        <v>23</v>
      </c>
      <c r="C4752" s="1" t="s">
        <v>171</v>
      </c>
      <c r="D4752" s="1" t="s">
        <v>165</v>
      </c>
      <c r="E4752" s="1">
        <v>53</v>
      </c>
      <c r="F4752" s="1" t="str">
        <f>VLOOKUP(B4752,Sheet1!$A$2:$B$51,2,0)</f>
        <v>Tier 2</v>
      </c>
      <c r="G4752" s="1" t="str">
        <f>VLOOKUP(C4752,Sheet4!$A$2:$D$11,2,0)</f>
        <v>SUV</v>
      </c>
      <c r="H4752" s="1" t="str">
        <f>VLOOKUP(G4752,Sheet4!$B$2:$C$11,2,0)</f>
        <v>Petrol/Diesel</v>
      </c>
      <c r="I4752" s="1">
        <f>VLOOKUP(H4752,Sheet4!$C$2:$D$11,2,0)</f>
        <v>9.5</v>
      </c>
      <c r="J4752" s="1" t="str">
        <f>VLOOKUP(A4752,Sheet2!$B$2:$E$46,4,0)</f>
        <v>06-11-2011</v>
      </c>
    </row>
    <row r="4753" spans="1:10">
      <c r="A4753" s="1" t="s">
        <v>135</v>
      </c>
      <c r="B4753" s="1" t="s">
        <v>23</v>
      </c>
      <c r="C4753" s="1" t="s">
        <v>171</v>
      </c>
      <c r="D4753" s="1" t="s">
        <v>166</v>
      </c>
      <c r="E4753" s="1">
        <v>19</v>
      </c>
      <c r="F4753" s="1" t="str">
        <f>VLOOKUP(B4753,Sheet1!$A$2:$B$51,2,0)</f>
        <v>Tier 2</v>
      </c>
      <c r="G4753" s="1" t="str">
        <f>VLOOKUP(C4753,Sheet4!$A$2:$D$11,2,0)</f>
        <v>SUV</v>
      </c>
      <c r="H4753" s="1" t="str">
        <f>VLOOKUP(G4753,Sheet4!$B$2:$C$11,2,0)</f>
        <v>Petrol/Diesel</v>
      </c>
      <c r="I4753" s="1">
        <f>VLOOKUP(H4753,Sheet4!$C$2:$D$11,2,0)</f>
        <v>9.5</v>
      </c>
      <c r="J4753" s="1" t="str">
        <f>VLOOKUP(A4753,Sheet2!$B$2:$E$46,4,0)</f>
        <v>06-11-2011</v>
      </c>
    </row>
    <row r="4754" spans="1:10">
      <c r="A4754" s="1" t="s">
        <v>135</v>
      </c>
      <c r="B4754" s="1" t="s">
        <v>23</v>
      </c>
      <c r="C4754" s="1" t="s">
        <v>172</v>
      </c>
      <c r="D4754" s="1" t="s">
        <v>156</v>
      </c>
      <c r="E4754" s="1">
        <v>61</v>
      </c>
      <c r="F4754" s="1" t="str">
        <f>VLOOKUP(B4754,Sheet1!$A$2:$B$51,2,0)</f>
        <v>Tier 2</v>
      </c>
      <c r="G4754" s="1" t="str">
        <f>VLOOKUP(C4754,Sheet4!$A$2:$D$11,2,0)</f>
        <v>SUV</v>
      </c>
      <c r="H4754" s="1" t="str">
        <f>VLOOKUP(G4754,Sheet4!$B$2:$C$11,2,0)</f>
        <v>Petrol/Diesel</v>
      </c>
      <c r="I4754" s="1">
        <f>VLOOKUP(H4754,Sheet4!$C$2:$D$11,2,0)</f>
        <v>9.5</v>
      </c>
      <c r="J4754" s="1" t="str">
        <f>VLOOKUP(A4754,Sheet2!$B$2:$E$46,4,0)</f>
        <v>06-11-2011</v>
      </c>
    </row>
    <row r="4755" spans="1:10">
      <c r="A4755" s="1" t="s">
        <v>135</v>
      </c>
      <c r="B4755" s="1" t="s">
        <v>23</v>
      </c>
      <c r="C4755" s="1" t="s">
        <v>172</v>
      </c>
      <c r="D4755" s="1" t="s">
        <v>157</v>
      </c>
      <c r="E4755" s="1">
        <v>109</v>
      </c>
      <c r="F4755" s="1" t="str">
        <f>VLOOKUP(B4755,Sheet1!$A$2:$B$51,2,0)</f>
        <v>Tier 2</v>
      </c>
      <c r="G4755" s="1" t="str">
        <f>VLOOKUP(C4755,Sheet4!$A$2:$D$11,2,0)</f>
        <v>SUV</v>
      </c>
      <c r="H4755" s="1" t="str">
        <f>VLOOKUP(G4755,Sheet4!$B$2:$C$11,2,0)</f>
        <v>Petrol/Diesel</v>
      </c>
      <c r="I4755" s="1">
        <f>VLOOKUP(H4755,Sheet4!$C$2:$D$11,2,0)</f>
        <v>9.5</v>
      </c>
      <c r="J4755" s="1" t="str">
        <f>VLOOKUP(A4755,Sheet2!$B$2:$E$46,4,0)</f>
        <v>06-11-2011</v>
      </c>
    </row>
    <row r="4756" spans="1:10">
      <c r="A4756" s="1" t="s">
        <v>135</v>
      </c>
      <c r="B4756" s="1" t="s">
        <v>23</v>
      </c>
      <c r="C4756" s="1" t="s">
        <v>172</v>
      </c>
      <c r="D4756" s="1" t="s">
        <v>158</v>
      </c>
      <c r="E4756" s="1">
        <v>125</v>
      </c>
      <c r="F4756" s="1" t="str">
        <f>VLOOKUP(B4756,Sheet1!$A$2:$B$51,2,0)</f>
        <v>Tier 2</v>
      </c>
      <c r="G4756" s="1" t="str">
        <f>VLOOKUP(C4756,Sheet4!$A$2:$D$11,2,0)</f>
        <v>SUV</v>
      </c>
      <c r="H4756" s="1" t="str">
        <f>VLOOKUP(G4756,Sheet4!$B$2:$C$11,2,0)</f>
        <v>Petrol/Diesel</v>
      </c>
      <c r="I4756" s="1">
        <f>VLOOKUP(H4756,Sheet4!$C$2:$D$11,2,0)</f>
        <v>9.5</v>
      </c>
      <c r="J4756" s="1" t="str">
        <f>VLOOKUP(A4756,Sheet2!$B$2:$E$46,4,0)</f>
        <v>06-11-2011</v>
      </c>
    </row>
    <row r="4757" spans="1:10">
      <c r="A4757" s="1" t="s">
        <v>135</v>
      </c>
      <c r="B4757" s="1" t="s">
        <v>23</v>
      </c>
      <c r="C4757" s="1" t="s">
        <v>172</v>
      </c>
      <c r="D4757" s="1" t="s">
        <v>159</v>
      </c>
      <c r="E4757" s="1">
        <v>123</v>
      </c>
      <c r="F4757" s="1" t="str">
        <f>VLOOKUP(B4757,Sheet1!$A$2:$B$51,2,0)</f>
        <v>Tier 2</v>
      </c>
      <c r="G4757" s="1" t="str">
        <f>VLOOKUP(C4757,Sheet4!$A$2:$D$11,2,0)</f>
        <v>SUV</v>
      </c>
      <c r="H4757" s="1" t="str">
        <f>VLOOKUP(G4757,Sheet4!$B$2:$C$11,2,0)</f>
        <v>Petrol/Diesel</v>
      </c>
      <c r="I4757" s="1">
        <f>VLOOKUP(H4757,Sheet4!$C$2:$D$11,2,0)</f>
        <v>9.5</v>
      </c>
      <c r="J4757" s="1" t="str">
        <f>VLOOKUP(A4757,Sheet2!$B$2:$E$46,4,0)</f>
        <v>06-11-2011</v>
      </c>
    </row>
    <row r="4758" spans="1:10">
      <c r="A4758" s="1" t="s">
        <v>135</v>
      </c>
      <c r="B4758" s="1" t="s">
        <v>23</v>
      </c>
      <c r="C4758" s="1" t="s">
        <v>172</v>
      </c>
      <c r="D4758" s="1" t="s">
        <v>160</v>
      </c>
      <c r="E4758" s="1">
        <v>51</v>
      </c>
      <c r="F4758" s="1" t="str">
        <f>VLOOKUP(B4758,Sheet1!$A$2:$B$51,2,0)</f>
        <v>Tier 2</v>
      </c>
      <c r="G4758" s="1" t="str">
        <f>VLOOKUP(C4758,Sheet4!$A$2:$D$11,2,0)</f>
        <v>SUV</v>
      </c>
      <c r="H4758" s="1" t="str">
        <f>VLOOKUP(G4758,Sheet4!$B$2:$C$11,2,0)</f>
        <v>Petrol/Diesel</v>
      </c>
      <c r="I4758" s="1">
        <f>VLOOKUP(H4758,Sheet4!$C$2:$D$11,2,0)</f>
        <v>9.5</v>
      </c>
      <c r="J4758" s="1" t="str">
        <f>VLOOKUP(A4758,Sheet2!$B$2:$E$46,4,0)</f>
        <v>06-11-2011</v>
      </c>
    </row>
    <row r="4759" spans="1:10">
      <c r="A4759" s="1" t="s">
        <v>135</v>
      </c>
      <c r="B4759" s="1" t="s">
        <v>23</v>
      </c>
      <c r="C4759" s="1" t="s">
        <v>172</v>
      </c>
      <c r="D4759" s="1" t="s">
        <v>161</v>
      </c>
      <c r="E4759" s="1">
        <v>162</v>
      </c>
      <c r="F4759" s="1" t="str">
        <f>VLOOKUP(B4759,Sheet1!$A$2:$B$51,2,0)</f>
        <v>Tier 2</v>
      </c>
      <c r="G4759" s="1" t="str">
        <f>VLOOKUP(C4759,Sheet4!$A$2:$D$11,2,0)</f>
        <v>SUV</v>
      </c>
      <c r="H4759" s="1" t="str">
        <f>VLOOKUP(G4759,Sheet4!$B$2:$C$11,2,0)</f>
        <v>Petrol/Diesel</v>
      </c>
      <c r="I4759" s="1">
        <f>VLOOKUP(H4759,Sheet4!$C$2:$D$11,2,0)</f>
        <v>9.5</v>
      </c>
      <c r="J4759" s="1" t="str">
        <f>VLOOKUP(A4759,Sheet2!$B$2:$E$46,4,0)</f>
        <v>06-11-2011</v>
      </c>
    </row>
    <row r="4760" spans="1:10">
      <c r="A4760" s="1" t="s">
        <v>135</v>
      </c>
      <c r="B4760" s="1" t="s">
        <v>23</v>
      </c>
      <c r="C4760" s="1" t="s">
        <v>172</v>
      </c>
      <c r="D4760" s="1" t="s">
        <v>161</v>
      </c>
      <c r="E4760" s="1">
        <v>117</v>
      </c>
      <c r="F4760" s="1" t="str">
        <f>VLOOKUP(B4760,Sheet1!$A$2:$B$51,2,0)</f>
        <v>Tier 2</v>
      </c>
      <c r="G4760" s="1" t="str">
        <f>VLOOKUP(C4760,Sheet4!$A$2:$D$11,2,0)</f>
        <v>SUV</v>
      </c>
      <c r="H4760" s="1" t="str">
        <f>VLOOKUP(G4760,Sheet4!$B$2:$C$11,2,0)</f>
        <v>Petrol/Diesel</v>
      </c>
      <c r="I4760" s="1">
        <f>VLOOKUP(H4760,Sheet4!$C$2:$D$11,2,0)</f>
        <v>9.5</v>
      </c>
      <c r="J4760" s="1" t="str">
        <f>VLOOKUP(A4760,Sheet2!$B$2:$E$46,4,0)</f>
        <v>06-11-2011</v>
      </c>
    </row>
    <row r="4761" spans="1:10">
      <c r="A4761" s="1" t="s">
        <v>135</v>
      </c>
      <c r="B4761" s="1" t="s">
        <v>23</v>
      </c>
      <c r="C4761" s="1" t="s">
        <v>172</v>
      </c>
      <c r="D4761" s="1" t="s">
        <v>162</v>
      </c>
      <c r="E4761" s="1">
        <v>56</v>
      </c>
      <c r="F4761" s="1" t="str">
        <f>VLOOKUP(B4761,Sheet1!$A$2:$B$51,2,0)</f>
        <v>Tier 2</v>
      </c>
      <c r="G4761" s="1" t="str">
        <f>VLOOKUP(C4761,Sheet4!$A$2:$D$11,2,0)</f>
        <v>SUV</v>
      </c>
      <c r="H4761" s="1" t="str">
        <f>VLOOKUP(G4761,Sheet4!$B$2:$C$11,2,0)</f>
        <v>Petrol/Diesel</v>
      </c>
      <c r="I4761" s="1">
        <f>VLOOKUP(H4761,Sheet4!$C$2:$D$11,2,0)</f>
        <v>9.5</v>
      </c>
      <c r="J4761" s="1" t="str">
        <f>VLOOKUP(A4761,Sheet2!$B$2:$E$46,4,0)</f>
        <v>06-11-2011</v>
      </c>
    </row>
    <row r="4762" spans="1:10">
      <c r="A4762" s="1" t="s">
        <v>135</v>
      </c>
      <c r="B4762" s="1" t="s">
        <v>23</v>
      </c>
      <c r="C4762" s="1" t="s">
        <v>172</v>
      </c>
      <c r="D4762" s="1" t="s">
        <v>163</v>
      </c>
      <c r="E4762" s="1">
        <v>47</v>
      </c>
      <c r="F4762" s="1" t="str">
        <f>VLOOKUP(B4762,Sheet1!$A$2:$B$51,2,0)</f>
        <v>Tier 2</v>
      </c>
      <c r="G4762" s="1" t="str">
        <f>VLOOKUP(C4762,Sheet4!$A$2:$D$11,2,0)</f>
        <v>SUV</v>
      </c>
      <c r="H4762" s="1" t="str">
        <f>VLOOKUP(G4762,Sheet4!$B$2:$C$11,2,0)</f>
        <v>Petrol/Diesel</v>
      </c>
      <c r="I4762" s="1">
        <f>VLOOKUP(H4762,Sheet4!$C$2:$D$11,2,0)</f>
        <v>9.5</v>
      </c>
      <c r="J4762" s="1" t="str">
        <f>VLOOKUP(A4762,Sheet2!$B$2:$E$46,4,0)</f>
        <v>06-11-2011</v>
      </c>
    </row>
    <row r="4763" spans="1:10">
      <c r="A4763" s="1" t="s">
        <v>135</v>
      </c>
      <c r="B4763" s="1" t="s">
        <v>23</v>
      </c>
      <c r="C4763" s="1" t="s">
        <v>172</v>
      </c>
      <c r="D4763" s="1" t="s">
        <v>164</v>
      </c>
      <c r="E4763" s="1">
        <v>74</v>
      </c>
      <c r="F4763" s="1" t="str">
        <f>VLOOKUP(B4763,Sheet1!$A$2:$B$51,2,0)</f>
        <v>Tier 2</v>
      </c>
      <c r="G4763" s="1" t="str">
        <f>VLOOKUP(C4763,Sheet4!$A$2:$D$11,2,0)</f>
        <v>SUV</v>
      </c>
      <c r="H4763" s="1" t="str">
        <f>VLOOKUP(G4763,Sheet4!$B$2:$C$11,2,0)</f>
        <v>Petrol/Diesel</v>
      </c>
      <c r="I4763" s="1">
        <f>VLOOKUP(H4763,Sheet4!$C$2:$D$11,2,0)</f>
        <v>9.5</v>
      </c>
      <c r="J4763" s="1" t="str">
        <f>VLOOKUP(A4763,Sheet2!$B$2:$E$46,4,0)</f>
        <v>06-11-2011</v>
      </c>
    </row>
    <row r="4764" spans="1:10">
      <c r="A4764" s="1" t="s">
        <v>135</v>
      </c>
      <c r="B4764" s="1" t="s">
        <v>23</v>
      </c>
      <c r="C4764" s="1" t="s">
        <v>172</v>
      </c>
      <c r="D4764" s="1" t="s">
        <v>165</v>
      </c>
      <c r="E4764" s="1">
        <v>71</v>
      </c>
      <c r="F4764" s="1" t="str">
        <f>VLOOKUP(B4764,Sheet1!$A$2:$B$51,2,0)</f>
        <v>Tier 2</v>
      </c>
      <c r="G4764" s="1" t="str">
        <f>VLOOKUP(C4764,Sheet4!$A$2:$D$11,2,0)</f>
        <v>SUV</v>
      </c>
      <c r="H4764" s="1" t="str">
        <f>VLOOKUP(G4764,Sheet4!$B$2:$C$11,2,0)</f>
        <v>Petrol/Diesel</v>
      </c>
      <c r="I4764" s="1">
        <f>VLOOKUP(H4764,Sheet4!$C$2:$D$11,2,0)</f>
        <v>9.5</v>
      </c>
      <c r="J4764" s="1" t="str">
        <f>VLOOKUP(A4764,Sheet2!$B$2:$E$46,4,0)</f>
        <v>06-11-2011</v>
      </c>
    </row>
    <row r="4765" spans="1:10">
      <c r="A4765" s="1" t="s">
        <v>135</v>
      </c>
      <c r="B4765" s="1" t="s">
        <v>23</v>
      </c>
      <c r="C4765" s="1" t="s">
        <v>172</v>
      </c>
      <c r="D4765" s="1" t="s">
        <v>166</v>
      </c>
      <c r="E4765" s="1">
        <v>55</v>
      </c>
      <c r="F4765" s="1" t="str">
        <f>VLOOKUP(B4765,Sheet1!$A$2:$B$51,2,0)</f>
        <v>Tier 2</v>
      </c>
      <c r="G4765" s="1" t="str">
        <f>VLOOKUP(C4765,Sheet4!$A$2:$D$11,2,0)</f>
        <v>SUV</v>
      </c>
      <c r="H4765" s="1" t="str">
        <f>VLOOKUP(G4765,Sheet4!$B$2:$C$11,2,0)</f>
        <v>Petrol/Diesel</v>
      </c>
      <c r="I4765" s="1">
        <f>VLOOKUP(H4765,Sheet4!$C$2:$D$11,2,0)</f>
        <v>9.5</v>
      </c>
      <c r="J4765" s="1" t="str">
        <f>VLOOKUP(A4765,Sheet2!$B$2:$E$46,4,0)</f>
        <v>06-11-2011</v>
      </c>
    </row>
    <row r="4766" spans="1:10">
      <c r="A4766" s="1" t="s">
        <v>135</v>
      </c>
      <c r="B4766" s="1" t="s">
        <v>23</v>
      </c>
      <c r="C4766" s="1" t="s">
        <v>173</v>
      </c>
      <c r="D4766" s="1" t="s">
        <v>156</v>
      </c>
      <c r="E4766" s="1">
        <v>178</v>
      </c>
      <c r="F4766" s="1" t="str">
        <f>VLOOKUP(B4766,Sheet1!$A$2:$B$51,2,0)</f>
        <v>Tier 2</v>
      </c>
      <c r="G4766" s="1" t="str">
        <f>VLOOKUP(C4766,Sheet4!$A$2:$D$11,2,0)</f>
        <v>SUV</v>
      </c>
      <c r="H4766" s="1" t="str">
        <f>VLOOKUP(G4766,Sheet4!$B$2:$C$11,2,0)</f>
        <v>Petrol/Diesel</v>
      </c>
      <c r="I4766" s="1">
        <f>VLOOKUP(H4766,Sheet4!$C$2:$D$11,2,0)</f>
        <v>9.5</v>
      </c>
      <c r="J4766" s="1" t="str">
        <f>VLOOKUP(A4766,Sheet2!$B$2:$E$46,4,0)</f>
        <v>06-11-2011</v>
      </c>
    </row>
    <row r="4767" spans="1:10">
      <c r="A4767" s="1" t="s">
        <v>135</v>
      </c>
      <c r="B4767" s="1" t="s">
        <v>23</v>
      </c>
      <c r="C4767" s="1" t="s">
        <v>173</v>
      </c>
      <c r="D4767" s="1" t="s">
        <v>157</v>
      </c>
      <c r="E4767" s="1">
        <v>140</v>
      </c>
      <c r="F4767" s="1" t="str">
        <f>VLOOKUP(B4767,Sheet1!$A$2:$B$51,2,0)</f>
        <v>Tier 2</v>
      </c>
      <c r="G4767" s="1" t="str">
        <f>VLOOKUP(C4767,Sheet4!$A$2:$D$11,2,0)</f>
        <v>SUV</v>
      </c>
      <c r="H4767" s="1" t="str">
        <f>VLOOKUP(G4767,Sheet4!$B$2:$C$11,2,0)</f>
        <v>Petrol/Diesel</v>
      </c>
      <c r="I4767" s="1">
        <f>VLOOKUP(H4767,Sheet4!$C$2:$D$11,2,0)</f>
        <v>9.5</v>
      </c>
      <c r="J4767" s="1" t="str">
        <f>VLOOKUP(A4767,Sheet2!$B$2:$E$46,4,0)</f>
        <v>06-11-2011</v>
      </c>
    </row>
    <row r="4768" spans="1:10">
      <c r="A4768" s="1" t="s">
        <v>135</v>
      </c>
      <c r="B4768" s="1" t="s">
        <v>23</v>
      </c>
      <c r="C4768" s="1" t="s">
        <v>173</v>
      </c>
      <c r="D4768" s="1" t="s">
        <v>158</v>
      </c>
      <c r="E4768" s="1">
        <v>127</v>
      </c>
      <c r="F4768" s="1" t="str">
        <f>VLOOKUP(B4768,Sheet1!$A$2:$B$51,2,0)</f>
        <v>Tier 2</v>
      </c>
      <c r="G4768" s="1" t="str">
        <f>VLOOKUP(C4768,Sheet4!$A$2:$D$11,2,0)</f>
        <v>SUV</v>
      </c>
      <c r="H4768" s="1" t="str">
        <f>VLOOKUP(G4768,Sheet4!$B$2:$C$11,2,0)</f>
        <v>Petrol/Diesel</v>
      </c>
      <c r="I4768" s="1">
        <f>VLOOKUP(H4768,Sheet4!$C$2:$D$11,2,0)</f>
        <v>9.5</v>
      </c>
      <c r="J4768" s="1" t="str">
        <f>VLOOKUP(A4768,Sheet2!$B$2:$E$46,4,0)</f>
        <v>06-11-2011</v>
      </c>
    </row>
    <row r="4769" spans="1:10">
      <c r="A4769" s="1" t="s">
        <v>135</v>
      </c>
      <c r="B4769" s="1" t="s">
        <v>23</v>
      </c>
      <c r="C4769" s="1" t="s">
        <v>173</v>
      </c>
      <c r="D4769" s="1" t="s">
        <v>159</v>
      </c>
      <c r="E4769" s="1">
        <v>48</v>
      </c>
      <c r="F4769" s="1" t="str">
        <f>VLOOKUP(B4769,Sheet1!$A$2:$B$51,2,0)</f>
        <v>Tier 2</v>
      </c>
      <c r="G4769" s="1" t="str">
        <f>VLOOKUP(C4769,Sheet4!$A$2:$D$11,2,0)</f>
        <v>SUV</v>
      </c>
      <c r="H4769" s="1" t="str">
        <f>VLOOKUP(G4769,Sheet4!$B$2:$C$11,2,0)</f>
        <v>Petrol/Diesel</v>
      </c>
      <c r="I4769" s="1">
        <f>VLOOKUP(H4769,Sheet4!$C$2:$D$11,2,0)</f>
        <v>9.5</v>
      </c>
      <c r="J4769" s="1" t="str">
        <f>VLOOKUP(A4769,Sheet2!$B$2:$E$46,4,0)</f>
        <v>06-11-2011</v>
      </c>
    </row>
    <row r="4770" spans="1:10">
      <c r="A4770" s="1" t="s">
        <v>135</v>
      </c>
      <c r="B4770" s="1" t="s">
        <v>23</v>
      </c>
      <c r="C4770" s="1" t="s">
        <v>173</v>
      </c>
      <c r="D4770" s="1" t="s">
        <v>160</v>
      </c>
      <c r="E4770" s="1">
        <v>89</v>
      </c>
      <c r="F4770" s="1" t="str">
        <f>VLOOKUP(B4770,Sheet1!$A$2:$B$51,2,0)</f>
        <v>Tier 2</v>
      </c>
      <c r="G4770" s="1" t="str">
        <f>VLOOKUP(C4770,Sheet4!$A$2:$D$11,2,0)</f>
        <v>SUV</v>
      </c>
      <c r="H4770" s="1" t="str">
        <f>VLOOKUP(G4770,Sheet4!$B$2:$C$11,2,0)</f>
        <v>Petrol/Diesel</v>
      </c>
      <c r="I4770" s="1">
        <f>VLOOKUP(H4770,Sheet4!$C$2:$D$11,2,0)</f>
        <v>9.5</v>
      </c>
      <c r="J4770" s="1" t="str">
        <f>VLOOKUP(A4770,Sheet2!$B$2:$E$46,4,0)</f>
        <v>06-11-2011</v>
      </c>
    </row>
    <row r="4771" spans="1:10">
      <c r="A4771" s="1" t="s">
        <v>135</v>
      </c>
      <c r="B4771" s="1" t="s">
        <v>23</v>
      </c>
      <c r="C4771" s="1" t="s">
        <v>173</v>
      </c>
      <c r="D4771" s="1" t="s">
        <v>161</v>
      </c>
      <c r="E4771" s="1">
        <v>184</v>
      </c>
      <c r="F4771" s="1" t="str">
        <f>VLOOKUP(B4771,Sheet1!$A$2:$B$51,2,0)</f>
        <v>Tier 2</v>
      </c>
      <c r="G4771" s="1" t="str">
        <f>VLOOKUP(C4771,Sheet4!$A$2:$D$11,2,0)</f>
        <v>SUV</v>
      </c>
      <c r="H4771" s="1" t="str">
        <f>VLOOKUP(G4771,Sheet4!$B$2:$C$11,2,0)</f>
        <v>Petrol/Diesel</v>
      </c>
      <c r="I4771" s="1">
        <f>VLOOKUP(H4771,Sheet4!$C$2:$D$11,2,0)</f>
        <v>9.5</v>
      </c>
      <c r="J4771" s="1" t="str">
        <f>VLOOKUP(A4771,Sheet2!$B$2:$E$46,4,0)</f>
        <v>06-11-2011</v>
      </c>
    </row>
    <row r="4772" spans="1:10">
      <c r="A4772" s="1" t="s">
        <v>135</v>
      </c>
      <c r="B4772" s="1" t="s">
        <v>23</v>
      </c>
      <c r="C4772" s="1" t="s">
        <v>173</v>
      </c>
      <c r="D4772" s="1" t="s">
        <v>161</v>
      </c>
      <c r="E4772" s="1">
        <v>87</v>
      </c>
      <c r="F4772" s="1" t="str">
        <f>VLOOKUP(B4772,Sheet1!$A$2:$B$51,2,0)</f>
        <v>Tier 2</v>
      </c>
      <c r="G4772" s="1" t="str">
        <f>VLOOKUP(C4772,Sheet4!$A$2:$D$11,2,0)</f>
        <v>SUV</v>
      </c>
      <c r="H4772" s="1" t="str">
        <f>VLOOKUP(G4772,Sheet4!$B$2:$C$11,2,0)</f>
        <v>Petrol/Diesel</v>
      </c>
      <c r="I4772" s="1">
        <f>VLOOKUP(H4772,Sheet4!$C$2:$D$11,2,0)</f>
        <v>9.5</v>
      </c>
      <c r="J4772" s="1" t="str">
        <f>VLOOKUP(A4772,Sheet2!$B$2:$E$46,4,0)</f>
        <v>06-11-2011</v>
      </c>
    </row>
    <row r="4773" spans="1:10">
      <c r="A4773" s="1" t="s">
        <v>135</v>
      </c>
      <c r="B4773" s="1" t="s">
        <v>23</v>
      </c>
      <c r="C4773" s="1" t="s">
        <v>173</v>
      </c>
      <c r="D4773" s="1" t="s">
        <v>162</v>
      </c>
      <c r="E4773" s="1">
        <v>44</v>
      </c>
      <c r="F4773" s="1" t="str">
        <f>VLOOKUP(B4773,Sheet1!$A$2:$B$51,2,0)</f>
        <v>Tier 2</v>
      </c>
      <c r="G4773" s="1" t="str">
        <f>VLOOKUP(C4773,Sheet4!$A$2:$D$11,2,0)</f>
        <v>SUV</v>
      </c>
      <c r="H4773" s="1" t="str">
        <f>VLOOKUP(G4773,Sheet4!$B$2:$C$11,2,0)</f>
        <v>Petrol/Diesel</v>
      </c>
      <c r="I4773" s="1">
        <f>VLOOKUP(H4773,Sheet4!$C$2:$D$11,2,0)</f>
        <v>9.5</v>
      </c>
      <c r="J4773" s="1" t="str">
        <f>VLOOKUP(A4773,Sheet2!$B$2:$E$46,4,0)</f>
        <v>06-11-2011</v>
      </c>
    </row>
    <row r="4774" spans="1:10">
      <c r="A4774" s="1" t="s">
        <v>135</v>
      </c>
      <c r="B4774" s="1" t="s">
        <v>23</v>
      </c>
      <c r="C4774" s="1" t="s">
        <v>173</v>
      </c>
      <c r="D4774" s="1" t="s">
        <v>163</v>
      </c>
      <c r="E4774" s="1">
        <v>119</v>
      </c>
      <c r="F4774" s="1" t="str">
        <f>VLOOKUP(B4774,Sheet1!$A$2:$B$51,2,0)</f>
        <v>Tier 2</v>
      </c>
      <c r="G4774" s="1" t="str">
        <f>VLOOKUP(C4774,Sheet4!$A$2:$D$11,2,0)</f>
        <v>SUV</v>
      </c>
      <c r="H4774" s="1" t="str">
        <f>VLOOKUP(G4774,Sheet4!$B$2:$C$11,2,0)</f>
        <v>Petrol/Diesel</v>
      </c>
      <c r="I4774" s="1">
        <f>VLOOKUP(H4774,Sheet4!$C$2:$D$11,2,0)</f>
        <v>9.5</v>
      </c>
      <c r="J4774" s="1" t="str">
        <f>VLOOKUP(A4774,Sheet2!$B$2:$E$46,4,0)</f>
        <v>06-11-2011</v>
      </c>
    </row>
    <row r="4775" spans="1:10">
      <c r="A4775" s="1" t="s">
        <v>135</v>
      </c>
      <c r="B4775" s="1" t="s">
        <v>23</v>
      </c>
      <c r="C4775" s="1" t="s">
        <v>173</v>
      </c>
      <c r="D4775" s="1" t="s">
        <v>164</v>
      </c>
      <c r="E4775" s="1">
        <v>102</v>
      </c>
      <c r="F4775" s="1" t="str">
        <f>VLOOKUP(B4775,Sheet1!$A$2:$B$51,2,0)</f>
        <v>Tier 2</v>
      </c>
      <c r="G4775" s="1" t="str">
        <f>VLOOKUP(C4775,Sheet4!$A$2:$D$11,2,0)</f>
        <v>SUV</v>
      </c>
      <c r="H4775" s="1" t="str">
        <f>VLOOKUP(G4775,Sheet4!$B$2:$C$11,2,0)</f>
        <v>Petrol/Diesel</v>
      </c>
      <c r="I4775" s="1">
        <f>VLOOKUP(H4775,Sheet4!$C$2:$D$11,2,0)</f>
        <v>9.5</v>
      </c>
      <c r="J4775" s="1" t="str">
        <f>VLOOKUP(A4775,Sheet2!$B$2:$E$46,4,0)</f>
        <v>06-11-2011</v>
      </c>
    </row>
    <row r="4776" spans="1:10">
      <c r="A4776" s="1" t="s">
        <v>135</v>
      </c>
      <c r="B4776" s="1" t="s">
        <v>23</v>
      </c>
      <c r="C4776" s="1" t="s">
        <v>173</v>
      </c>
      <c r="D4776" s="1" t="s">
        <v>165</v>
      </c>
      <c r="E4776" s="1">
        <v>149</v>
      </c>
      <c r="F4776" s="1" t="str">
        <f>VLOOKUP(B4776,Sheet1!$A$2:$B$51,2,0)</f>
        <v>Tier 2</v>
      </c>
      <c r="G4776" s="1" t="str">
        <f>VLOOKUP(C4776,Sheet4!$A$2:$D$11,2,0)</f>
        <v>SUV</v>
      </c>
      <c r="H4776" s="1" t="str">
        <f>VLOOKUP(G4776,Sheet4!$B$2:$C$11,2,0)</f>
        <v>Petrol/Diesel</v>
      </c>
      <c r="I4776" s="1">
        <f>VLOOKUP(H4776,Sheet4!$C$2:$D$11,2,0)</f>
        <v>9.5</v>
      </c>
      <c r="J4776" s="1" t="str">
        <f>VLOOKUP(A4776,Sheet2!$B$2:$E$46,4,0)</f>
        <v>06-11-2011</v>
      </c>
    </row>
    <row r="4777" spans="1:10">
      <c r="A4777" s="1" t="s">
        <v>135</v>
      </c>
      <c r="B4777" s="1" t="s">
        <v>23</v>
      </c>
      <c r="C4777" s="1" t="s">
        <v>173</v>
      </c>
      <c r="D4777" s="1" t="s">
        <v>166</v>
      </c>
      <c r="E4777" s="1">
        <v>163</v>
      </c>
      <c r="F4777" s="1" t="str">
        <f>VLOOKUP(B4777,Sheet1!$A$2:$B$51,2,0)</f>
        <v>Tier 2</v>
      </c>
      <c r="G4777" s="1" t="str">
        <f>VLOOKUP(C4777,Sheet4!$A$2:$D$11,2,0)</f>
        <v>SUV</v>
      </c>
      <c r="H4777" s="1" t="str">
        <f>VLOOKUP(G4777,Sheet4!$B$2:$C$11,2,0)</f>
        <v>Petrol/Diesel</v>
      </c>
      <c r="I4777" s="1">
        <f>VLOOKUP(H4777,Sheet4!$C$2:$D$11,2,0)</f>
        <v>9.5</v>
      </c>
      <c r="J4777" s="1" t="str">
        <f>VLOOKUP(A4777,Sheet2!$B$2:$E$46,4,0)</f>
        <v>06-11-2011</v>
      </c>
    </row>
    <row r="4778" spans="1:10">
      <c r="A4778" s="1" t="s">
        <v>135</v>
      </c>
      <c r="B4778" s="1" t="s">
        <v>23</v>
      </c>
      <c r="C4778" s="1" t="s">
        <v>174</v>
      </c>
      <c r="D4778" s="1" t="s">
        <v>156</v>
      </c>
      <c r="E4778" s="1">
        <v>170</v>
      </c>
      <c r="F4778" s="1" t="str">
        <f>VLOOKUP(B4778,Sheet1!$A$2:$B$51,2,0)</f>
        <v>Tier 2</v>
      </c>
      <c r="G4778" s="1" t="str">
        <f>VLOOKUP(C4778,Sheet4!$A$2:$D$11,2,0)</f>
        <v>Electric</v>
      </c>
      <c r="H4778" s="1" t="str">
        <f>VLOOKUP(G4778,Sheet4!$B$2:$C$11,2,0)</f>
        <v>Electric</v>
      </c>
      <c r="I4778" s="1">
        <f>VLOOKUP(H4778,Sheet4!$C$2:$D$11,2,0)</f>
        <v>24</v>
      </c>
      <c r="J4778" s="1" t="str">
        <f>VLOOKUP(A4778,Sheet2!$B$2:$E$46,4,0)</f>
        <v>06-11-2011</v>
      </c>
    </row>
    <row r="4779" spans="1:10">
      <c r="A4779" s="1" t="s">
        <v>135</v>
      </c>
      <c r="B4779" s="1" t="s">
        <v>23</v>
      </c>
      <c r="C4779" s="1" t="s">
        <v>174</v>
      </c>
      <c r="D4779" s="1" t="s">
        <v>157</v>
      </c>
      <c r="E4779" s="1">
        <v>58</v>
      </c>
      <c r="F4779" s="1" t="str">
        <f>VLOOKUP(B4779,Sheet1!$A$2:$B$51,2,0)</f>
        <v>Tier 2</v>
      </c>
      <c r="G4779" s="1" t="str">
        <f>VLOOKUP(C4779,Sheet4!$A$2:$D$11,2,0)</f>
        <v>Electric</v>
      </c>
      <c r="H4779" s="1" t="str">
        <f>VLOOKUP(G4779,Sheet4!$B$2:$C$11,2,0)</f>
        <v>Electric</v>
      </c>
      <c r="I4779" s="1">
        <f>VLOOKUP(H4779,Sheet4!$C$2:$D$11,2,0)</f>
        <v>24</v>
      </c>
      <c r="J4779" s="1" t="str">
        <f>VLOOKUP(A4779,Sheet2!$B$2:$E$46,4,0)</f>
        <v>06-11-2011</v>
      </c>
    </row>
    <row r="4780" spans="1:10">
      <c r="A4780" s="1" t="s">
        <v>135</v>
      </c>
      <c r="B4780" s="1" t="s">
        <v>23</v>
      </c>
      <c r="C4780" s="1" t="s">
        <v>174</v>
      </c>
      <c r="D4780" s="1" t="s">
        <v>158</v>
      </c>
      <c r="E4780" s="1">
        <v>186</v>
      </c>
      <c r="F4780" s="1" t="str">
        <f>VLOOKUP(B4780,Sheet1!$A$2:$B$51,2,0)</f>
        <v>Tier 2</v>
      </c>
      <c r="G4780" s="1" t="str">
        <f>VLOOKUP(C4780,Sheet4!$A$2:$D$11,2,0)</f>
        <v>Electric</v>
      </c>
      <c r="H4780" s="1" t="str">
        <f>VLOOKUP(G4780,Sheet4!$B$2:$C$11,2,0)</f>
        <v>Electric</v>
      </c>
      <c r="I4780" s="1">
        <f>VLOOKUP(H4780,Sheet4!$C$2:$D$11,2,0)</f>
        <v>24</v>
      </c>
      <c r="J4780" s="1" t="str">
        <f>VLOOKUP(A4780,Sheet2!$B$2:$E$46,4,0)</f>
        <v>06-11-2011</v>
      </c>
    </row>
    <row r="4781" spans="1:10">
      <c r="A4781" s="1" t="s">
        <v>135</v>
      </c>
      <c r="B4781" s="1" t="s">
        <v>23</v>
      </c>
      <c r="C4781" s="1" t="s">
        <v>174</v>
      </c>
      <c r="D4781" s="1" t="s">
        <v>159</v>
      </c>
      <c r="E4781" s="1">
        <v>68</v>
      </c>
      <c r="F4781" s="1" t="str">
        <f>VLOOKUP(B4781,Sheet1!$A$2:$B$51,2,0)</f>
        <v>Tier 2</v>
      </c>
      <c r="G4781" s="1" t="str">
        <f>VLOOKUP(C4781,Sheet4!$A$2:$D$11,2,0)</f>
        <v>Electric</v>
      </c>
      <c r="H4781" s="1" t="str">
        <f>VLOOKUP(G4781,Sheet4!$B$2:$C$11,2,0)</f>
        <v>Electric</v>
      </c>
      <c r="I4781" s="1">
        <f>VLOOKUP(H4781,Sheet4!$C$2:$D$11,2,0)</f>
        <v>24</v>
      </c>
      <c r="J4781" s="1" t="str">
        <f>VLOOKUP(A4781,Sheet2!$B$2:$E$46,4,0)</f>
        <v>06-11-2011</v>
      </c>
    </row>
    <row r="4782" spans="1:10">
      <c r="A4782" s="1" t="s">
        <v>135</v>
      </c>
      <c r="B4782" s="1" t="s">
        <v>23</v>
      </c>
      <c r="C4782" s="1" t="s">
        <v>174</v>
      </c>
      <c r="D4782" s="1" t="s">
        <v>160</v>
      </c>
      <c r="E4782" s="1">
        <v>151</v>
      </c>
      <c r="F4782" s="1" t="str">
        <f>VLOOKUP(B4782,Sheet1!$A$2:$B$51,2,0)</f>
        <v>Tier 2</v>
      </c>
      <c r="G4782" s="1" t="str">
        <f>VLOOKUP(C4782,Sheet4!$A$2:$D$11,2,0)</f>
        <v>Electric</v>
      </c>
      <c r="H4782" s="1" t="str">
        <f>VLOOKUP(G4782,Sheet4!$B$2:$C$11,2,0)</f>
        <v>Electric</v>
      </c>
      <c r="I4782" s="1">
        <f>VLOOKUP(H4782,Sheet4!$C$2:$D$11,2,0)</f>
        <v>24</v>
      </c>
      <c r="J4782" s="1" t="str">
        <f>VLOOKUP(A4782,Sheet2!$B$2:$E$46,4,0)</f>
        <v>06-11-2011</v>
      </c>
    </row>
    <row r="4783" spans="1:10">
      <c r="A4783" s="1" t="s">
        <v>135</v>
      </c>
      <c r="B4783" s="1" t="s">
        <v>23</v>
      </c>
      <c r="C4783" s="1" t="s">
        <v>174</v>
      </c>
      <c r="D4783" s="1" t="s">
        <v>161</v>
      </c>
      <c r="E4783" s="1">
        <v>117</v>
      </c>
      <c r="F4783" s="1" t="str">
        <f>VLOOKUP(B4783,Sheet1!$A$2:$B$51,2,0)</f>
        <v>Tier 2</v>
      </c>
      <c r="G4783" s="1" t="str">
        <f>VLOOKUP(C4783,Sheet4!$A$2:$D$11,2,0)</f>
        <v>Electric</v>
      </c>
      <c r="H4783" s="1" t="str">
        <f>VLOOKUP(G4783,Sheet4!$B$2:$C$11,2,0)</f>
        <v>Electric</v>
      </c>
      <c r="I4783" s="1">
        <f>VLOOKUP(H4783,Sheet4!$C$2:$D$11,2,0)</f>
        <v>24</v>
      </c>
      <c r="J4783" s="1" t="str">
        <f>VLOOKUP(A4783,Sheet2!$B$2:$E$46,4,0)</f>
        <v>06-11-2011</v>
      </c>
    </row>
    <row r="4784" spans="1:10">
      <c r="A4784" s="1" t="s">
        <v>135</v>
      </c>
      <c r="B4784" s="1" t="s">
        <v>23</v>
      </c>
      <c r="C4784" s="1" t="s">
        <v>174</v>
      </c>
      <c r="D4784" s="1" t="s">
        <v>161</v>
      </c>
      <c r="E4784" s="1">
        <v>40</v>
      </c>
      <c r="F4784" s="1" t="str">
        <f>VLOOKUP(B4784,Sheet1!$A$2:$B$51,2,0)</f>
        <v>Tier 2</v>
      </c>
      <c r="G4784" s="1" t="str">
        <f>VLOOKUP(C4784,Sheet4!$A$2:$D$11,2,0)</f>
        <v>Electric</v>
      </c>
      <c r="H4784" s="1" t="str">
        <f>VLOOKUP(G4784,Sheet4!$B$2:$C$11,2,0)</f>
        <v>Electric</v>
      </c>
      <c r="I4784" s="1">
        <f>VLOOKUP(H4784,Sheet4!$C$2:$D$11,2,0)</f>
        <v>24</v>
      </c>
      <c r="J4784" s="1" t="str">
        <f>VLOOKUP(A4784,Sheet2!$B$2:$E$46,4,0)</f>
        <v>06-11-2011</v>
      </c>
    </row>
    <row r="4785" spans="1:10">
      <c r="A4785" s="1" t="s">
        <v>135</v>
      </c>
      <c r="B4785" s="1" t="s">
        <v>23</v>
      </c>
      <c r="C4785" s="1" t="s">
        <v>174</v>
      </c>
      <c r="D4785" s="1" t="s">
        <v>162</v>
      </c>
      <c r="E4785" s="1">
        <v>50</v>
      </c>
      <c r="F4785" s="1" t="str">
        <f>VLOOKUP(B4785,Sheet1!$A$2:$B$51,2,0)</f>
        <v>Tier 2</v>
      </c>
      <c r="G4785" s="1" t="str">
        <f>VLOOKUP(C4785,Sheet4!$A$2:$D$11,2,0)</f>
        <v>Electric</v>
      </c>
      <c r="H4785" s="1" t="str">
        <f>VLOOKUP(G4785,Sheet4!$B$2:$C$11,2,0)</f>
        <v>Electric</v>
      </c>
      <c r="I4785" s="1">
        <f>VLOOKUP(H4785,Sheet4!$C$2:$D$11,2,0)</f>
        <v>24</v>
      </c>
      <c r="J4785" s="1" t="str">
        <f>VLOOKUP(A4785,Sheet2!$B$2:$E$46,4,0)</f>
        <v>06-11-2011</v>
      </c>
    </row>
    <row r="4786" spans="1:10">
      <c r="A4786" s="1" t="s">
        <v>135</v>
      </c>
      <c r="B4786" s="1" t="s">
        <v>23</v>
      </c>
      <c r="C4786" s="1" t="s">
        <v>174</v>
      </c>
      <c r="D4786" s="1" t="s">
        <v>163</v>
      </c>
      <c r="E4786" s="1">
        <v>29</v>
      </c>
      <c r="F4786" s="1" t="str">
        <f>VLOOKUP(B4786,Sheet1!$A$2:$B$51,2,0)</f>
        <v>Tier 2</v>
      </c>
      <c r="G4786" s="1" t="str">
        <f>VLOOKUP(C4786,Sheet4!$A$2:$D$11,2,0)</f>
        <v>Electric</v>
      </c>
      <c r="H4786" s="1" t="str">
        <f>VLOOKUP(G4786,Sheet4!$B$2:$C$11,2,0)</f>
        <v>Electric</v>
      </c>
      <c r="I4786" s="1">
        <f>VLOOKUP(H4786,Sheet4!$C$2:$D$11,2,0)</f>
        <v>24</v>
      </c>
      <c r="J4786" s="1" t="str">
        <f>VLOOKUP(A4786,Sheet2!$B$2:$E$46,4,0)</f>
        <v>06-11-2011</v>
      </c>
    </row>
    <row r="4787" spans="1:10">
      <c r="A4787" s="1" t="s">
        <v>135</v>
      </c>
      <c r="B4787" s="1" t="s">
        <v>23</v>
      </c>
      <c r="C4787" s="1" t="s">
        <v>174</v>
      </c>
      <c r="D4787" s="1" t="s">
        <v>164</v>
      </c>
      <c r="E4787" s="1">
        <v>182</v>
      </c>
      <c r="F4787" s="1" t="str">
        <f>VLOOKUP(B4787,Sheet1!$A$2:$B$51,2,0)</f>
        <v>Tier 2</v>
      </c>
      <c r="G4787" s="1" t="str">
        <f>VLOOKUP(C4787,Sheet4!$A$2:$D$11,2,0)</f>
        <v>Electric</v>
      </c>
      <c r="H4787" s="1" t="str">
        <f>VLOOKUP(G4787,Sheet4!$B$2:$C$11,2,0)</f>
        <v>Electric</v>
      </c>
      <c r="I4787" s="1">
        <f>VLOOKUP(H4787,Sheet4!$C$2:$D$11,2,0)</f>
        <v>24</v>
      </c>
      <c r="J4787" s="1" t="str">
        <f>VLOOKUP(A4787,Sheet2!$B$2:$E$46,4,0)</f>
        <v>06-11-2011</v>
      </c>
    </row>
    <row r="4788" spans="1:10">
      <c r="A4788" s="1" t="s">
        <v>135</v>
      </c>
      <c r="B4788" s="1" t="s">
        <v>23</v>
      </c>
      <c r="C4788" s="1" t="s">
        <v>174</v>
      </c>
      <c r="D4788" s="1" t="s">
        <v>165</v>
      </c>
      <c r="E4788" s="1">
        <v>105</v>
      </c>
      <c r="F4788" s="1" t="str">
        <f>VLOOKUP(B4788,Sheet1!$A$2:$B$51,2,0)</f>
        <v>Tier 2</v>
      </c>
      <c r="G4788" s="1" t="str">
        <f>VLOOKUP(C4788,Sheet4!$A$2:$D$11,2,0)</f>
        <v>Electric</v>
      </c>
      <c r="H4788" s="1" t="str">
        <f>VLOOKUP(G4788,Sheet4!$B$2:$C$11,2,0)</f>
        <v>Electric</v>
      </c>
      <c r="I4788" s="1">
        <f>VLOOKUP(H4788,Sheet4!$C$2:$D$11,2,0)</f>
        <v>24</v>
      </c>
      <c r="J4788" s="1" t="str">
        <f>VLOOKUP(A4788,Sheet2!$B$2:$E$46,4,0)</f>
        <v>06-11-2011</v>
      </c>
    </row>
    <row r="4789" spans="1:10">
      <c r="A4789" s="1" t="s">
        <v>135</v>
      </c>
      <c r="B4789" s="1" t="s">
        <v>23</v>
      </c>
      <c r="C4789" s="1" t="s">
        <v>174</v>
      </c>
      <c r="D4789" s="1" t="s">
        <v>166</v>
      </c>
      <c r="E4789" s="1">
        <v>49</v>
      </c>
      <c r="F4789" s="1" t="str">
        <f>VLOOKUP(B4789,Sheet1!$A$2:$B$51,2,0)</f>
        <v>Tier 2</v>
      </c>
      <c r="G4789" s="1" t="str">
        <f>VLOOKUP(C4789,Sheet4!$A$2:$D$11,2,0)</f>
        <v>Electric</v>
      </c>
      <c r="H4789" s="1" t="str">
        <f>VLOOKUP(G4789,Sheet4!$B$2:$C$11,2,0)</f>
        <v>Electric</v>
      </c>
      <c r="I4789" s="1">
        <f>VLOOKUP(H4789,Sheet4!$C$2:$D$11,2,0)</f>
        <v>24</v>
      </c>
      <c r="J4789" s="1" t="str">
        <f>VLOOKUP(A4789,Sheet2!$B$2:$E$46,4,0)</f>
        <v>06-11-2011</v>
      </c>
    </row>
    <row r="4790" spans="1:10">
      <c r="A4790" s="1" t="s">
        <v>135</v>
      </c>
      <c r="B4790" s="1" t="s">
        <v>23</v>
      </c>
      <c r="C4790" s="1" t="s">
        <v>175</v>
      </c>
      <c r="D4790" s="1" t="s">
        <v>156</v>
      </c>
      <c r="E4790" s="1">
        <v>66</v>
      </c>
      <c r="F4790" s="1" t="str">
        <f>VLOOKUP(B4790,Sheet1!$A$2:$B$51,2,0)</f>
        <v>Tier 2</v>
      </c>
      <c r="G4790" s="1" t="str">
        <f>VLOOKUP(C4790,Sheet4!$A$2:$D$11,2,0)</f>
        <v>Electric</v>
      </c>
      <c r="H4790" s="1" t="str">
        <f>VLOOKUP(G4790,Sheet4!$B$2:$C$11,2,0)</f>
        <v>Electric</v>
      </c>
      <c r="I4790" s="1">
        <f>VLOOKUP(H4790,Sheet4!$C$2:$D$11,2,0)</f>
        <v>24</v>
      </c>
      <c r="J4790" s="1" t="str">
        <f>VLOOKUP(A4790,Sheet2!$B$2:$E$46,4,0)</f>
        <v>06-11-2011</v>
      </c>
    </row>
    <row r="4791" spans="1:10">
      <c r="A4791" s="1" t="s">
        <v>135</v>
      </c>
      <c r="B4791" s="1" t="s">
        <v>23</v>
      </c>
      <c r="C4791" s="1" t="s">
        <v>175</v>
      </c>
      <c r="D4791" s="1" t="s">
        <v>157</v>
      </c>
      <c r="E4791" s="1">
        <v>118</v>
      </c>
      <c r="F4791" s="1" t="str">
        <f>VLOOKUP(B4791,Sheet1!$A$2:$B$51,2,0)</f>
        <v>Tier 2</v>
      </c>
      <c r="G4791" s="1" t="str">
        <f>VLOOKUP(C4791,Sheet4!$A$2:$D$11,2,0)</f>
        <v>Electric</v>
      </c>
      <c r="H4791" s="1" t="str">
        <f>VLOOKUP(G4791,Sheet4!$B$2:$C$11,2,0)</f>
        <v>Electric</v>
      </c>
      <c r="I4791" s="1">
        <f>VLOOKUP(H4791,Sheet4!$C$2:$D$11,2,0)</f>
        <v>24</v>
      </c>
      <c r="J4791" s="1" t="str">
        <f>VLOOKUP(A4791,Sheet2!$B$2:$E$46,4,0)</f>
        <v>06-11-2011</v>
      </c>
    </row>
    <row r="4792" spans="1:10">
      <c r="A4792" s="1" t="s">
        <v>135</v>
      </c>
      <c r="B4792" s="1" t="s">
        <v>23</v>
      </c>
      <c r="C4792" s="1" t="s">
        <v>175</v>
      </c>
      <c r="D4792" s="1" t="s">
        <v>158</v>
      </c>
      <c r="E4792" s="1">
        <v>184</v>
      </c>
      <c r="F4792" s="1" t="str">
        <f>VLOOKUP(B4792,Sheet1!$A$2:$B$51,2,0)</f>
        <v>Tier 2</v>
      </c>
      <c r="G4792" s="1" t="str">
        <f>VLOOKUP(C4792,Sheet4!$A$2:$D$11,2,0)</f>
        <v>Electric</v>
      </c>
      <c r="H4792" s="1" t="str">
        <f>VLOOKUP(G4792,Sheet4!$B$2:$C$11,2,0)</f>
        <v>Electric</v>
      </c>
      <c r="I4792" s="1">
        <f>VLOOKUP(H4792,Sheet4!$C$2:$D$11,2,0)</f>
        <v>24</v>
      </c>
      <c r="J4792" s="1" t="str">
        <f>VLOOKUP(A4792,Sheet2!$B$2:$E$46,4,0)</f>
        <v>06-11-2011</v>
      </c>
    </row>
    <row r="4793" spans="1:10">
      <c r="A4793" s="1" t="s">
        <v>135</v>
      </c>
      <c r="B4793" s="1" t="s">
        <v>23</v>
      </c>
      <c r="C4793" s="1" t="s">
        <v>175</v>
      </c>
      <c r="D4793" s="1" t="s">
        <v>159</v>
      </c>
      <c r="E4793" s="1">
        <v>22</v>
      </c>
      <c r="F4793" s="1" t="str">
        <f>VLOOKUP(B4793,Sheet1!$A$2:$B$51,2,0)</f>
        <v>Tier 2</v>
      </c>
      <c r="G4793" s="1" t="str">
        <f>VLOOKUP(C4793,Sheet4!$A$2:$D$11,2,0)</f>
        <v>Electric</v>
      </c>
      <c r="H4793" s="1" t="str">
        <f>VLOOKUP(G4793,Sheet4!$B$2:$C$11,2,0)</f>
        <v>Electric</v>
      </c>
      <c r="I4793" s="1">
        <f>VLOOKUP(H4793,Sheet4!$C$2:$D$11,2,0)</f>
        <v>24</v>
      </c>
      <c r="J4793" s="1" t="str">
        <f>VLOOKUP(A4793,Sheet2!$B$2:$E$46,4,0)</f>
        <v>06-11-2011</v>
      </c>
    </row>
    <row r="4794" spans="1:10">
      <c r="A4794" s="1" t="s">
        <v>135</v>
      </c>
      <c r="B4794" s="1" t="s">
        <v>23</v>
      </c>
      <c r="C4794" s="1" t="s">
        <v>175</v>
      </c>
      <c r="D4794" s="1" t="s">
        <v>160</v>
      </c>
      <c r="E4794" s="1">
        <v>47</v>
      </c>
      <c r="F4794" s="1" t="str">
        <f>VLOOKUP(B4794,Sheet1!$A$2:$B$51,2,0)</f>
        <v>Tier 2</v>
      </c>
      <c r="G4794" s="1" t="str">
        <f>VLOOKUP(C4794,Sheet4!$A$2:$D$11,2,0)</f>
        <v>Electric</v>
      </c>
      <c r="H4794" s="1" t="str">
        <f>VLOOKUP(G4794,Sheet4!$B$2:$C$11,2,0)</f>
        <v>Electric</v>
      </c>
      <c r="I4794" s="1">
        <f>VLOOKUP(H4794,Sheet4!$C$2:$D$11,2,0)</f>
        <v>24</v>
      </c>
      <c r="J4794" s="1" t="str">
        <f>VLOOKUP(A4794,Sheet2!$B$2:$E$46,4,0)</f>
        <v>06-11-2011</v>
      </c>
    </row>
    <row r="4795" spans="1:10">
      <c r="A4795" s="1" t="s">
        <v>135</v>
      </c>
      <c r="B4795" s="1" t="s">
        <v>23</v>
      </c>
      <c r="C4795" s="1" t="s">
        <v>175</v>
      </c>
      <c r="D4795" s="1" t="s">
        <v>161</v>
      </c>
      <c r="E4795" s="1">
        <v>36</v>
      </c>
      <c r="F4795" s="1" t="str">
        <f>VLOOKUP(B4795,Sheet1!$A$2:$B$51,2,0)</f>
        <v>Tier 2</v>
      </c>
      <c r="G4795" s="1" t="str">
        <f>VLOOKUP(C4795,Sheet4!$A$2:$D$11,2,0)</f>
        <v>Electric</v>
      </c>
      <c r="H4795" s="1" t="str">
        <f>VLOOKUP(G4795,Sheet4!$B$2:$C$11,2,0)</f>
        <v>Electric</v>
      </c>
      <c r="I4795" s="1">
        <f>VLOOKUP(H4795,Sheet4!$C$2:$D$11,2,0)</f>
        <v>24</v>
      </c>
      <c r="J4795" s="1" t="str">
        <f>VLOOKUP(A4795,Sheet2!$B$2:$E$46,4,0)</f>
        <v>06-11-2011</v>
      </c>
    </row>
    <row r="4796" spans="1:10">
      <c r="A4796" s="1" t="s">
        <v>135</v>
      </c>
      <c r="B4796" s="1" t="s">
        <v>23</v>
      </c>
      <c r="C4796" s="1" t="s">
        <v>175</v>
      </c>
      <c r="D4796" s="1" t="s">
        <v>161</v>
      </c>
      <c r="E4796" s="1">
        <v>174</v>
      </c>
      <c r="F4796" s="1" t="str">
        <f>VLOOKUP(B4796,Sheet1!$A$2:$B$51,2,0)</f>
        <v>Tier 2</v>
      </c>
      <c r="G4796" s="1" t="str">
        <f>VLOOKUP(C4796,Sheet4!$A$2:$D$11,2,0)</f>
        <v>Electric</v>
      </c>
      <c r="H4796" s="1" t="str">
        <f>VLOOKUP(G4796,Sheet4!$B$2:$C$11,2,0)</f>
        <v>Electric</v>
      </c>
      <c r="I4796" s="1">
        <f>VLOOKUP(H4796,Sheet4!$C$2:$D$11,2,0)</f>
        <v>24</v>
      </c>
      <c r="J4796" s="1" t="str">
        <f>VLOOKUP(A4796,Sheet2!$B$2:$E$46,4,0)</f>
        <v>06-11-2011</v>
      </c>
    </row>
    <row r="4797" spans="1:10">
      <c r="A4797" s="1" t="s">
        <v>135</v>
      </c>
      <c r="B4797" s="1" t="s">
        <v>23</v>
      </c>
      <c r="C4797" s="1" t="s">
        <v>175</v>
      </c>
      <c r="D4797" s="1" t="s">
        <v>162</v>
      </c>
      <c r="E4797" s="1">
        <v>96</v>
      </c>
      <c r="F4797" s="1" t="str">
        <f>VLOOKUP(B4797,Sheet1!$A$2:$B$51,2,0)</f>
        <v>Tier 2</v>
      </c>
      <c r="G4797" s="1" t="str">
        <f>VLOOKUP(C4797,Sheet4!$A$2:$D$11,2,0)</f>
        <v>Electric</v>
      </c>
      <c r="H4797" s="1" t="str">
        <f>VLOOKUP(G4797,Sheet4!$B$2:$C$11,2,0)</f>
        <v>Electric</v>
      </c>
      <c r="I4797" s="1">
        <f>VLOOKUP(H4797,Sheet4!$C$2:$D$11,2,0)</f>
        <v>24</v>
      </c>
      <c r="J4797" s="1" t="str">
        <f>VLOOKUP(A4797,Sheet2!$B$2:$E$46,4,0)</f>
        <v>06-11-2011</v>
      </c>
    </row>
    <row r="4798" spans="1:10">
      <c r="A4798" s="1" t="s">
        <v>135</v>
      </c>
      <c r="B4798" s="1" t="s">
        <v>23</v>
      </c>
      <c r="C4798" s="1" t="s">
        <v>175</v>
      </c>
      <c r="D4798" s="1" t="s">
        <v>163</v>
      </c>
      <c r="E4798" s="1">
        <v>16</v>
      </c>
      <c r="F4798" s="1" t="str">
        <f>VLOOKUP(B4798,Sheet1!$A$2:$B$51,2,0)</f>
        <v>Tier 2</v>
      </c>
      <c r="G4798" s="1" t="str">
        <f>VLOOKUP(C4798,Sheet4!$A$2:$D$11,2,0)</f>
        <v>Electric</v>
      </c>
      <c r="H4798" s="1" t="str">
        <f>VLOOKUP(G4798,Sheet4!$B$2:$C$11,2,0)</f>
        <v>Electric</v>
      </c>
      <c r="I4798" s="1">
        <f>VLOOKUP(H4798,Sheet4!$C$2:$D$11,2,0)</f>
        <v>24</v>
      </c>
      <c r="J4798" s="1" t="str">
        <f>VLOOKUP(A4798,Sheet2!$B$2:$E$46,4,0)</f>
        <v>06-11-2011</v>
      </c>
    </row>
    <row r="4799" spans="1:10">
      <c r="A4799" s="1" t="s">
        <v>135</v>
      </c>
      <c r="B4799" s="1" t="s">
        <v>23</v>
      </c>
      <c r="C4799" s="1" t="s">
        <v>175</v>
      </c>
      <c r="D4799" s="1" t="s">
        <v>164</v>
      </c>
      <c r="E4799" s="1">
        <v>67</v>
      </c>
      <c r="F4799" s="1" t="str">
        <f>VLOOKUP(B4799,Sheet1!$A$2:$B$51,2,0)</f>
        <v>Tier 2</v>
      </c>
      <c r="G4799" s="1" t="str">
        <f>VLOOKUP(C4799,Sheet4!$A$2:$D$11,2,0)</f>
        <v>Electric</v>
      </c>
      <c r="H4799" s="1" t="str">
        <f>VLOOKUP(G4799,Sheet4!$B$2:$C$11,2,0)</f>
        <v>Electric</v>
      </c>
      <c r="I4799" s="1">
        <f>VLOOKUP(H4799,Sheet4!$C$2:$D$11,2,0)</f>
        <v>24</v>
      </c>
      <c r="J4799" s="1" t="str">
        <f>VLOOKUP(A4799,Sheet2!$B$2:$E$46,4,0)</f>
        <v>06-11-2011</v>
      </c>
    </row>
    <row r="4800" spans="1:10">
      <c r="A4800" s="1" t="s">
        <v>135</v>
      </c>
      <c r="B4800" s="1" t="s">
        <v>23</v>
      </c>
      <c r="C4800" s="1" t="s">
        <v>175</v>
      </c>
      <c r="D4800" s="1" t="s">
        <v>165</v>
      </c>
      <c r="E4800" s="1">
        <v>157</v>
      </c>
      <c r="F4800" s="1" t="str">
        <f>VLOOKUP(B4800,Sheet1!$A$2:$B$51,2,0)</f>
        <v>Tier 2</v>
      </c>
      <c r="G4800" s="1" t="str">
        <f>VLOOKUP(C4800,Sheet4!$A$2:$D$11,2,0)</f>
        <v>Electric</v>
      </c>
      <c r="H4800" s="1" t="str">
        <f>VLOOKUP(G4800,Sheet4!$B$2:$C$11,2,0)</f>
        <v>Electric</v>
      </c>
      <c r="I4800" s="1">
        <f>VLOOKUP(H4800,Sheet4!$C$2:$D$11,2,0)</f>
        <v>24</v>
      </c>
      <c r="J4800" s="1" t="str">
        <f>VLOOKUP(A4800,Sheet2!$B$2:$E$46,4,0)</f>
        <v>06-11-2011</v>
      </c>
    </row>
    <row r="4801" spans="1:10">
      <c r="A4801" s="1" t="s">
        <v>135</v>
      </c>
      <c r="B4801" s="1" t="s">
        <v>23</v>
      </c>
      <c r="C4801" s="1" t="s">
        <v>175</v>
      </c>
      <c r="D4801" s="1" t="s">
        <v>166</v>
      </c>
      <c r="E4801" s="1">
        <v>142</v>
      </c>
      <c r="F4801" s="1" t="str">
        <f>VLOOKUP(B4801,Sheet1!$A$2:$B$51,2,0)</f>
        <v>Tier 2</v>
      </c>
      <c r="G4801" s="1" t="str">
        <f>VLOOKUP(C4801,Sheet4!$A$2:$D$11,2,0)</f>
        <v>Electric</v>
      </c>
      <c r="H4801" s="1" t="str">
        <f>VLOOKUP(G4801,Sheet4!$B$2:$C$11,2,0)</f>
        <v>Electric</v>
      </c>
      <c r="I4801" s="1">
        <f>VLOOKUP(H4801,Sheet4!$C$2:$D$11,2,0)</f>
        <v>24</v>
      </c>
      <c r="J4801" s="1" t="str">
        <f>VLOOKUP(A4801,Sheet2!$B$2:$E$46,4,0)</f>
        <v>06-11-2011</v>
      </c>
    </row>
    <row r="4802" spans="1:10">
      <c r="A4802" s="1" t="s">
        <v>137</v>
      </c>
      <c r="B4802" s="1" t="s">
        <v>24</v>
      </c>
      <c r="C4802" s="1" t="s">
        <v>155</v>
      </c>
      <c r="D4802" s="1" t="s">
        <v>156</v>
      </c>
      <c r="E4802" s="1">
        <v>199</v>
      </c>
      <c r="F4802" s="1" t="str">
        <f>VLOOKUP(B4802,Sheet1!$A$2:$B$51,2,0)</f>
        <v>Tier 2</v>
      </c>
      <c r="G4802" s="1" t="str">
        <f>VLOOKUP(C4802,Sheet4!$A$2:$D$11,2,0)</f>
        <v>Hatchback</v>
      </c>
      <c r="H4802" s="1" t="str">
        <f>VLOOKUP(G4802,Sheet4!$B$2:$C$11,2,0)</f>
        <v>Petrol/CNG</v>
      </c>
      <c r="I4802" s="1">
        <f>VLOOKUP(H4802,Sheet4!$C$2:$D$11,2,0)</f>
        <v>6</v>
      </c>
      <c r="J4802" s="1" t="str">
        <f>VLOOKUP(A4802,Sheet2!$B$2:$E$46,4,0)</f>
        <v>5-26-2011</v>
      </c>
    </row>
    <row r="4803" spans="1:10">
      <c r="A4803" s="1" t="s">
        <v>137</v>
      </c>
      <c r="B4803" s="1" t="s">
        <v>24</v>
      </c>
      <c r="C4803" s="1" t="s">
        <v>155</v>
      </c>
      <c r="D4803" s="1" t="s">
        <v>157</v>
      </c>
      <c r="E4803" s="1">
        <v>106</v>
      </c>
      <c r="F4803" s="1" t="str">
        <f>VLOOKUP(B4803,Sheet1!$A$2:$B$51,2,0)</f>
        <v>Tier 2</v>
      </c>
      <c r="G4803" s="1" t="str">
        <f>VLOOKUP(C4803,Sheet4!$A$2:$D$11,2,0)</f>
        <v>Hatchback</v>
      </c>
      <c r="H4803" s="1" t="str">
        <f>VLOOKUP(G4803,Sheet4!$B$2:$C$11,2,0)</f>
        <v>Petrol/CNG</v>
      </c>
      <c r="I4803" s="1">
        <f>VLOOKUP(H4803,Sheet4!$C$2:$D$11,2,0)</f>
        <v>6</v>
      </c>
      <c r="J4803" s="1" t="str">
        <f>VLOOKUP(A4803,Sheet2!$B$2:$E$46,4,0)</f>
        <v>5-26-2011</v>
      </c>
    </row>
    <row r="4804" spans="1:10">
      <c r="A4804" s="1" t="s">
        <v>137</v>
      </c>
      <c r="B4804" s="1" t="s">
        <v>24</v>
      </c>
      <c r="C4804" s="1" t="s">
        <v>155</v>
      </c>
      <c r="D4804" s="1" t="s">
        <v>158</v>
      </c>
      <c r="E4804" s="1">
        <v>22</v>
      </c>
      <c r="F4804" s="1" t="str">
        <f>VLOOKUP(B4804,Sheet1!$A$2:$B$51,2,0)</f>
        <v>Tier 2</v>
      </c>
      <c r="G4804" s="1" t="str">
        <f>VLOOKUP(C4804,Sheet4!$A$2:$D$11,2,0)</f>
        <v>Hatchback</v>
      </c>
      <c r="H4804" s="1" t="str">
        <f>VLOOKUP(G4804,Sheet4!$B$2:$C$11,2,0)</f>
        <v>Petrol/CNG</v>
      </c>
      <c r="I4804" s="1">
        <f>VLOOKUP(H4804,Sheet4!$C$2:$D$11,2,0)</f>
        <v>6</v>
      </c>
      <c r="J4804" s="1" t="str">
        <f>VLOOKUP(A4804,Sheet2!$B$2:$E$46,4,0)</f>
        <v>5-26-2011</v>
      </c>
    </row>
    <row r="4805" spans="1:10">
      <c r="A4805" s="1" t="s">
        <v>137</v>
      </c>
      <c r="B4805" s="1" t="s">
        <v>24</v>
      </c>
      <c r="C4805" s="1" t="s">
        <v>155</v>
      </c>
      <c r="D4805" s="1" t="s">
        <v>159</v>
      </c>
      <c r="E4805" s="1">
        <v>55</v>
      </c>
      <c r="F4805" s="1" t="str">
        <f>VLOOKUP(B4805,Sheet1!$A$2:$B$51,2,0)</f>
        <v>Tier 2</v>
      </c>
      <c r="G4805" s="1" t="str">
        <f>VLOOKUP(C4805,Sheet4!$A$2:$D$11,2,0)</f>
        <v>Hatchback</v>
      </c>
      <c r="H4805" s="1" t="str">
        <f>VLOOKUP(G4805,Sheet4!$B$2:$C$11,2,0)</f>
        <v>Petrol/CNG</v>
      </c>
      <c r="I4805" s="1">
        <f>VLOOKUP(H4805,Sheet4!$C$2:$D$11,2,0)</f>
        <v>6</v>
      </c>
      <c r="J4805" s="1" t="str">
        <f>VLOOKUP(A4805,Sheet2!$B$2:$E$46,4,0)</f>
        <v>5-26-2011</v>
      </c>
    </row>
    <row r="4806" spans="1:10">
      <c r="A4806" s="1" t="s">
        <v>137</v>
      </c>
      <c r="B4806" s="1" t="s">
        <v>24</v>
      </c>
      <c r="C4806" s="1" t="s">
        <v>155</v>
      </c>
      <c r="D4806" s="1" t="s">
        <v>160</v>
      </c>
      <c r="E4806" s="1">
        <v>9</v>
      </c>
      <c r="F4806" s="1" t="str">
        <f>VLOOKUP(B4806,Sheet1!$A$2:$B$51,2,0)</f>
        <v>Tier 2</v>
      </c>
      <c r="G4806" s="1" t="str">
        <f>VLOOKUP(C4806,Sheet4!$A$2:$D$11,2,0)</f>
        <v>Hatchback</v>
      </c>
      <c r="H4806" s="1" t="str">
        <f>VLOOKUP(G4806,Sheet4!$B$2:$C$11,2,0)</f>
        <v>Petrol/CNG</v>
      </c>
      <c r="I4806" s="1">
        <f>VLOOKUP(H4806,Sheet4!$C$2:$D$11,2,0)</f>
        <v>6</v>
      </c>
      <c r="J4806" s="1" t="str">
        <f>VLOOKUP(A4806,Sheet2!$B$2:$E$46,4,0)</f>
        <v>5-26-2011</v>
      </c>
    </row>
    <row r="4807" spans="1:10">
      <c r="A4807" s="1" t="s">
        <v>137</v>
      </c>
      <c r="B4807" s="1" t="s">
        <v>24</v>
      </c>
      <c r="C4807" s="1" t="s">
        <v>155</v>
      </c>
      <c r="D4807" s="1" t="s">
        <v>161</v>
      </c>
      <c r="E4807" s="1">
        <v>75</v>
      </c>
      <c r="F4807" s="1" t="str">
        <f>VLOOKUP(B4807,Sheet1!$A$2:$B$51,2,0)</f>
        <v>Tier 2</v>
      </c>
      <c r="G4807" s="1" t="str">
        <f>VLOOKUP(C4807,Sheet4!$A$2:$D$11,2,0)</f>
        <v>Hatchback</v>
      </c>
      <c r="H4807" s="1" t="str">
        <f>VLOOKUP(G4807,Sheet4!$B$2:$C$11,2,0)</f>
        <v>Petrol/CNG</v>
      </c>
      <c r="I4807" s="1">
        <f>VLOOKUP(H4807,Sheet4!$C$2:$D$11,2,0)</f>
        <v>6</v>
      </c>
      <c r="J4807" s="1" t="str">
        <f>VLOOKUP(A4807,Sheet2!$B$2:$E$46,4,0)</f>
        <v>5-26-2011</v>
      </c>
    </row>
    <row r="4808" spans="1:10">
      <c r="A4808" s="1" t="s">
        <v>137</v>
      </c>
      <c r="B4808" s="1" t="s">
        <v>24</v>
      </c>
      <c r="C4808" s="1" t="s">
        <v>155</v>
      </c>
      <c r="D4808" s="1" t="s">
        <v>161</v>
      </c>
      <c r="E4808" s="1">
        <v>46</v>
      </c>
      <c r="F4808" s="1" t="str">
        <f>VLOOKUP(B4808,Sheet1!$A$2:$B$51,2,0)</f>
        <v>Tier 2</v>
      </c>
      <c r="G4808" s="1" t="str">
        <f>VLOOKUP(C4808,Sheet4!$A$2:$D$11,2,0)</f>
        <v>Hatchback</v>
      </c>
      <c r="H4808" s="1" t="str">
        <f>VLOOKUP(G4808,Sheet4!$B$2:$C$11,2,0)</f>
        <v>Petrol/CNG</v>
      </c>
      <c r="I4808" s="1">
        <f>VLOOKUP(H4808,Sheet4!$C$2:$D$11,2,0)</f>
        <v>6</v>
      </c>
      <c r="J4808" s="1" t="str">
        <f>VLOOKUP(A4808,Sheet2!$B$2:$E$46,4,0)</f>
        <v>5-26-2011</v>
      </c>
    </row>
    <row r="4809" spans="1:10">
      <c r="A4809" s="1" t="s">
        <v>137</v>
      </c>
      <c r="B4809" s="1" t="s">
        <v>24</v>
      </c>
      <c r="C4809" s="1" t="s">
        <v>155</v>
      </c>
      <c r="D4809" s="1" t="s">
        <v>162</v>
      </c>
      <c r="E4809" s="1">
        <v>127</v>
      </c>
      <c r="F4809" s="1" t="str">
        <f>VLOOKUP(B4809,Sheet1!$A$2:$B$51,2,0)</f>
        <v>Tier 2</v>
      </c>
      <c r="G4809" s="1" t="str">
        <f>VLOOKUP(C4809,Sheet4!$A$2:$D$11,2,0)</f>
        <v>Hatchback</v>
      </c>
      <c r="H4809" s="1" t="str">
        <f>VLOOKUP(G4809,Sheet4!$B$2:$C$11,2,0)</f>
        <v>Petrol/CNG</v>
      </c>
      <c r="I4809" s="1">
        <f>VLOOKUP(H4809,Sheet4!$C$2:$D$11,2,0)</f>
        <v>6</v>
      </c>
      <c r="J4809" s="1" t="str">
        <f>VLOOKUP(A4809,Sheet2!$B$2:$E$46,4,0)</f>
        <v>5-26-2011</v>
      </c>
    </row>
    <row r="4810" spans="1:10">
      <c r="A4810" s="1" t="s">
        <v>137</v>
      </c>
      <c r="B4810" s="1" t="s">
        <v>24</v>
      </c>
      <c r="C4810" s="1" t="s">
        <v>155</v>
      </c>
      <c r="D4810" s="1" t="s">
        <v>163</v>
      </c>
      <c r="E4810" s="1">
        <v>149</v>
      </c>
      <c r="F4810" s="1" t="str">
        <f>VLOOKUP(B4810,Sheet1!$A$2:$B$51,2,0)</f>
        <v>Tier 2</v>
      </c>
      <c r="G4810" s="1" t="str">
        <f>VLOOKUP(C4810,Sheet4!$A$2:$D$11,2,0)</f>
        <v>Hatchback</v>
      </c>
      <c r="H4810" s="1" t="str">
        <f>VLOOKUP(G4810,Sheet4!$B$2:$C$11,2,0)</f>
        <v>Petrol/CNG</v>
      </c>
      <c r="I4810" s="1">
        <f>VLOOKUP(H4810,Sheet4!$C$2:$D$11,2,0)</f>
        <v>6</v>
      </c>
      <c r="J4810" s="1" t="str">
        <f>VLOOKUP(A4810,Sheet2!$B$2:$E$46,4,0)</f>
        <v>5-26-2011</v>
      </c>
    </row>
    <row r="4811" spans="1:10">
      <c r="A4811" s="1" t="s">
        <v>137</v>
      </c>
      <c r="B4811" s="1" t="s">
        <v>24</v>
      </c>
      <c r="C4811" s="1" t="s">
        <v>155</v>
      </c>
      <c r="D4811" s="1" t="s">
        <v>164</v>
      </c>
      <c r="E4811" s="1">
        <v>73</v>
      </c>
      <c r="F4811" s="1" t="str">
        <f>VLOOKUP(B4811,Sheet1!$A$2:$B$51,2,0)</f>
        <v>Tier 2</v>
      </c>
      <c r="G4811" s="1" t="str">
        <f>VLOOKUP(C4811,Sheet4!$A$2:$D$11,2,0)</f>
        <v>Hatchback</v>
      </c>
      <c r="H4811" s="1" t="str">
        <f>VLOOKUP(G4811,Sheet4!$B$2:$C$11,2,0)</f>
        <v>Petrol/CNG</v>
      </c>
      <c r="I4811" s="1">
        <f>VLOOKUP(H4811,Sheet4!$C$2:$D$11,2,0)</f>
        <v>6</v>
      </c>
      <c r="J4811" s="1" t="str">
        <f>VLOOKUP(A4811,Sheet2!$B$2:$E$46,4,0)</f>
        <v>5-26-2011</v>
      </c>
    </row>
    <row r="4812" spans="1:10">
      <c r="A4812" s="1" t="s">
        <v>137</v>
      </c>
      <c r="B4812" s="1" t="s">
        <v>24</v>
      </c>
      <c r="C4812" s="1" t="s">
        <v>155</v>
      </c>
      <c r="D4812" s="1" t="s">
        <v>165</v>
      </c>
      <c r="E4812" s="1">
        <v>133</v>
      </c>
      <c r="F4812" s="1" t="str">
        <f>VLOOKUP(B4812,Sheet1!$A$2:$B$51,2,0)</f>
        <v>Tier 2</v>
      </c>
      <c r="G4812" s="1" t="str">
        <f>VLOOKUP(C4812,Sheet4!$A$2:$D$11,2,0)</f>
        <v>Hatchback</v>
      </c>
      <c r="H4812" s="1" t="str">
        <f>VLOOKUP(G4812,Sheet4!$B$2:$C$11,2,0)</f>
        <v>Petrol/CNG</v>
      </c>
      <c r="I4812" s="1">
        <f>VLOOKUP(H4812,Sheet4!$C$2:$D$11,2,0)</f>
        <v>6</v>
      </c>
      <c r="J4812" s="1" t="str">
        <f>VLOOKUP(A4812,Sheet2!$B$2:$E$46,4,0)</f>
        <v>5-26-2011</v>
      </c>
    </row>
    <row r="4813" spans="1:10">
      <c r="A4813" s="1" t="s">
        <v>137</v>
      </c>
      <c r="B4813" s="1" t="s">
        <v>24</v>
      </c>
      <c r="C4813" s="1" t="s">
        <v>155</v>
      </c>
      <c r="D4813" s="1" t="s">
        <v>166</v>
      </c>
      <c r="E4813" s="1">
        <v>97</v>
      </c>
      <c r="F4813" s="1" t="str">
        <f>VLOOKUP(B4813,Sheet1!$A$2:$B$51,2,0)</f>
        <v>Tier 2</v>
      </c>
      <c r="G4813" s="1" t="str">
        <f>VLOOKUP(C4813,Sheet4!$A$2:$D$11,2,0)</f>
        <v>Hatchback</v>
      </c>
      <c r="H4813" s="1" t="str">
        <f>VLOOKUP(G4813,Sheet4!$B$2:$C$11,2,0)</f>
        <v>Petrol/CNG</v>
      </c>
      <c r="I4813" s="1">
        <f>VLOOKUP(H4813,Sheet4!$C$2:$D$11,2,0)</f>
        <v>6</v>
      </c>
      <c r="J4813" s="1" t="str">
        <f>VLOOKUP(A4813,Sheet2!$B$2:$E$46,4,0)</f>
        <v>5-26-2011</v>
      </c>
    </row>
    <row r="4814" spans="1:10">
      <c r="A4814" s="1" t="s">
        <v>137</v>
      </c>
      <c r="B4814" s="1" t="s">
        <v>24</v>
      </c>
      <c r="C4814" s="1" t="s">
        <v>167</v>
      </c>
      <c r="D4814" s="1" t="s">
        <v>156</v>
      </c>
      <c r="E4814" s="1">
        <v>87</v>
      </c>
      <c r="F4814" s="1" t="str">
        <f>VLOOKUP(B4814,Sheet1!$A$2:$B$51,2,0)</f>
        <v>Tier 2</v>
      </c>
      <c r="G4814" s="1" t="str">
        <f>VLOOKUP(C4814,Sheet4!$A$2:$D$11,2,0)</f>
        <v>Hatchback</v>
      </c>
      <c r="H4814" s="1" t="str">
        <f>VLOOKUP(G4814,Sheet4!$B$2:$C$11,2,0)</f>
        <v>Petrol/CNG</v>
      </c>
      <c r="I4814" s="1">
        <f>VLOOKUP(H4814,Sheet4!$C$2:$D$11,2,0)</f>
        <v>6</v>
      </c>
      <c r="J4814" s="1" t="str">
        <f>VLOOKUP(A4814,Sheet2!$B$2:$E$46,4,0)</f>
        <v>5-26-2011</v>
      </c>
    </row>
    <row r="4815" spans="1:10">
      <c r="A4815" s="1" t="s">
        <v>137</v>
      </c>
      <c r="B4815" s="1" t="s">
        <v>24</v>
      </c>
      <c r="C4815" s="1" t="s">
        <v>167</v>
      </c>
      <c r="D4815" s="1" t="s">
        <v>157</v>
      </c>
      <c r="E4815" s="1">
        <v>167</v>
      </c>
      <c r="F4815" s="1" t="str">
        <f>VLOOKUP(B4815,Sheet1!$A$2:$B$51,2,0)</f>
        <v>Tier 2</v>
      </c>
      <c r="G4815" s="1" t="str">
        <f>VLOOKUP(C4815,Sheet4!$A$2:$D$11,2,0)</f>
        <v>Hatchback</v>
      </c>
      <c r="H4815" s="1" t="str">
        <f>VLOOKUP(G4815,Sheet4!$B$2:$C$11,2,0)</f>
        <v>Petrol/CNG</v>
      </c>
      <c r="I4815" s="1">
        <f>VLOOKUP(H4815,Sheet4!$C$2:$D$11,2,0)</f>
        <v>6</v>
      </c>
      <c r="J4815" s="1" t="str">
        <f>VLOOKUP(A4815,Sheet2!$B$2:$E$46,4,0)</f>
        <v>5-26-2011</v>
      </c>
    </row>
    <row r="4816" spans="1:10">
      <c r="A4816" s="1" t="s">
        <v>137</v>
      </c>
      <c r="B4816" s="1" t="s">
        <v>24</v>
      </c>
      <c r="C4816" s="1" t="s">
        <v>167</v>
      </c>
      <c r="D4816" s="1" t="s">
        <v>158</v>
      </c>
      <c r="E4816" s="1">
        <v>98</v>
      </c>
      <c r="F4816" s="1" t="str">
        <f>VLOOKUP(B4816,Sheet1!$A$2:$B$51,2,0)</f>
        <v>Tier 2</v>
      </c>
      <c r="G4816" s="1" t="str">
        <f>VLOOKUP(C4816,Sheet4!$A$2:$D$11,2,0)</f>
        <v>Hatchback</v>
      </c>
      <c r="H4816" s="1" t="str">
        <f>VLOOKUP(G4816,Sheet4!$B$2:$C$11,2,0)</f>
        <v>Petrol/CNG</v>
      </c>
      <c r="I4816" s="1">
        <f>VLOOKUP(H4816,Sheet4!$C$2:$D$11,2,0)</f>
        <v>6</v>
      </c>
      <c r="J4816" s="1" t="str">
        <f>VLOOKUP(A4816,Sheet2!$B$2:$E$46,4,0)</f>
        <v>5-26-2011</v>
      </c>
    </row>
    <row r="4817" spans="1:10">
      <c r="A4817" s="1" t="s">
        <v>137</v>
      </c>
      <c r="B4817" s="1" t="s">
        <v>24</v>
      </c>
      <c r="C4817" s="1" t="s">
        <v>167</v>
      </c>
      <c r="D4817" s="1" t="s">
        <v>159</v>
      </c>
      <c r="E4817" s="1">
        <v>107</v>
      </c>
      <c r="F4817" s="1" t="str">
        <f>VLOOKUP(B4817,Sheet1!$A$2:$B$51,2,0)</f>
        <v>Tier 2</v>
      </c>
      <c r="G4817" s="1" t="str">
        <f>VLOOKUP(C4817,Sheet4!$A$2:$D$11,2,0)</f>
        <v>Hatchback</v>
      </c>
      <c r="H4817" s="1" t="str">
        <f>VLOOKUP(G4817,Sheet4!$B$2:$C$11,2,0)</f>
        <v>Petrol/CNG</v>
      </c>
      <c r="I4817" s="1">
        <f>VLOOKUP(H4817,Sheet4!$C$2:$D$11,2,0)</f>
        <v>6</v>
      </c>
      <c r="J4817" s="1" t="str">
        <f>VLOOKUP(A4817,Sheet2!$B$2:$E$46,4,0)</f>
        <v>5-26-2011</v>
      </c>
    </row>
    <row r="4818" spans="1:10">
      <c r="A4818" s="1" t="s">
        <v>137</v>
      </c>
      <c r="B4818" s="1" t="s">
        <v>24</v>
      </c>
      <c r="C4818" s="1" t="s">
        <v>167</v>
      </c>
      <c r="D4818" s="1" t="s">
        <v>160</v>
      </c>
      <c r="E4818" s="1">
        <v>131</v>
      </c>
      <c r="F4818" s="1" t="str">
        <f>VLOOKUP(B4818,Sheet1!$A$2:$B$51,2,0)</f>
        <v>Tier 2</v>
      </c>
      <c r="G4818" s="1" t="str">
        <f>VLOOKUP(C4818,Sheet4!$A$2:$D$11,2,0)</f>
        <v>Hatchback</v>
      </c>
      <c r="H4818" s="1" t="str">
        <f>VLOOKUP(G4818,Sheet4!$B$2:$C$11,2,0)</f>
        <v>Petrol/CNG</v>
      </c>
      <c r="I4818" s="1">
        <f>VLOOKUP(H4818,Sheet4!$C$2:$D$11,2,0)</f>
        <v>6</v>
      </c>
      <c r="J4818" s="1" t="str">
        <f>VLOOKUP(A4818,Sheet2!$B$2:$E$46,4,0)</f>
        <v>5-26-2011</v>
      </c>
    </row>
    <row r="4819" spans="1:10">
      <c r="A4819" s="1" t="s">
        <v>137</v>
      </c>
      <c r="B4819" s="1" t="s">
        <v>24</v>
      </c>
      <c r="C4819" s="1" t="s">
        <v>167</v>
      </c>
      <c r="D4819" s="1" t="s">
        <v>161</v>
      </c>
      <c r="E4819" s="1">
        <v>90</v>
      </c>
      <c r="F4819" s="1" t="str">
        <f>VLOOKUP(B4819,Sheet1!$A$2:$B$51,2,0)</f>
        <v>Tier 2</v>
      </c>
      <c r="G4819" s="1" t="str">
        <f>VLOOKUP(C4819,Sheet4!$A$2:$D$11,2,0)</f>
        <v>Hatchback</v>
      </c>
      <c r="H4819" s="1" t="str">
        <f>VLOOKUP(G4819,Sheet4!$B$2:$C$11,2,0)</f>
        <v>Petrol/CNG</v>
      </c>
      <c r="I4819" s="1">
        <f>VLOOKUP(H4819,Sheet4!$C$2:$D$11,2,0)</f>
        <v>6</v>
      </c>
      <c r="J4819" s="1" t="str">
        <f>VLOOKUP(A4819,Sheet2!$B$2:$E$46,4,0)</f>
        <v>5-26-2011</v>
      </c>
    </row>
    <row r="4820" spans="1:10">
      <c r="A4820" s="1" t="s">
        <v>137</v>
      </c>
      <c r="B4820" s="1" t="s">
        <v>24</v>
      </c>
      <c r="C4820" s="1" t="s">
        <v>167</v>
      </c>
      <c r="D4820" s="1" t="s">
        <v>161</v>
      </c>
      <c r="E4820" s="1">
        <v>163</v>
      </c>
      <c r="F4820" s="1" t="str">
        <f>VLOOKUP(B4820,Sheet1!$A$2:$B$51,2,0)</f>
        <v>Tier 2</v>
      </c>
      <c r="G4820" s="1" t="str">
        <f>VLOOKUP(C4820,Sheet4!$A$2:$D$11,2,0)</f>
        <v>Hatchback</v>
      </c>
      <c r="H4820" s="1" t="str">
        <f>VLOOKUP(G4820,Sheet4!$B$2:$C$11,2,0)</f>
        <v>Petrol/CNG</v>
      </c>
      <c r="I4820" s="1">
        <f>VLOOKUP(H4820,Sheet4!$C$2:$D$11,2,0)</f>
        <v>6</v>
      </c>
      <c r="J4820" s="1" t="str">
        <f>VLOOKUP(A4820,Sheet2!$B$2:$E$46,4,0)</f>
        <v>5-26-2011</v>
      </c>
    </row>
    <row r="4821" spans="1:10">
      <c r="A4821" s="1" t="s">
        <v>137</v>
      </c>
      <c r="B4821" s="1" t="s">
        <v>24</v>
      </c>
      <c r="C4821" s="1" t="s">
        <v>167</v>
      </c>
      <c r="D4821" s="1" t="s">
        <v>162</v>
      </c>
      <c r="E4821" s="1">
        <v>140</v>
      </c>
      <c r="F4821" s="1" t="str">
        <f>VLOOKUP(B4821,Sheet1!$A$2:$B$51,2,0)</f>
        <v>Tier 2</v>
      </c>
      <c r="G4821" s="1" t="str">
        <f>VLOOKUP(C4821,Sheet4!$A$2:$D$11,2,0)</f>
        <v>Hatchback</v>
      </c>
      <c r="H4821" s="1" t="str">
        <f>VLOOKUP(G4821,Sheet4!$B$2:$C$11,2,0)</f>
        <v>Petrol/CNG</v>
      </c>
      <c r="I4821" s="1">
        <f>VLOOKUP(H4821,Sheet4!$C$2:$D$11,2,0)</f>
        <v>6</v>
      </c>
      <c r="J4821" s="1" t="str">
        <f>VLOOKUP(A4821,Sheet2!$B$2:$E$46,4,0)</f>
        <v>5-26-2011</v>
      </c>
    </row>
    <row r="4822" spans="1:10">
      <c r="A4822" s="1" t="s">
        <v>137</v>
      </c>
      <c r="B4822" s="1" t="s">
        <v>24</v>
      </c>
      <c r="C4822" s="1" t="s">
        <v>167</v>
      </c>
      <c r="D4822" s="1" t="s">
        <v>163</v>
      </c>
      <c r="E4822" s="1">
        <v>36</v>
      </c>
      <c r="F4822" s="1" t="str">
        <f>VLOOKUP(B4822,Sheet1!$A$2:$B$51,2,0)</f>
        <v>Tier 2</v>
      </c>
      <c r="G4822" s="1" t="str">
        <f>VLOOKUP(C4822,Sheet4!$A$2:$D$11,2,0)</f>
        <v>Hatchback</v>
      </c>
      <c r="H4822" s="1" t="str">
        <f>VLOOKUP(G4822,Sheet4!$B$2:$C$11,2,0)</f>
        <v>Petrol/CNG</v>
      </c>
      <c r="I4822" s="1">
        <f>VLOOKUP(H4822,Sheet4!$C$2:$D$11,2,0)</f>
        <v>6</v>
      </c>
      <c r="J4822" s="1" t="str">
        <f>VLOOKUP(A4822,Sheet2!$B$2:$E$46,4,0)</f>
        <v>5-26-2011</v>
      </c>
    </row>
    <row r="4823" spans="1:10">
      <c r="A4823" s="1" t="s">
        <v>137</v>
      </c>
      <c r="B4823" s="1" t="s">
        <v>24</v>
      </c>
      <c r="C4823" s="1" t="s">
        <v>167</v>
      </c>
      <c r="D4823" s="1" t="s">
        <v>164</v>
      </c>
      <c r="E4823" s="1">
        <v>143</v>
      </c>
      <c r="F4823" s="1" t="str">
        <f>VLOOKUP(B4823,Sheet1!$A$2:$B$51,2,0)</f>
        <v>Tier 2</v>
      </c>
      <c r="G4823" s="1" t="str">
        <f>VLOOKUP(C4823,Sheet4!$A$2:$D$11,2,0)</f>
        <v>Hatchback</v>
      </c>
      <c r="H4823" s="1" t="str">
        <f>VLOOKUP(G4823,Sheet4!$B$2:$C$11,2,0)</f>
        <v>Petrol/CNG</v>
      </c>
      <c r="I4823" s="1">
        <f>VLOOKUP(H4823,Sheet4!$C$2:$D$11,2,0)</f>
        <v>6</v>
      </c>
      <c r="J4823" s="1" t="str">
        <f>VLOOKUP(A4823,Sheet2!$B$2:$E$46,4,0)</f>
        <v>5-26-2011</v>
      </c>
    </row>
    <row r="4824" spans="1:10">
      <c r="A4824" s="1" t="s">
        <v>137</v>
      </c>
      <c r="B4824" s="1" t="s">
        <v>24</v>
      </c>
      <c r="C4824" s="1" t="s">
        <v>167</v>
      </c>
      <c r="D4824" s="1" t="s">
        <v>165</v>
      </c>
      <c r="E4824" s="1">
        <v>154</v>
      </c>
      <c r="F4824" s="1" t="str">
        <f>VLOOKUP(B4824,Sheet1!$A$2:$B$51,2,0)</f>
        <v>Tier 2</v>
      </c>
      <c r="G4824" s="1" t="str">
        <f>VLOOKUP(C4824,Sheet4!$A$2:$D$11,2,0)</f>
        <v>Hatchback</v>
      </c>
      <c r="H4824" s="1" t="str">
        <f>VLOOKUP(G4824,Sheet4!$B$2:$C$11,2,0)</f>
        <v>Petrol/CNG</v>
      </c>
      <c r="I4824" s="1">
        <f>VLOOKUP(H4824,Sheet4!$C$2:$D$11,2,0)</f>
        <v>6</v>
      </c>
      <c r="J4824" s="1" t="str">
        <f>VLOOKUP(A4824,Sheet2!$B$2:$E$46,4,0)</f>
        <v>5-26-2011</v>
      </c>
    </row>
    <row r="4825" spans="1:10">
      <c r="A4825" s="1" t="s">
        <v>137</v>
      </c>
      <c r="B4825" s="1" t="s">
        <v>24</v>
      </c>
      <c r="C4825" s="1" t="s">
        <v>167</v>
      </c>
      <c r="D4825" s="1" t="s">
        <v>166</v>
      </c>
      <c r="E4825" s="1">
        <v>76</v>
      </c>
      <c r="F4825" s="1" t="str">
        <f>VLOOKUP(B4825,Sheet1!$A$2:$B$51,2,0)</f>
        <v>Tier 2</v>
      </c>
      <c r="G4825" s="1" t="str">
        <f>VLOOKUP(C4825,Sheet4!$A$2:$D$11,2,0)</f>
        <v>Hatchback</v>
      </c>
      <c r="H4825" s="1" t="str">
        <f>VLOOKUP(G4825,Sheet4!$B$2:$C$11,2,0)</f>
        <v>Petrol/CNG</v>
      </c>
      <c r="I4825" s="1">
        <f>VLOOKUP(H4825,Sheet4!$C$2:$D$11,2,0)</f>
        <v>6</v>
      </c>
      <c r="J4825" s="1" t="str">
        <f>VLOOKUP(A4825,Sheet2!$B$2:$E$46,4,0)</f>
        <v>5-26-2011</v>
      </c>
    </row>
    <row r="4826" spans="1:10">
      <c r="A4826" s="1" t="s">
        <v>137</v>
      </c>
      <c r="B4826" s="1" t="s">
        <v>24</v>
      </c>
      <c r="C4826" s="1" t="s">
        <v>168</v>
      </c>
      <c r="D4826" s="1" t="s">
        <v>156</v>
      </c>
      <c r="E4826" s="1">
        <v>114</v>
      </c>
      <c r="F4826" s="1" t="str">
        <f>VLOOKUP(B4826,Sheet1!$A$2:$B$51,2,0)</f>
        <v>Tier 2</v>
      </c>
      <c r="G4826" s="1" t="str">
        <f>VLOOKUP(C4826,Sheet4!$A$2:$D$11,2,0)</f>
        <v>Sedan</v>
      </c>
      <c r="H4826" s="1" t="str">
        <f>VLOOKUP(G4826,Sheet4!$B$2:$C$11,2,0)</f>
        <v>Petrol/CNG</v>
      </c>
      <c r="I4826" s="1">
        <f>VLOOKUP(H4826,Sheet4!$C$2:$D$11,2,0)</f>
        <v>6</v>
      </c>
      <c r="J4826" s="1" t="str">
        <f>VLOOKUP(A4826,Sheet2!$B$2:$E$46,4,0)</f>
        <v>5-26-2011</v>
      </c>
    </row>
    <row r="4827" spans="1:10">
      <c r="A4827" s="1" t="s">
        <v>137</v>
      </c>
      <c r="B4827" s="1" t="s">
        <v>24</v>
      </c>
      <c r="C4827" s="1" t="s">
        <v>168</v>
      </c>
      <c r="D4827" s="1" t="s">
        <v>157</v>
      </c>
      <c r="E4827" s="1">
        <v>52</v>
      </c>
      <c r="F4827" s="1" t="str">
        <f>VLOOKUP(B4827,Sheet1!$A$2:$B$51,2,0)</f>
        <v>Tier 2</v>
      </c>
      <c r="G4827" s="1" t="str">
        <f>VLOOKUP(C4827,Sheet4!$A$2:$D$11,2,0)</f>
        <v>Sedan</v>
      </c>
      <c r="H4827" s="1" t="str">
        <f>VLOOKUP(G4827,Sheet4!$B$2:$C$11,2,0)</f>
        <v>Petrol/CNG</v>
      </c>
      <c r="I4827" s="1">
        <f>VLOOKUP(H4827,Sheet4!$C$2:$D$11,2,0)</f>
        <v>6</v>
      </c>
      <c r="J4827" s="1" t="str">
        <f>VLOOKUP(A4827,Sheet2!$B$2:$E$46,4,0)</f>
        <v>5-26-2011</v>
      </c>
    </row>
    <row r="4828" spans="1:10">
      <c r="A4828" s="1" t="s">
        <v>137</v>
      </c>
      <c r="B4828" s="1" t="s">
        <v>24</v>
      </c>
      <c r="C4828" s="1" t="s">
        <v>168</v>
      </c>
      <c r="D4828" s="1" t="s">
        <v>158</v>
      </c>
      <c r="E4828" s="1">
        <v>108</v>
      </c>
      <c r="F4828" s="1" t="str">
        <f>VLOOKUP(B4828,Sheet1!$A$2:$B$51,2,0)</f>
        <v>Tier 2</v>
      </c>
      <c r="G4828" s="1" t="str">
        <f>VLOOKUP(C4828,Sheet4!$A$2:$D$11,2,0)</f>
        <v>Sedan</v>
      </c>
      <c r="H4828" s="1" t="str">
        <f>VLOOKUP(G4828,Sheet4!$B$2:$C$11,2,0)</f>
        <v>Petrol/CNG</v>
      </c>
      <c r="I4828" s="1">
        <f>VLOOKUP(H4828,Sheet4!$C$2:$D$11,2,0)</f>
        <v>6</v>
      </c>
      <c r="J4828" s="1" t="str">
        <f>VLOOKUP(A4828,Sheet2!$B$2:$E$46,4,0)</f>
        <v>5-26-2011</v>
      </c>
    </row>
    <row r="4829" spans="1:10">
      <c r="A4829" s="1" t="s">
        <v>137</v>
      </c>
      <c r="B4829" s="1" t="s">
        <v>24</v>
      </c>
      <c r="C4829" s="1" t="s">
        <v>168</v>
      </c>
      <c r="D4829" s="1" t="s">
        <v>159</v>
      </c>
      <c r="E4829" s="1">
        <v>43</v>
      </c>
      <c r="F4829" s="1" t="str">
        <f>VLOOKUP(B4829,Sheet1!$A$2:$B$51,2,0)</f>
        <v>Tier 2</v>
      </c>
      <c r="G4829" s="1" t="str">
        <f>VLOOKUP(C4829,Sheet4!$A$2:$D$11,2,0)</f>
        <v>Sedan</v>
      </c>
      <c r="H4829" s="1" t="str">
        <f>VLOOKUP(G4829,Sheet4!$B$2:$C$11,2,0)</f>
        <v>Petrol/CNG</v>
      </c>
      <c r="I4829" s="1">
        <f>VLOOKUP(H4829,Sheet4!$C$2:$D$11,2,0)</f>
        <v>6</v>
      </c>
      <c r="J4829" s="1" t="str">
        <f>VLOOKUP(A4829,Sheet2!$B$2:$E$46,4,0)</f>
        <v>5-26-2011</v>
      </c>
    </row>
    <row r="4830" spans="1:10">
      <c r="A4830" s="1" t="s">
        <v>137</v>
      </c>
      <c r="B4830" s="1" t="s">
        <v>24</v>
      </c>
      <c r="C4830" s="1" t="s">
        <v>168</v>
      </c>
      <c r="D4830" s="1" t="s">
        <v>160</v>
      </c>
      <c r="E4830" s="1">
        <v>167</v>
      </c>
      <c r="F4830" s="1" t="str">
        <f>VLOOKUP(B4830,Sheet1!$A$2:$B$51,2,0)</f>
        <v>Tier 2</v>
      </c>
      <c r="G4830" s="1" t="str">
        <f>VLOOKUP(C4830,Sheet4!$A$2:$D$11,2,0)</f>
        <v>Sedan</v>
      </c>
      <c r="H4830" s="1" t="str">
        <f>VLOOKUP(G4830,Sheet4!$B$2:$C$11,2,0)</f>
        <v>Petrol/CNG</v>
      </c>
      <c r="I4830" s="1">
        <f>VLOOKUP(H4830,Sheet4!$C$2:$D$11,2,0)</f>
        <v>6</v>
      </c>
      <c r="J4830" s="1" t="str">
        <f>VLOOKUP(A4830,Sheet2!$B$2:$E$46,4,0)</f>
        <v>5-26-2011</v>
      </c>
    </row>
    <row r="4831" spans="1:10">
      <c r="A4831" s="1" t="s">
        <v>137</v>
      </c>
      <c r="B4831" s="1" t="s">
        <v>24</v>
      </c>
      <c r="C4831" s="1" t="s">
        <v>168</v>
      </c>
      <c r="D4831" s="1" t="s">
        <v>161</v>
      </c>
      <c r="E4831" s="1">
        <v>156</v>
      </c>
      <c r="F4831" s="1" t="str">
        <f>VLOOKUP(B4831,Sheet1!$A$2:$B$51,2,0)</f>
        <v>Tier 2</v>
      </c>
      <c r="G4831" s="1" t="str">
        <f>VLOOKUP(C4831,Sheet4!$A$2:$D$11,2,0)</f>
        <v>Sedan</v>
      </c>
      <c r="H4831" s="1" t="str">
        <f>VLOOKUP(G4831,Sheet4!$B$2:$C$11,2,0)</f>
        <v>Petrol/CNG</v>
      </c>
      <c r="I4831" s="1">
        <f>VLOOKUP(H4831,Sheet4!$C$2:$D$11,2,0)</f>
        <v>6</v>
      </c>
      <c r="J4831" s="1" t="str">
        <f>VLOOKUP(A4831,Sheet2!$B$2:$E$46,4,0)</f>
        <v>5-26-2011</v>
      </c>
    </row>
    <row r="4832" spans="1:10">
      <c r="A4832" s="1" t="s">
        <v>137</v>
      </c>
      <c r="B4832" s="1" t="s">
        <v>24</v>
      </c>
      <c r="C4832" s="1" t="s">
        <v>168</v>
      </c>
      <c r="D4832" s="1" t="s">
        <v>161</v>
      </c>
      <c r="E4832" s="1">
        <v>97</v>
      </c>
      <c r="F4832" s="1" t="str">
        <f>VLOOKUP(B4832,Sheet1!$A$2:$B$51,2,0)</f>
        <v>Tier 2</v>
      </c>
      <c r="G4832" s="1" t="str">
        <f>VLOOKUP(C4832,Sheet4!$A$2:$D$11,2,0)</f>
        <v>Sedan</v>
      </c>
      <c r="H4832" s="1" t="str">
        <f>VLOOKUP(G4832,Sheet4!$B$2:$C$11,2,0)</f>
        <v>Petrol/CNG</v>
      </c>
      <c r="I4832" s="1">
        <f>VLOOKUP(H4832,Sheet4!$C$2:$D$11,2,0)</f>
        <v>6</v>
      </c>
      <c r="J4832" s="1" t="str">
        <f>VLOOKUP(A4832,Sheet2!$B$2:$E$46,4,0)</f>
        <v>5-26-2011</v>
      </c>
    </row>
    <row r="4833" spans="1:10">
      <c r="A4833" s="1" t="s">
        <v>137</v>
      </c>
      <c r="B4833" s="1" t="s">
        <v>24</v>
      </c>
      <c r="C4833" s="1" t="s">
        <v>168</v>
      </c>
      <c r="D4833" s="1" t="s">
        <v>162</v>
      </c>
      <c r="E4833" s="1">
        <v>157</v>
      </c>
      <c r="F4833" s="1" t="str">
        <f>VLOOKUP(B4833,Sheet1!$A$2:$B$51,2,0)</f>
        <v>Tier 2</v>
      </c>
      <c r="G4833" s="1" t="str">
        <f>VLOOKUP(C4833,Sheet4!$A$2:$D$11,2,0)</f>
        <v>Sedan</v>
      </c>
      <c r="H4833" s="1" t="str">
        <f>VLOOKUP(G4833,Sheet4!$B$2:$C$11,2,0)</f>
        <v>Petrol/CNG</v>
      </c>
      <c r="I4833" s="1">
        <f>VLOOKUP(H4833,Sheet4!$C$2:$D$11,2,0)</f>
        <v>6</v>
      </c>
      <c r="J4833" s="1" t="str">
        <f>VLOOKUP(A4833,Sheet2!$B$2:$E$46,4,0)</f>
        <v>5-26-2011</v>
      </c>
    </row>
    <row r="4834" spans="1:10">
      <c r="A4834" s="1" t="s">
        <v>137</v>
      </c>
      <c r="B4834" s="1" t="s">
        <v>24</v>
      </c>
      <c r="C4834" s="1" t="s">
        <v>168</v>
      </c>
      <c r="D4834" s="1" t="s">
        <v>163</v>
      </c>
      <c r="E4834" s="1">
        <v>87</v>
      </c>
      <c r="F4834" s="1" t="str">
        <f>VLOOKUP(B4834,Sheet1!$A$2:$B$51,2,0)</f>
        <v>Tier 2</v>
      </c>
      <c r="G4834" s="1" t="str">
        <f>VLOOKUP(C4834,Sheet4!$A$2:$D$11,2,0)</f>
        <v>Sedan</v>
      </c>
      <c r="H4834" s="1" t="str">
        <f>VLOOKUP(G4834,Sheet4!$B$2:$C$11,2,0)</f>
        <v>Petrol/CNG</v>
      </c>
      <c r="I4834" s="1">
        <f>VLOOKUP(H4834,Sheet4!$C$2:$D$11,2,0)</f>
        <v>6</v>
      </c>
      <c r="J4834" s="1" t="str">
        <f>VLOOKUP(A4834,Sheet2!$B$2:$E$46,4,0)</f>
        <v>5-26-2011</v>
      </c>
    </row>
    <row r="4835" spans="1:10">
      <c r="A4835" s="1" t="s">
        <v>137</v>
      </c>
      <c r="B4835" s="1" t="s">
        <v>24</v>
      </c>
      <c r="C4835" s="1" t="s">
        <v>168</v>
      </c>
      <c r="D4835" s="1" t="s">
        <v>164</v>
      </c>
      <c r="E4835" s="1">
        <v>70</v>
      </c>
      <c r="F4835" s="1" t="str">
        <f>VLOOKUP(B4835,Sheet1!$A$2:$B$51,2,0)</f>
        <v>Tier 2</v>
      </c>
      <c r="G4835" s="1" t="str">
        <f>VLOOKUP(C4835,Sheet4!$A$2:$D$11,2,0)</f>
        <v>Sedan</v>
      </c>
      <c r="H4835" s="1" t="str">
        <f>VLOOKUP(G4835,Sheet4!$B$2:$C$11,2,0)</f>
        <v>Petrol/CNG</v>
      </c>
      <c r="I4835" s="1">
        <f>VLOOKUP(H4835,Sheet4!$C$2:$D$11,2,0)</f>
        <v>6</v>
      </c>
      <c r="J4835" s="1" t="str">
        <f>VLOOKUP(A4835,Sheet2!$B$2:$E$46,4,0)</f>
        <v>5-26-2011</v>
      </c>
    </row>
    <row r="4836" spans="1:10">
      <c r="A4836" s="1" t="s">
        <v>137</v>
      </c>
      <c r="B4836" s="1" t="s">
        <v>24</v>
      </c>
      <c r="C4836" s="1" t="s">
        <v>168</v>
      </c>
      <c r="D4836" s="1" t="s">
        <v>165</v>
      </c>
      <c r="E4836" s="1">
        <v>125</v>
      </c>
      <c r="F4836" s="1" t="str">
        <f>VLOOKUP(B4836,Sheet1!$A$2:$B$51,2,0)</f>
        <v>Tier 2</v>
      </c>
      <c r="G4836" s="1" t="str">
        <f>VLOOKUP(C4836,Sheet4!$A$2:$D$11,2,0)</f>
        <v>Sedan</v>
      </c>
      <c r="H4836" s="1" t="str">
        <f>VLOOKUP(G4836,Sheet4!$B$2:$C$11,2,0)</f>
        <v>Petrol/CNG</v>
      </c>
      <c r="I4836" s="1">
        <f>VLOOKUP(H4836,Sheet4!$C$2:$D$11,2,0)</f>
        <v>6</v>
      </c>
      <c r="J4836" s="1" t="str">
        <f>VLOOKUP(A4836,Sheet2!$B$2:$E$46,4,0)</f>
        <v>5-26-2011</v>
      </c>
    </row>
    <row r="4837" spans="1:10">
      <c r="A4837" s="1" t="s">
        <v>137</v>
      </c>
      <c r="B4837" s="1" t="s">
        <v>24</v>
      </c>
      <c r="C4837" s="1" t="s">
        <v>168</v>
      </c>
      <c r="D4837" s="1" t="s">
        <v>166</v>
      </c>
      <c r="E4837" s="1">
        <v>47</v>
      </c>
      <c r="F4837" s="1" t="str">
        <f>VLOOKUP(B4837,Sheet1!$A$2:$B$51,2,0)</f>
        <v>Tier 2</v>
      </c>
      <c r="G4837" s="1" t="str">
        <f>VLOOKUP(C4837,Sheet4!$A$2:$D$11,2,0)</f>
        <v>Sedan</v>
      </c>
      <c r="H4837" s="1" t="str">
        <f>VLOOKUP(G4837,Sheet4!$B$2:$C$11,2,0)</f>
        <v>Petrol/CNG</v>
      </c>
      <c r="I4837" s="1">
        <f>VLOOKUP(H4837,Sheet4!$C$2:$D$11,2,0)</f>
        <v>6</v>
      </c>
      <c r="J4837" s="1" t="str">
        <f>VLOOKUP(A4837,Sheet2!$B$2:$E$46,4,0)</f>
        <v>5-26-2011</v>
      </c>
    </row>
    <row r="4838" spans="1:10">
      <c r="A4838" s="1" t="s">
        <v>137</v>
      </c>
      <c r="B4838" s="1" t="s">
        <v>24</v>
      </c>
      <c r="C4838" s="1" t="s">
        <v>169</v>
      </c>
      <c r="D4838" s="1" t="s">
        <v>156</v>
      </c>
      <c r="E4838" s="1">
        <v>127</v>
      </c>
      <c r="F4838" s="1" t="str">
        <f>VLOOKUP(B4838,Sheet1!$A$2:$B$51,2,0)</f>
        <v>Tier 2</v>
      </c>
      <c r="G4838" s="1" t="str">
        <f>VLOOKUP(C4838,Sheet4!$A$2:$D$11,2,0)</f>
        <v>Sedan</v>
      </c>
      <c r="H4838" s="1" t="str">
        <f>VLOOKUP(G4838,Sheet4!$B$2:$C$11,2,0)</f>
        <v>Petrol/CNG</v>
      </c>
      <c r="I4838" s="1">
        <f>VLOOKUP(H4838,Sheet4!$C$2:$D$11,2,0)</f>
        <v>6</v>
      </c>
      <c r="J4838" s="1" t="str">
        <f>VLOOKUP(A4838,Sheet2!$B$2:$E$46,4,0)</f>
        <v>5-26-2011</v>
      </c>
    </row>
    <row r="4839" spans="1:10">
      <c r="A4839" s="1" t="s">
        <v>137</v>
      </c>
      <c r="B4839" s="1" t="s">
        <v>24</v>
      </c>
      <c r="C4839" s="1" t="s">
        <v>169</v>
      </c>
      <c r="D4839" s="1" t="s">
        <v>157</v>
      </c>
      <c r="E4839" s="1">
        <v>86</v>
      </c>
      <c r="F4839" s="1" t="str">
        <f>VLOOKUP(B4839,Sheet1!$A$2:$B$51,2,0)</f>
        <v>Tier 2</v>
      </c>
      <c r="G4839" s="1" t="str">
        <f>VLOOKUP(C4839,Sheet4!$A$2:$D$11,2,0)</f>
        <v>Sedan</v>
      </c>
      <c r="H4839" s="1" t="str">
        <f>VLOOKUP(G4839,Sheet4!$B$2:$C$11,2,0)</f>
        <v>Petrol/CNG</v>
      </c>
      <c r="I4839" s="1">
        <f>VLOOKUP(H4839,Sheet4!$C$2:$D$11,2,0)</f>
        <v>6</v>
      </c>
      <c r="J4839" s="1" t="str">
        <f>VLOOKUP(A4839,Sheet2!$B$2:$E$46,4,0)</f>
        <v>5-26-2011</v>
      </c>
    </row>
    <row r="4840" spans="1:10">
      <c r="A4840" s="1" t="s">
        <v>137</v>
      </c>
      <c r="B4840" s="1" t="s">
        <v>24</v>
      </c>
      <c r="C4840" s="1" t="s">
        <v>169</v>
      </c>
      <c r="D4840" s="1" t="s">
        <v>158</v>
      </c>
      <c r="E4840" s="1">
        <v>145</v>
      </c>
      <c r="F4840" s="1" t="str">
        <f>VLOOKUP(B4840,Sheet1!$A$2:$B$51,2,0)</f>
        <v>Tier 2</v>
      </c>
      <c r="G4840" s="1" t="str">
        <f>VLOOKUP(C4840,Sheet4!$A$2:$D$11,2,0)</f>
        <v>Sedan</v>
      </c>
      <c r="H4840" s="1" t="str">
        <f>VLOOKUP(G4840,Sheet4!$B$2:$C$11,2,0)</f>
        <v>Petrol/CNG</v>
      </c>
      <c r="I4840" s="1">
        <f>VLOOKUP(H4840,Sheet4!$C$2:$D$11,2,0)</f>
        <v>6</v>
      </c>
      <c r="J4840" s="1" t="str">
        <f>VLOOKUP(A4840,Sheet2!$B$2:$E$46,4,0)</f>
        <v>5-26-2011</v>
      </c>
    </row>
    <row r="4841" spans="1:10">
      <c r="A4841" s="1" t="s">
        <v>137</v>
      </c>
      <c r="B4841" s="1" t="s">
        <v>24</v>
      </c>
      <c r="C4841" s="1" t="s">
        <v>169</v>
      </c>
      <c r="D4841" s="1" t="s">
        <v>159</v>
      </c>
      <c r="E4841" s="1">
        <v>44</v>
      </c>
      <c r="F4841" s="1" t="str">
        <f>VLOOKUP(B4841,Sheet1!$A$2:$B$51,2,0)</f>
        <v>Tier 2</v>
      </c>
      <c r="G4841" s="1" t="str">
        <f>VLOOKUP(C4841,Sheet4!$A$2:$D$11,2,0)</f>
        <v>Sedan</v>
      </c>
      <c r="H4841" s="1" t="str">
        <f>VLOOKUP(G4841,Sheet4!$B$2:$C$11,2,0)</f>
        <v>Petrol/CNG</v>
      </c>
      <c r="I4841" s="1">
        <f>VLOOKUP(H4841,Sheet4!$C$2:$D$11,2,0)</f>
        <v>6</v>
      </c>
      <c r="J4841" s="1" t="str">
        <f>VLOOKUP(A4841,Sheet2!$B$2:$E$46,4,0)</f>
        <v>5-26-2011</v>
      </c>
    </row>
    <row r="4842" spans="1:10">
      <c r="A4842" s="1" t="s">
        <v>137</v>
      </c>
      <c r="B4842" s="1" t="s">
        <v>24</v>
      </c>
      <c r="C4842" s="1" t="s">
        <v>169</v>
      </c>
      <c r="D4842" s="1" t="s">
        <v>160</v>
      </c>
      <c r="E4842" s="1">
        <v>84</v>
      </c>
      <c r="F4842" s="1" t="str">
        <f>VLOOKUP(B4842,Sheet1!$A$2:$B$51,2,0)</f>
        <v>Tier 2</v>
      </c>
      <c r="G4842" s="1" t="str">
        <f>VLOOKUP(C4842,Sheet4!$A$2:$D$11,2,0)</f>
        <v>Sedan</v>
      </c>
      <c r="H4842" s="1" t="str">
        <f>VLOOKUP(G4842,Sheet4!$B$2:$C$11,2,0)</f>
        <v>Petrol/CNG</v>
      </c>
      <c r="I4842" s="1">
        <f>VLOOKUP(H4842,Sheet4!$C$2:$D$11,2,0)</f>
        <v>6</v>
      </c>
      <c r="J4842" s="1" t="str">
        <f>VLOOKUP(A4842,Sheet2!$B$2:$E$46,4,0)</f>
        <v>5-26-2011</v>
      </c>
    </row>
    <row r="4843" spans="1:10">
      <c r="A4843" s="1" t="s">
        <v>137</v>
      </c>
      <c r="B4843" s="1" t="s">
        <v>24</v>
      </c>
      <c r="C4843" s="1" t="s">
        <v>169</v>
      </c>
      <c r="D4843" s="1" t="s">
        <v>161</v>
      </c>
      <c r="E4843" s="1">
        <v>39</v>
      </c>
      <c r="F4843" s="1" t="str">
        <f>VLOOKUP(B4843,Sheet1!$A$2:$B$51,2,0)</f>
        <v>Tier 2</v>
      </c>
      <c r="G4843" s="1" t="str">
        <f>VLOOKUP(C4843,Sheet4!$A$2:$D$11,2,0)</f>
        <v>Sedan</v>
      </c>
      <c r="H4843" s="1" t="str">
        <f>VLOOKUP(G4843,Sheet4!$B$2:$C$11,2,0)</f>
        <v>Petrol/CNG</v>
      </c>
      <c r="I4843" s="1">
        <f>VLOOKUP(H4843,Sheet4!$C$2:$D$11,2,0)</f>
        <v>6</v>
      </c>
      <c r="J4843" s="1" t="str">
        <f>VLOOKUP(A4843,Sheet2!$B$2:$E$46,4,0)</f>
        <v>5-26-2011</v>
      </c>
    </row>
    <row r="4844" spans="1:10">
      <c r="A4844" s="1" t="s">
        <v>137</v>
      </c>
      <c r="B4844" s="1" t="s">
        <v>24</v>
      </c>
      <c r="C4844" s="1" t="s">
        <v>169</v>
      </c>
      <c r="D4844" s="1" t="s">
        <v>161</v>
      </c>
      <c r="E4844" s="1">
        <v>104</v>
      </c>
      <c r="F4844" s="1" t="str">
        <f>VLOOKUP(B4844,Sheet1!$A$2:$B$51,2,0)</f>
        <v>Tier 2</v>
      </c>
      <c r="G4844" s="1" t="str">
        <f>VLOOKUP(C4844,Sheet4!$A$2:$D$11,2,0)</f>
        <v>Sedan</v>
      </c>
      <c r="H4844" s="1" t="str">
        <f>VLOOKUP(G4844,Sheet4!$B$2:$C$11,2,0)</f>
        <v>Petrol/CNG</v>
      </c>
      <c r="I4844" s="1">
        <f>VLOOKUP(H4844,Sheet4!$C$2:$D$11,2,0)</f>
        <v>6</v>
      </c>
      <c r="J4844" s="1" t="str">
        <f>VLOOKUP(A4844,Sheet2!$B$2:$E$46,4,0)</f>
        <v>5-26-2011</v>
      </c>
    </row>
    <row r="4845" spans="1:10">
      <c r="A4845" s="1" t="s">
        <v>137</v>
      </c>
      <c r="B4845" s="1" t="s">
        <v>24</v>
      </c>
      <c r="C4845" s="1" t="s">
        <v>169</v>
      </c>
      <c r="D4845" s="1" t="s">
        <v>162</v>
      </c>
      <c r="E4845" s="1">
        <v>133</v>
      </c>
      <c r="F4845" s="1" t="str">
        <f>VLOOKUP(B4845,Sheet1!$A$2:$B$51,2,0)</f>
        <v>Tier 2</v>
      </c>
      <c r="G4845" s="1" t="str">
        <f>VLOOKUP(C4845,Sheet4!$A$2:$D$11,2,0)</f>
        <v>Sedan</v>
      </c>
      <c r="H4845" s="1" t="str">
        <f>VLOOKUP(G4845,Sheet4!$B$2:$C$11,2,0)</f>
        <v>Petrol/CNG</v>
      </c>
      <c r="I4845" s="1">
        <f>VLOOKUP(H4845,Sheet4!$C$2:$D$11,2,0)</f>
        <v>6</v>
      </c>
      <c r="J4845" s="1" t="str">
        <f>VLOOKUP(A4845,Sheet2!$B$2:$E$46,4,0)</f>
        <v>5-26-2011</v>
      </c>
    </row>
    <row r="4846" spans="1:10">
      <c r="A4846" s="1" t="s">
        <v>137</v>
      </c>
      <c r="B4846" s="1" t="s">
        <v>24</v>
      </c>
      <c r="C4846" s="1" t="s">
        <v>169</v>
      </c>
      <c r="D4846" s="1" t="s">
        <v>163</v>
      </c>
      <c r="E4846" s="1">
        <v>27</v>
      </c>
      <c r="F4846" s="1" t="str">
        <f>VLOOKUP(B4846,Sheet1!$A$2:$B$51,2,0)</f>
        <v>Tier 2</v>
      </c>
      <c r="G4846" s="1" t="str">
        <f>VLOOKUP(C4846,Sheet4!$A$2:$D$11,2,0)</f>
        <v>Sedan</v>
      </c>
      <c r="H4846" s="1" t="str">
        <f>VLOOKUP(G4846,Sheet4!$B$2:$C$11,2,0)</f>
        <v>Petrol/CNG</v>
      </c>
      <c r="I4846" s="1">
        <f>VLOOKUP(H4846,Sheet4!$C$2:$D$11,2,0)</f>
        <v>6</v>
      </c>
      <c r="J4846" s="1" t="str">
        <f>VLOOKUP(A4846,Sheet2!$B$2:$E$46,4,0)</f>
        <v>5-26-2011</v>
      </c>
    </row>
    <row r="4847" spans="1:10">
      <c r="A4847" s="1" t="s">
        <v>137</v>
      </c>
      <c r="B4847" s="1" t="s">
        <v>24</v>
      </c>
      <c r="C4847" s="1" t="s">
        <v>169</v>
      </c>
      <c r="D4847" s="1" t="s">
        <v>164</v>
      </c>
      <c r="E4847" s="1">
        <v>104</v>
      </c>
      <c r="F4847" s="1" t="str">
        <f>VLOOKUP(B4847,Sheet1!$A$2:$B$51,2,0)</f>
        <v>Tier 2</v>
      </c>
      <c r="G4847" s="1" t="str">
        <f>VLOOKUP(C4847,Sheet4!$A$2:$D$11,2,0)</f>
        <v>Sedan</v>
      </c>
      <c r="H4847" s="1" t="str">
        <f>VLOOKUP(G4847,Sheet4!$B$2:$C$11,2,0)</f>
        <v>Petrol/CNG</v>
      </c>
      <c r="I4847" s="1">
        <f>VLOOKUP(H4847,Sheet4!$C$2:$D$11,2,0)</f>
        <v>6</v>
      </c>
      <c r="J4847" s="1" t="str">
        <f>VLOOKUP(A4847,Sheet2!$B$2:$E$46,4,0)</f>
        <v>5-26-2011</v>
      </c>
    </row>
    <row r="4848" spans="1:10">
      <c r="A4848" s="1" t="s">
        <v>137</v>
      </c>
      <c r="B4848" s="1" t="s">
        <v>24</v>
      </c>
      <c r="C4848" s="1" t="s">
        <v>169</v>
      </c>
      <c r="D4848" s="1" t="s">
        <v>165</v>
      </c>
      <c r="E4848" s="1">
        <v>129</v>
      </c>
      <c r="F4848" s="1" t="str">
        <f>VLOOKUP(B4848,Sheet1!$A$2:$B$51,2,0)</f>
        <v>Tier 2</v>
      </c>
      <c r="G4848" s="1" t="str">
        <f>VLOOKUP(C4848,Sheet4!$A$2:$D$11,2,0)</f>
        <v>Sedan</v>
      </c>
      <c r="H4848" s="1" t="str">
        <f>VLOOKUP(G4848,Sheet4!$B$2:$C$11,2,0)</f>
        <v>Petrol/CNG</v>
      </c>
      <c r="I4848" s="1">
        <f>VLOOKUP(H4848,Sheet4!$C$2:$D$11,2,0)</f>
        <v>6</v>
      </c>
      <c r="J4848" s="1" t="str">
        <f>VLOOKUP(A4848,Sheet2!$B$2:$E$46,4,0)</f>
        <v>5-26-2011</v>
      </c>
    </row>
    <row r="4849" spans="1:10">
      <c r="A4849" s="1" t="s">
        <v>137</v>
      </c>
      <c r="B4849" s="1" t="s">
        <v>24</v>
      </c>
      <c r="C4849" s="1" t="s">
        <v>169</v>
      </c>
      <c r="D4849" s="1" t="s">
        <v>166</v>
      </c>
      <c r="E4849" s="1">
        <v>84</v>
      </c>
      <c r="F4849" s="1" t="str">
        <f>VLOOKUP(B4849,Sheet1!$A$2:$B$51,2,0)</f>
        <v>Tier 2</v>
      </c>
      <c r="G4849" s="1" t="str">
        <f>VLOOKUP(C4849,Sheet4!$A$2:$D$11,2,0)</f>
        <v>Sedan</v>
      </c>
      <c r="H4849" s="1" t="str">
        <f>VLOOKUP(G4849,Sheet4!$B$2:$C$11,2,0)</f>
        <v>Petrol/CNG</v>
      </c>
      <c r="I4849" s="1">
        <f>VLOOKUP(H4849,Sheet4!$C$2:$D$11,2,0)</f>
        <v>6</v>
      </c>
      <c r="J4849" s="1" t="str">
        <f>VLOOKUP(A4849,Sheet2!$B$2:$E$46,4,0)</f>
        <v>5-26-2011</v>
      </c>
    </row>
    <row r="4850" spans="1:10">
      <c r="A4850" s="1" t="s">
        <v>137</v>
      </c>
      <c r="B4850" s="1" t="s">
        <v>24</v>
      </c>
      <c r="C4850" s="1" t="s">
        <v>170</v>
      </c>
      <c r="D4850" s="1" t="s">
        <v>156</v>
      </c>
      <c r="E4850" s="1">
        <v>42</v>
      </c>
      <c r="F4850" s="1" t="str">
        <f>VLOOKUP(B4850,Sheet1!$A$2:$B$51,2,0)</f>
        <v>Tier 2</v>
      </c>
      <c r="G4850" s="1" t="str">
        <f>VLOOKUP(C4850,Sheet4!$A$2:$D$11,2,0)</f>
        <v>SUV</v>
      </c>
      <c r="H4850" s="1" t="str">
        <f>VLOOKUP(G4850,Sheet4!$B$2:$C$11,2,0)</f>
        <v>Petrol/Diesel</v>
      </c>
      <c r="I4850" s="1">
        <f>VLOOKUP(H4850,Sheet4!$C$2:$D$11,2,0)</f>
        <v>9.5</v>
      </c>
      <c r="J4850" s="1" t="str">
        <f>VLOOKUP(A4850,Sheet2!$B$2:$E$46,4,0)</f>
        <v>5-26-2011</v>
      </c>
    </row>
    <row r="4851" spans="1:10">
      <c r="A4851" s="1" t="s">
        <v>137</v>
      </c>
      <c r="B4851" s="1" t="s">
        <v>24</v>
      </c>
      <c r="C4851" s="1" t="s">
        <v>170</v>
      </c>
      <c r="D4851" s="1" t="s">
        <v>157</v>
      </c>
      <c r="E4851" s="1">
        <v>163</v>
      </c>
      <c r="F4851" s="1" t="str">
        <f>VLOOKUP(B4851,Sheet1!$A$2:$B$51,2,0)</f>
        <v>Tier 2</v>
      </c>
      <c r="G4851" s="1" t="str">
        <f>VLOOKUP(C4851,Sheet4!$A$2:$D$11,2,0)</f>
        <v>SUV</v>
      </c>
      <c r="H4851" s="1" t="str">
        <f>VLOOKUP(G4851,Sheet4!$B$2:$C$11,2,0)</f>
        <v>Petrol/Diesel</v>
      </c>
      <c r="I4851" s="1">
        <f>VLOOKUP(H4851,Sheet4!$C$2:$D$11,2,0)</f>
        <v>9.5</v>
      </c>
      <c r="J4851" s="1" t="str">
        <f>VLOOKUP(A4851,Sheet2!$B$2:$E$46,4,0)</f>
        <v>5-26-2011</v>
      </c>
    </row>
    <row r="4852" spans="1:10">
      <c r="A4852" s="1" t="s">
        <v>137</v>
      </c>
      <c r="B4852" s="1" t="s">
        <v>24</v>
      </c>
      <c r="C4852" s="1" t="s">
        <v>170</v>
      </c>
      <c r="D4852" s="1" t="s">
        <v>158</v>
      </c>
      <c r="E4852" s="1">
        <v>150</v>
      </c>
      <c r="F4852" s="1" t="str">
        <f>VLOOKUP(B4852,Sheet1!$A$2:$B$51,2,0)</f>
        <v>Tier 2</v>
      </c>
      <c r="G4852" s="1" t="str">
        <f>VLOOKUP(C4852,Sheet4!$A$2:$D$11,2,0)</f>
        <v>SUV</v>
      </c>
      <c r="H4852" s="1" t="str">
        <f>VLOOKUP(G4852,Sheet4!$B$2:$C$11,2,0)</f>
        <v>Petrol/Diesel</v>
      </c>
      <c r="I4852" s="1">
        <f>VLOOKUP(H4852,Sheet4!$C$2:$D$11,2,0)</f>
        <v>9.5</v>
      </c>
      <c r="J4852" s="1" t="str">
        <f>VLOOKUP(A4852,Sheet2!$B$2:$E$46,4,0)</f>
        <v>5-26-2011</v>
      </c>
    </row>
    <row r="4853" spans="1:10">
      <c r="A4853" s="1" t="s">
        <v>137</v>
      </c>
      <c r="B4853" s="1" t="s">
        <v>24</v>
      </c>
      <c r="C4853" s="1" t="s">
        <v>170</v>
      </c>
      <c r="D4853" s="1" t="s">
        <v>159</v>
      </c>
      <c r="E4853" s="1">
        <v>183</v>
      </c>
      <c r="F4853" s="1" t="str">
        <f>VLOOKUP(B4853,Sheet1!$A$2:$B$51,2,0)</f>
        <v>Tier 2</v>
      </c>
      <c r="G4853" s="1" t="str">
        <f>VLOOKUP(C4853,Sheet4!$A$2:$D$11,2,0)</f>
        <v>SUV</v>
      </c>
      <c r="H4853" s="1" t="str">
        <f>VLOOKUP(G4853,Sheet4!$B$2:$C$11,2,0)</f>
        <v>Petrol/Diesel</v>
      </c>
      <c r="I4853" s="1">
        <f>VLOOKUP(H4853,Sheet4!$C$2:$D$11,2,0)</f>
        <v>9.5</v>
      </c>
      <c r="J4853" s="1" t="str">
        <f>VLOOKUP(A4853,Sheet2!$B$2:$E$46,4,0)</f>
        <v>5-26-2011</v>
      </c>
    </row>
    <row r="4854" spans="1:10">
      <c r="A4854" s="1" t="s">
        <v>137</v>
      </c>
      <c r="B4854" s="1" t="s">
        <v>24</v>
      </c>
      <c r="C4854" s="1" t="s">
        <v>170</v>
      </c>
      <c r="D4854" s="1" t="s">
        <v>160</v>
      </c>
      <c r="E4854" s="1">
        <v>55</v>
      </c>
      <c r="F4854" s="1" t="str">
        <f>VLOOKUP(B4854,Sheet1!$A$2:$B$51,2,0)</f>
        <v>Tier 2</v>
      </c>
      <c r="G4854" s="1" t="str">
        <f>VLOOKUP(C4854,Sheet4!$A$2:$D$11,2,0)</f>
        <v>SUV</v>
      </c>
      <c r="H4854" s="1" t="str">
        <f>VLOOKUP(G4854,Sheet4!$B$2:$C$11,2,0)</f>
        <v>Petrol/Diesel</v>
      </c>
      <c r="I4854" s="1">
        <f>VLOOKUP(H4854,Sheet4!$C$2:$D$11,2,0)</f>
        <v>9.5</v>
      </c>
      <c r="J4854" s="1" t="str">
        <f>VLOOKUP(A4854,Sheet2!$B$2:$E$46,4,0)</f>
        <v>5-26-2011</v>
      </c>
    </row>
    <row r="4855" spans="1:10">
      <c r="A4855" s="1" t="s">
        <v>137</v>
      </c>
      <c r="B4855" s="1" t="s">
        <v>24</v>
      </c>
      <c r="C4855" s="1" t="s">
        <v>170</v>
      </c>
      <c r="D4855" s="1" t="s">
        <v>161</v>
      </c>
      <c r="E4855" s="1">
        <v>21</v>
      </c>
      <c r="F4855" s="1" t="str">
        <f>VLOOKUP(B4855,Sheet1!$A$2:$B$51,2,0)</f>
        <v>Tier 2</v>
      </c>
      <c r="G4855" s="1" t="str">
        <f>VLOOKUP(C4855,Sheet4!$A$2:$D$11,2,0)</f>
        <v>SUV</v>
      </c>
      <c r="H4855" s="1" t="str">
        <f>VLOOKUP(G4855,Sheet4!$B$2:$C$11,2,0)</f>
        <v>Petrol/Diesel</v>
      </c>
      <c r="I4855" s="1">
        <f>VLOOKUP(H4855,Sheet4!$C$2:$D$11,2,0)</f>
        <v>9.5</v>
      </c>
      <c r="J4855" s="1" t="str">
        <f>VLOOKUP(A4855,Sheet2!$B$2:$E$46,4,0)</f>
        <v>5-26-2011</v>
      </c>
    </row>
    <row r="4856" spans="1:10">
      <c r="A4856" s="1" t="s">
        <v>137</v>
      </c>
      <c r="B4856" s="1" t="s">
        <v>24</v>
      </c>
      <c r="C4856" s="1" t="s">
        <v>170</v>
      </c>
      <c r="D4856" s="1" t="s">
        <v>161</v>
      </c>
      <c r="E4856" s="1">
        <v>198</v>
      </c>
      <c r="F4856" s="1" t="str">
        <f>VLOOKUP(B4856,Sheet1!$A$2:$B$51,2,0)</f>
        <v>Tier 2</v>
      </c>
      <c r="G4856" s="1" t="str">
        <f>VLOOKUP(C4856,Sheet4!$A$2:$D$11,2,0)</f>
        <v>SUV</v>
      </c>
      <c r="H4856" s="1" t="str">
        <f>VLOOKUP(G4856,Sheet4!$B$2:$C$11,2,0)</f>
        <v>Petrol/Diesel</v>
      </c>
      <c r="I4856" s="1">
        <f>VLOOKUP(H4856,Sheet4!$C$2:$D$11,2,0)</f>
        <v>9.5</v>
      </c>
      <c r="J4856" s="1" t="str">
        <f>VLOOKUP(A4856,Sheet2!$B$2:$E$46,4,0)</f>
        <v>5-26-2011</v>
      </c>
    </row>
    <row r="4857" spans="1:10">
      <c r="A4857" s="1" t="s">
        <v>137</v>
      </c>
      <c r="B4857" s="1" t="s">
        <v>24</v>
      </c>
      <c r="C4857" s="1" t="s">
        <v>170</v>
      </c>
      <c r="D4857" s="1" t="s">
        <v>162</v>
      </c>
      <c r="E4857" s="1">
        <v>97</v>
      </c>
      <c r="F4857" s="1" t="str">
        <f>VLOOKUP(B4857,Sheet1!$A$2:$B$51,2,0)</f>
        <v>Tier 2</v>
      </c>
      <c r="G4857" s="1" t="str">
        <f>VLOOKUP(C4857,Sheet4!$A$2:$D$11,2,0)</f>
        <v>SUV</v>
      </c>
      <c r="H4857" s="1" t="str">
        <f>VLOOKUP(G4857,Sheet4!$B$2:$C$11,2,0)</f>
        <v>Petrol/Diesel</v>
      </c>
      <c r="I4857" s="1">
        <f>VLOOKUP(H4857,Sheet4!$C$2:$D$11,2,0)</f>
        <v>9.5</v>
      </c>
      <c r="J4857" s="1" t="str">
        <f>VLOOKUP(A4857,Sheet2!$B$2:$E$46,4,0)</f>
        <v>5-26-2011</v>
      </c>
    </row>
    <row r="4858" spans="1:10">
      <c r="A4858" s="1" t="s">
        <v>137</v>
      </c>
      <c r="B4858" s="1" t="s">
        <v>24</v>
      </c>
      <c r="C4858" s="1" t="s">
        <v>170</v>
      </c>
      <c r="D4858" s="1" t="s">
        <v>163</v>
      </c>
      <c r="E4858" s="1">
        <v>5</v>
      </c>
      <c r="F4858" s="1" t="str">
        <f>VLOOKUP(B4858,Sheet1!$A$2:$B$51,2,0)</f>
        <v>Tier 2</v>
      </c>
      <c r="G4858" s="1" t="str">
        <f>VLOOKUP(C4858,Sheet4!$A$2:$D$11,2,0)</f>
        <v>SUV</v>
      </c>
      <c r="H4858" s="1" t="str">
        <f>VLOOKUP(G4858,Sheet4!$B$2:$C$11,2,0)</f>
        <v>Petrol/Diesel</v>
      </c>
      <c r="I4858" s="1">
        <f>VLOOKUP(H4858,Sheet4!$C$2:$D$11,2,0)</f>
        <v>9.5</v>
      </c>
      <c r="J4858" s="1" t="str">
        <f>VLOOKUP(A4858,Sheet2!$B$2:$E$46,4,0)</f>
        <v>5-26-2011</v>
      </c>
    </row>
    <row r="4859" spans="1:10">
      <c r="A4859" s="1" t="s">
        <v>137</v>
      </c>
      <c r="B4859" s="1" t="s">
        <v>24</v>
      </c>
      <c r="C4859" s="1" t="s">
        <v>170</v>
      </c>
      <c r="D4859" s="1" t="s">
        <v>164</v>
      </c>
      <c r="E4859" s="1">
        <v>46</v>
      </c>
      <c r="F4859" s="1" t="str">
        <f>VLOOKUP(B4859,Sheet1!$A$2:$B$51,2,0)</f>
        <v>Tier 2</v>
      </c>
      <c r="G4859" s="1" t="str">
        <f>VLOOKUP(C4859,Sheet4!$A$2:$D$11,2,0)</f>
        <v>SUV</v>
      </c>
      <c r="H4859" s="1" t="str">
        <f>VLOOKUP(G4859,Sheet4!$B$2:$C$11,2,0)</f>
        <v>Petrol/Diesel</v>
      </c>
      <c r="I4859" s="1">
        <f>VLOOKUP(H4859,Sheet4!$C$2:$D$11,2,0)</f>
        <v>9.5</v>
      </c>
      <c r="J4859" s="1" t="str">
        <f>VLOOKUP(A4859,Sheet2!$B$2:$E$46,4,0)</f>
        <v>5-26-2011</v>
      </c>
    </row>
    <row r="4860" spans="1:10">
      <c r="A4860" s="1" t="s">
        <v>137</v>
      </c>
      <c r="B4860" s="1" t="s">
        <v>24</v>
      </c>
      <c r="C4860" s="1" t="s">
        <v>170</v>
      </c>
      <c r="D4860" s="1" t="s">
        <v>165</v>
      </c>
      <c r="E4860" s="1">
        <v>166</v>
      </c>
      <c r="F4860" s="1" t="str">
        <f>VLOOKUP(B4860,Sheet1!$A$2:$B$51,2,0)</f>
        <v>Tier 2</v>
      </c>
      <c r="G4860" s="1" t="str">
        <f>VLOOKUP(C4860,Sheet4!$A$2:$D$11,2,0)</f>
        <v>SUV</v>
      </c>
      <c r="H4860" s="1" t="str">
        <f>VLOOKUP(G4860,Sheet4!$B$2:$C$11,2,0)</f>
        <v>Petrol/Diesel</v>
      </c>
      <c r="I4860" s="1">
        <f>VLOOKUP(H4860,Sheet4!$C$2:$D$11,2,0)</f>
        <v>9.5</v>
      </c>
      <c r="J4860" s="1" t="str">
        <f>VLOOKUP(A4860,Sheet2!$B$2:$E$46,4,0)</f>
        <v>5-26-2011</v>
      </c>
    </row>
    <row r="4861" spans="1:10">
      <c r="A4861" s="1" t="s">
        <v>137</v>
      </c>
      <c r="B4861" s="1" t="s">
        <v>24</v>
      </c>
      <c r="C4861" s="1" t="s">
        <v>170</v>
      </c>
      <c r="D4861" s="1" t="s">
        <v>166</v>
      </c>
      <c r="E4861" s="1">
        <v>120</v>
      </c>
      <c r="F4861" s="1" t="str">
        <f>VLOOKUP(B4861,Sheet1!$A$2:$B$51,2,0)</f>
        <v>Tier 2</v>
      </c>
      <c r="G4861" s="1" t="str">
        <f>VLOOKUP(C4861,Sheet4!$A$2:$D$11,2,0)</f>
        <v>SUV</v>
      </c>
      <c r="H4861" s="1" t="str">
        <f>VLOOKUP(G4861,Sheet4!$B$2:$C$11,2,0)</f>
        <v>Petrol/Diesel</v>
      </c>
      <c r="I4861" s="1">
        <f>VLOOKUP(H4861,Sheet4!$C$2:$D$11,2,0)</f>
        <v>9.5</v>
      </c>
      <c r="J4861" s="1" t="str">
        <f>VLOOKUP(A4861,Sheet2!$B$2:$E$46,4,0)</f>
        <v>5-26-2011</v>
      </c>
    </row>
    <row r="4862" spans="1:10">
      <c r="A4862" s="1" t="s">
        <v>137</v>
      </c>
      <c r="B4862" s="1" t="s">
        <v>24</v>
      </c>
      <c r="C4862" s="1" t="s">
        <v>171</v>
      </c>
      <c r="D4862" s="1" t="s">
        <v>156</v>
      </c>
      <c r="E4862" s="1">
        <v>54</v>
      </c>
      <c r="F4862" s="1" t="str">
        <f>VLOOKUP(B4862,Sheet1!$A$2:$B$51,2,0)</f>
        <v>Tier 2</v>
      </c>
      <c r="G4862" s="1" t="str">
        <f>VLOOKUP(C4862,Sheet4!$A$2:$D$11,2,0)</f>
        <v>SUV</v>
      </c>
      <c r="H4862" s="1" t="str">
        <f>VLOOKUP(G4862,Sheet4!$B$2:$C$11,2,0)</f>
        <v>Petrol/Diesel</v>
      </c>
      <c r="I4862" s="1">
        <f>VLOOKUP(H4862,Sheet4!$C$2:$D$11,2,0)</f>
        <v>9.5</v>
      </c>
      <c r="J4862" s="1" t="str">
        <f>VLOOKUP(A4862,Sheet2!$B$2:$E$46,4,0)</f>
        <v>5-26-2011</v>
      </c>
    </row>
    <row r="4863" spans="1:10">
      <c r="A4863" s="1" t="s">
        <v>137</v>
      </c>
      <c r="B4863" s="1" t="s">
        <v>24</v>
      </c>
      <c r="C4863" s="1" t="s">
        <v>171</v>
      </c>
      <c r="D4863" s="1" t="s">
        <v>157</v>
      </c>
      <c r="E4863" s="1">
        <v>112</v>
      </c>
      <c r="F4863" s="1" t="str">
        <f>VLOOKUP(B4863,Sheet1!$A$2:$B$51,2,0)</f>
        <v>Tier 2</v>
      </c>
      <c r="G4863" s="1" t="str">
        <f>VLOOKUP(C4863,Sheet4!$A$2:$D$11,2,0)</f>
        <v>SUV</v>
      </c>
      <c r="H4863" s="1" t="str">
        <f>VLOOKUP(G4863,Sheet4!$B$2:$C$11,2,0)</f>
        <v>Petrol/Diesel</v>
      </c>
      <c r="I4863" s="1">
        <f>VLOOKUP(H4863,Sheet4!$C$2:$D$11,2,0)</f>
        <v>9.5</v>
      </c>
      <c r="J4863" s="1" t="str">
        <f>VLOOKUP(A4863,Sheet2!$B$2:$E$46,4,0)</f>
        <v>5-26-2011</v>
      </c>
    </row>
    <row r="4864" spans="1:10">
      <c r="A4864" s="1" t="s">
        <v>137</v>
      </c>
      <c r="B4864" s="1" t="s">
        <v>24</v>
      </c>
      <c r="C4864" s="1" t="s">
        <v>171</v>
      </c>
      <c r="D4864" s="1" t="s">
        <v>158</v>
      </c>
      <c r="E4864" s="1">
        <v>89</v>
      </c>
      <c r="F4864" s="1" t="str">
        <f>VLOOKUP(B4864,Sheet1!$A$2:$B$51,2,0)</f>
        <v>Tier 2</v>
      </c>
      <c r="G4864" s="1" t="str">
        <f>VLOOKUP(C4864,Sheet4!$A$2:$D$11,2,0)</f>
        <v>SUV</v>
      </c>
      <c r="H4864" s="1" t="str">
        <f>VLOOKUP(G4864,Sheet4!$B$2:$C$11,2,0)</f>
        <v>Petrol/Diesel</v>
      </c>
      <c r="I4864" s="1">
        <f>VLOOKUP(H4864,Sheet4!$C$2:$D$11,2,0)</f>
        <v>9.5</v>
      </c>
      <c r="J4864" s="1" t="str">
        <f>VLOOKUP(A4864,Sheet2!$B$2:$E$46,4,0)</f>
        <v>5-26-2011</v>
      </c>
    </row>
    <row r="4865" spans="1:10">
      <c r="A4865" s="1" t="s">
        <v>137</v>
      </c>
      <c r="B4865" s="1" t="s">
        <v>24</v>
      </c>
      <c r="C4865" s="1" t="s">
        <v>171</v>
      </c>
      <c r="D4865" s="1" t="s">
        <v>159</v>
      </c>
      <c r="E4865" s="1">
        <v>160</v>
      </c>
      <c r="F4865" s="1" t="str">
        <f>VLOOKUP(B4865,Sheet1!$A$2:$B$51,2,0)</f>
        <v>Tier 2</v>
      </c>
      <c r="G4865" s="1" t="str">
        <f>VLOOKUP(C4865,Sheet4!$A$2:$D$11,2,0)</f>
        <v>SUV</v>
      </c>
      <c r="H4865" s="1" t="str">
        <f>VLOOKUP(G4865,Sheet4!$B$2:$C$11,2,0)</f>
        <v>Petrol/Diesel</v>
      </c>
      <c r="I4865" s="1">
        <f>VLOOKUP(H4865,Sheet4!$C$2:$D$11,2,0)</f>
        <v>9.5</v>
      </c>
      <c r="J4865" s="1" t="str">
        <f>VLOOKUP(A4865,Sheet2!$B$2:$E$46,4,0)</f>
        <v>5-26-2011</v>
      </c>
    </row>
    <row r="4866" spans="1:10">
      <c r="A4866" s="1" t="s">
        <v>137</v>
      </c>
      <c r="B4866" s="1" t="s">
        <v>24</v>
      </c>
      <c r="C4866" s="1" t="s">
        <v>171</v>
      </c>
      <c r="D4866" s="1" t="s">
        <v>160</v>
      </c>
      <c r="E4866" s="1">
        <v>173</v>
      </c>
      <c r="F4866" s="1" t="str">
        <f>VLOOKUP(B4866,Sheet1!$A$2:$B$51,2,0)</f>
        <v>Tier 2</v>
      </c>
      <c r="G4866" s="1" t="str">
        <f>VLOOKUP(C4866,Sheet4!$A$2:$D$11,2,0)</f>
        <v>SUV</v>
      </c>
      <c r="H4866" s="1" t="str">
        <f>VLOOKUP(G4866,Sheet4!$B$2:$C$11,2,0)</f>
        <v>Petrol/Diesel</v>
      </c>
      <c r="I4866" s="1">
        <f>VLOOKUP(H4866,Sheet4!$C$2:$D$11,2,0)</f>
        <v>9.5</v>
      </c>
      <c r="J4866" s="1" t="str">
        <f>VLOOKUP(A4866,Sheet2!$B$2:$E$46,4,0)</f>
        <v>5-26-2011</v>
      </c>
    </row>
    <row r="4867" spans="1:10">
      <c r="A4867" s="1" t="s">
        <v>137</v>
      </c>
      <c r="B4867" s="1" t="s">
        <v>24</v>
      </c>
      <c r="C4867" s="1" t="s">
        <v>171</v>
      </c>
      <c r="D4867" s="1" t="s">
        <v>161</v>
      </c>
      <c r="E4867" s="1">
        <v>41</v>
      </c>
      <c r="F4867" s="1" t="str">
        <f>VLOOKUP(B4867,Sheet1!$A$2:$B$51,2,0)</f>
        <v>Tier 2</v>
      </c>
      <c r="G4867" s="1" t="str">
        <f>VLOOKUP(C4867,Sheet4!$A$2:$D$11,2,0)</f>
        <v>SUV</v>
      </c>
      <c r="H4867" s="1" t="str">
        <f>VLOOKUP(G4867,Sheet4!$B$2:$C$11,2,0)</f>
        <v>Petrol/Diesel</v>
      </c>
      <c r="I4867" s="1">
        <f>VLOOKUP(H4867,Sheet4!$C$2:$D$11,2,0)</f>
        <v>9.5</v>
      </c>
      <c r="J4867" s="1" t="str">
        <f>VLOOKUP(A4867,Sheet2!$B$2:$E$46,4,0)</f>
        <v>5-26-2011</v>
      </c>
    </row>
    <row r="4868" spans="1:10">
      <c r="A4868" s="1" t="s">
        <v>137</v>
      </c>
      <c r="B4868" s="1" t="s">
        <v>24</v>
      </c>
      <c r="C4868" s="1" t="s">
        <v>171</v>
      </c>
      <c r="D4868" s="1" t="s">
        <v>161</v>
      </c>
      <c r="E4868" s="1">
        <v>18</v>
      </c>
      <c r="F4868" s="1" t="str">
        <f>VLOOKUP(B4868,Sheet1!$A$2:$B$51,2,0)</f>
        <v>Tier 2</v>
      </c>
      <c r="G4868" s="1" t="str">
        <f>VLOOKUP(C4868,Sheet4!$A$2:$D$11,2,0)</f>
        <v>SUV</v>
      </c>
      <c r="H4868" s="1" t="str">
        <f>VLOOKUP(G4868,Sheet4!$B$2:$C$11,2,0)</f>
        <v>Petrol/Diesel</v>
      </c>
      <c r="I4868" s="1">
        <f>VLOOKUP(H4868,Sheet4!$C$2:$D$11,2,0)</f>
        <v>9.5</v>
      </c>
      <c r="J4868" s="1" t="str">
        <f>VLOOKUP(A4868,Sheet2!$B$2:$E$46,4,0)</f>
        <v>5-26-2011</v>
      </c>
    </row>
    <row r="4869" spans="1:10">
      <c r="A4869" s="1" t="s">
        <v>137</v>
      </c>
      <c r="B4869" s="1" t="s">
        <v>24</v>
      </c>
      <c r="C4869" s="1" t="s">
        <v>171</v>
      </c>
      <c r="D4869" s="1" t="s">
        <v>162</v>
      </c>
      <c r="E4869" s="1">
        <v>174</v>
      </c>
      <c r="F4869" s="1" t="str">
        <f>VLOOKUP(B4869,Sheet1!$A$2:$B$51,2,0)</f>
        <v>Tier 2</v>
      </c>
      <c r="G4869" s="1" t="str">
        <f>VLOOKUP(C4869,Sheet4!$A$2:$D$11,2,0)</f>
        <v>SUV</v>
      </c>
      <c r="H4869" s="1" t="str">
        <f>VLOOKUP(G4869,Sheet4!$B$2:$C$11,2,0)</f>
        <v>Petrol/Diesel</v>
      </c>
      <c r="I4869" s="1">
        <f>VLOOKUP(H4869,Sheet4!$C$2:$D$11,2,0)</f>
        <v>9.5</v>
      </c>
      <c r="J4869" s="1" t="str">
        <f>VLOOKUP(A4869,Sheet2!$B$2:$E$46,4,0)</f>
        <v>5-26-2011</v>
      </c>
    </row>
    <row r="4870" spans="1:10">
      <c r="A4870" s="1" t="s">
        <v>137</v>
      </c>
      <c r="B4870" s="1" t="s">
        <v>24</v>
      </c>
      <c r="C4870" s="1" t="s">
        <v>171</v>
      </c>
      <c r="D4870" s="1" t="s">
        <v>163</v>
      </c>
      <c r="E4870" s="1">
        <v>126</v>
      </c>
      <c r="F4870" s="1" t="str">
        <f>VLOOKUP(B4870,Sheet1!$A$2:$B$51,2,0)</f>
        <v>Tier 2</v>
      </c>
      <c r="G4870" s="1" t="str">
        <f>VLOOKUP(C4870,Sheet4!$A$2:$D$11,2,0)</f>
        <v>SUV</v>
      </c>
      <c r="H4870" s="1" t="str">
        <f>VLOOKUP(G4870,Sheet4!$B$2:$C$11,2,0)</f>
        <v>Petrol/Diesel</v>
      </c>
      <c r="I4870" s="1">
        <f>VLOOKUP(H4870,Sheet4!$C$2:$D$11,2,0)</f>
        <v>9.5</v>
      </c>
      <c r="J4870" s="1" t="str">
        <f>VLOOKUP(A4870,Sheet2!$B$2:$E$46,4,0)</f>
        <v>5-26-2011</v>
      </c>
    </row>
    <row r="4871" spans="1:10">
      <c r="A4871" s="1" t="s">
        <v>137</v>
      </c>
      <c r="B4871" s="1" t="s">
        <v>24</v>
      </c>
      <c r="C4871" s="1" t="s">
        <v>171</v>
      </c>
      <c r="D4871" s="1" t="s">
        <v>164</v>
      </c>
      <c r="E4871" s="1">
        <v>76</v>
      </c>
      <c r="F4871" s="1" t="str">
        <f>VLOOKUP(B4871,Sheet1!$A$2:$B$51,2,0)</f>
        <v>Tier 2</v>
      </c>
      <c r="G4871" s="1" t="str">
        <f>VLOOKUP(C4871,Sheet4!$A$2:$D$11,2,0)</f>
        <v>SUV</v>
      </c>
      <c r="H4871" s="1" t="str">
        <f>VLOOKUP(G4871,Sheet4!$B$2:$C$11,2,0)</f>
        <v>Petrol/Diesel</v>
      </c>
      <c r="I4871" s="1">
        <f>VLOOKUP(H4871,Sheet4!$C$2:$D$11,2,0)</f>
        <v>9.5</v>
      </c>
      <c r="J4871" s="1" t="str">
        <f>VLOOKUP(A4871,Sheet2!$B$2:$E$46,4,0)</f>
        <v>5-26-2011</v>
      </c>
    </row>
    <row r="4872" spans="1:10">
      <c r="A4872" s="1" t="s">
        <v>137</v>
      </c>
      <c r="B4872" s="1" t="s">
        <v>24</v>
      </c>
      <c r="C4872" s="1" t="s">
        <v>171</v>
      </c>
      <c r="D4872" s="1" t="s">
        <v>165</v>
      </c>
      <c r="E4872" s="1">
        <v>132</v>
      </c>
      <c r="F4872" s="1" t="str">
        <f>VLOOKUP(B4872,Sheet1!$A$2:$B$51,2,0)</f>
        <v>Tier 2</v>
      </c>
      <c r="G4872" s="1" t="str">
        <f>VLOOKUP(C4872,Sheet4!$A$2:$D$11,2,0)</f>
        <v>SUV</v>
      </c>
      <c r="H4872" s="1" t="str">
        <f>VLOOKUP(G4872,Sheet4!$B$2:$C$11,2,0)</f>
        <v>Petrol/Diesel</v>
      </c>
      <c r="I4872" s="1">
        <f>VLOOKUP(H4872,Sheet4!$C$2:$D$11,2,0)</f>
        <v>9.5</v>
      </c>
      <c r="J4872" s="1" t="str">
        <f>VLOOKUP(A4872,Sheet2!$B$2:$E$46,4,0)</f>
        <v>5-26-2011</v>
      </c>
    </row>
    <row r="4873" spans="1:10">
      <c r="A4873" s="1" t="s">
        <v>137</v>
      </c>
      <c r="B4873" s="1" t="s">
        <v>24</v>
      </c>
      <c r="C4873" s="1" t="s">
        <v>171</v>
      </c>
      <c r="D4873" s="1" t="s">
        <v>166</v>
      </c>
      <c r="E4873" s="1">
        <v>47</v>
      </c>
      <c r="F4873" s="1" t="str">
        <f>VLOOKUP(B4873,Sheet1!$A$2:$B$51,2,0)</f>
        <v>Tier 2</v>
      </c>
      <c r="G4873" s="1" t="str">
        <f>VLOOKUP(C4873,Sheet4!$A$2:$D$11,2,0)</f>
        <v>SUV</v>
      </c>
      <c r="H4873" s="1" t="str">
        <f>VLOOKUP(G4873,Sheet4!$B$2:$C$11,2,0)</f>
        <v>Petrol/Diesel</v>
      </c>
      <c r="I4873" s="1">
        <f>VLOOKUP(H4873,Sheet4!$C$2:$D$11,2,0)</f>
        <v>9.5</v>
      </c>
      <c r="J4873" s="1" t="str">
        <f>VLOOKUP(A4873,Sheet2!$B$2:$E$46,4,0)</f>
        <v>5-26-2011</v>
      </c>
    </row>
    <row r="4874" spans="1:10">
      <c r="A4874" s="1" t="s">
        <v>137</v>
      </c>
      <c r="B4874" s="1" t="s">
        <v>24</v>
      </c>
      <c r="C4874" s="1" t="s">
        <v>172</v>
      </c>
      <c r="D4874" s="1" t="s">
        <v>156</v>
      </c>
      <c r="E4874" s="1">
        <v>66</v>
      </c>
      <c r="F4874" s="1" t="str">
        <f>VLOOKUP(B4874,Sheet1!$A$2:$B$51,2,0)</f>
        <v>Tier 2</v>
      </c>
      <c r="G4874" s="1" t="str">
        <f>VLOOKUP(C4874,Sheet4!$A$2:$D$11,2,0)</f>
        <v>SUV</v>
      </c>
      <c r="H4874" s="1" t="str">
        <f>VLOOKUP(G4874,Sheet4!$B$2:$C$11,2,0)</f>
        <v>Petrol/Diesel</v>
      </c>
      <c r="I4874" s="1">
        <f>VLOOKUP(H4874,Sheet4!$C$2:$D$11,2,0)</f>
        <v>9.5</v>
      </c>
      <c r="J4874" s="1" t="str">
        <f>VLOOKUP(A4874,Sheet2!$B$2:$E$46,4,0)</f>
        <v>5-26-2011</v>
      </c>
    </row>
    <row r="4875" spans="1:10">
      <c r="A4875" s="1" t="s">
        <v>137</v>
      </c>
      <c r="B4875" s="1" t="s">
        <v>24</v>
      </c>
      <c r="C4875" s="1" t="s">
        <v>172</v>
      </c>
      <c r="D4875" s="1" t="s">
        <v>157</v>
      </c>
      <c r="E4875" s="1">
        <v>191</v>
      </c>
      <c r="F4875" s="1" t="str">
        <f>VLOOKUP(B4875,Sheet1!$A$2:$B$51,2,0)</f>
        <v>Tier 2</v>
      </c>
      <c r="G4875" s="1" t="str">
        <f>VLOOKUP(C4875,Sheet4!$A$2:$D$11,2,0)</f>
        <v>SUV</v>
      </c>
      <c r="H4875" s="1" t="str">
        <f>VLOOKUP(G4875,Sheet4!$B$2:$C$11,2,0)</f>
        <v>Petrol/Diesel</v>
      </c>
      <c r="I4875" s="1">
        <f>VLOOKUP(H4875,Sheet4!$C$2:$D$11,2,0)</f>
        <v>9.5</v>
      </c>
      <c r="J4875" s="1" t="str">
        <f>VLOOKUP(A4875,Sheet2!$B$2:$E$46,4,0)</f>
        <v>5-26-2011</v>
      </c>
    </row>
    <row r="4876" spans="1:10">
      <c r="A4876" s="1" t="s">
        <v>137</v>
      </c>
      <c r="B4876" s="1" t="s">
        <v>24</v>
      </c>
      <c r="C4876" s="1" t="s">
        <v>172</v>
      </c>
      <c r="D4876" s="1" t="s">
        <v>158</v>
      </c>
      <c r="E4876" s="1">
        <v>60</v>
      </c>
      <c r="F4876" s="1" t="str">
        <f>VLOOKUP(B4876,Sheet1!$A$2:$B$51,2,0)</f>
        <v>Tier 2</v>
      </c>
      <c r="G4876" s="1" t="str">
        <f>VLOOKUP(C4876,Sheet4!$A$2:$D$11,2,0)</f>
        <v>SUV</v>
      </c>
      <c r="H4876" s="1" t="str">
        <f>VLOOKUP(G4876,Sheet4!$B$2:$C$11,2,0)</f>
        <v>Petrol/Diesel</v>
      </c>
      <c r="I4876" s="1">
        <f>VLOOKUP(H4876,Sheet4!$C$2:$D$11,2,0)</f>
        <v>9.5</v>
      </c>
      <c r="J4876" s="1" t="str">
        <f>VLOOKUP(A4876,Sheet2!$B$2:$E$46,4,0)</f>
        <v>5-26-2011</v>
      </c>
    </row>
    <row r="4877" spans="1:10">
      <c r="A4877" s="1" t="s">
        <v>137</v>
      </c>
      <c r="B4877" s="1" t="s">
        <v>24</v>
      </c>
      <c r="C4877" s="1" t="s">
        <v>172</v>
      </c>
      <c r="D4877" s="1" t="s">
        <v>159</v>
      </c>
      <c r="E4877" s="1">
        <v>162</v>
      </c>
      <c r="F4877" s="1" t="str">
        <f>VLOOKUP(B4877,Sheet1!$A$2:$B$51,2,0)</f>
        <v>Tier 2</v>
      </c>
      <c r="G4877" s="1" t="str">
        <f>VLOOKUP(C4877,Sheet4!$A$2:$D$11,2,0)</f>
        <v>SUV</v>
      </c>
      <c r="H4877" s="1" t="str">
        <f>VLOOKUP(G4877,Sheet4!$B$2:$C$11,2,0)</f>
        <v>Petrol/Diesel</v>
      </c>
      <c r="I4877" s="1">
        <f>VLOOKUP(H4877,Sheet4!$C$2:$D$11,2,0)</f>
        <v>9.5</v>
      </c>
      <c r="J4877" s="1" t="str">
        <f>VLOOKUP(A4877,Sheet2!$B$2:$E$46,4,0)</f>
        <v>5-26-2011</v>
      </c>
    </row>
    <row r="4878" spans="1:10">
      <c r="A4878" s="1" t="s">
        <v>137</v>
      </c>
      <c r="B4878" s="1" t="s">
        <v>24</v>
      </c>
      <c r="C4878" s="1" t="s">
        <v>172</v>
      </c>
      <c r="D4878" s="1" t="s">
        <v>160</v>
      </c>
      <c r="E4878" s="1">
        <v>191</v>
      </c>
      <c r="F4878" s="1" t="str">
        <f>VLOOKUP(B4878,Sheet1!$A$2:$B$51,2,0)</f>
        <v>Tier 2</v>
      </c>
      <c r="G4878" s="1" t="str">
        <f>VLOOKUP(C4878,Sheet4!$A$2:$D$11,2,0)</f>
        <v>SUV</v>
      </c>
      <c r="H4878" s="1" t="str">
        <f>VLOOKUP(G4878,Sheet4!$B$2:$C$11,2,0)</f>
        <v>Petrol/Diesel</v>
      </c>
      <c r="I4878" s="1">
        <f>VLOOKUP(H4878,Sheet4!$C$2:$D$11,2,0)</f>
        <v>9.5</v>
      </c>
      <c r="J4878" s="1" t="str">
        <f>VLOOKUP(A4878,Sheet2!$B$2:$E$46,4,0)</f>
        <v>5-26-2011</v>
      </c>
    </row>
    <row r="4879" spans="1:10">
      <c r="A4879" s="1" t="s">
        <v>137</v>
      </c>
      <c r="B4879" s="1" t="s">
        <v>24</v>
      </c>
      <c r="C4879" s="1" t="s">
        <v>172</v>
      </c>
      <c r="D4879" s="1" t="s">
        <v>161</v>
      </c>
      <c r="E4879" s="1">
        <v>41</v>
      </c>
      <c r="F4879" s="1" t="str">
        <f>VLOOKUP(B4879,Sheet1!$A$2:$B$51,2,0)</f>
        <v>Tier 2</v>
      </c>
      <c r="G4879" s="1" t="str">
        <f>VLOOKUP(C4879,Sheet4!$A$2:$D$11,2,0)</f>
        <v>SUV</v>
      </c>
      <c r="H4879" s="1" t="str">
        <f>VLOOKUP(G4879,Sheet4!$B$2:$C$11,2,0)</f>
        <v>Petrol/Diesel</v>
      </c>
      <c r="I4879" s="1">
        <f>VLOOKUP(H4879,Sheet4!$C$2:$D$11,2,0)</f>
        <v>9.5</v>
      </c>
      <c r="J4879" s="1" t="str">
        <f>VLOOKUP(A4879,Sheet2!$B$2:$E$46,4,0)</f>
        <v>5-26-2011</v>
      </c>
    </row>
    <row r="4880" spans="1:10">
      <c r="A4880" s="1" t="s">
        <v>137</v>
      </c>
      <c r="B4880" s="1" t="s">
        <v>24</v>
      </c>
      <c r="C4880" s="1" t="s">
        <v>172</v>
      </c>
      <c r="D4880" s="1" t="s">
        <v>161</v>
      </c>
      <c r="E4880" s="1">
        <v>94</v>
      </c>
      <c r="F4880" s="1" t="str">
        <f>VLOOKUP(B4880,Sheet1!$A$2:$B$51,2,0)</f>
        <v>Tier 2</v>
      </c>
      <c r="G4880" s="1" t="str">
        <f>VLOOKUP(C4880,Sheet4!$A$2:$D$11,2,0)</f>
        <v>SUV</v>
      </c>
      <c r="H4880" s="1" t="str">
        <f>VLOOKUP(G4880,Sheet4!$B$2:$C$11,2,0)</f>
        <v>Petrol/Diesel</v>
      </c>
      <c r="I4880" s="1">
        <f>VLOOKUP(H4880,Sheet4!$C$2:$D$11,2,0)</f>
        <v>9.5</v>
      </c>
      <c r="J4880" s="1" t="str">
        <f>VLOOKUP(A4880,Sheet2!$B$2:$E$46,4,0)</f>
        <v>5-26-2011</v>
      </c>
    </row>
    <row r="4881" spans="1:10">
      <c r="A4881" s="1" t="s">
        <v>137</v>
      </c>
      <c r="B4881" s="1" t="s">
        <v>24</v>
      </c>
      <c r="C4881" s="1" t="s">
        <v>172</v>
      </c>
      <c r="D4881" s="1" t="s">
        <v>162</v>
      </c>
      <c r="E4881" s="1">
        <v>128</v>
      </c>
      <c r="F4881" s="1" t="str">
        <f>VLOOKUP(B4881,Sheet1!$A$2:$B$51,2,0)</f>
        <v>Tier 2</v>
      </c>
      <c r="G4881" s="1" t="str">
        <f>VLOOKUP(C4881,Sheet4!$A$2:$D$11,2,0)</f>
        <v>SUV</v>
      </c>
      <c r="H4881" s="1" t="str">
        <f>VLOOKUP(G4881,Sheet4!$B$2:$C$11,2,0)</f>
        <v>Petrol/Diesel</v>
      </c>
      <c r="I4881" s="1">
        <f>VLOOKUP(H4881,Sheet4!$C$2:$D$11,2,0)</f>
        <v>9.5</v>
      </c>
      <c r="J4881" s="1" t="str">
        <f>VLOOKUP(A4881,Sheet2!$B$2:$E$46,4,0)</f>
        <v>5-26-2011</v>
      </c>
    </row>
    <row r="4882" spans="1:10">
      <c r="A4882" s="1" t="s">
        <v>137</v>
      </c>
      <c r="B4882" s="1" t="s">
        <v>24</v>
      </c>
      <c r="C4882" s="1" t="s">
        <v>172</v>
      </c>
      <c r="D4882" s="1" t="s">
        <v>163</v>
      </c>
      <c r="E4882" s="1">
        <v>199</v>
      </c>
      <c r="F4882" s="1" t="str">
        <f>VLOOKUP(B4882,Sheet1!$A$2:$B$51,2,0)</f>
        <v>Tier 2</v>
      </c>
      <c r="G4882" s="1" t="str">
        <f>VLOOKUP(C4882,Sheet4!$A$2:$D$11,2,0)</f>
        <v>SUV</v>
      </c>
      <c r="H4882" s="1" t="str">
        <f>VLOOKUP(G4882,Sheet4!$B$2:$C$11,2,0)</f>
        <v>Petrol/Diesel</v>
      </c>
      <c r="I4882" s="1">
        <f>VLOOKUP(H4882,Sheet4!$C$2:$D$11,2,0)</f>
        <v>9.5</v>
      </c>
      <c r="J4882" s="1" t="str">
        <f>VLOOKUP(A4882,Sheet2!$B$2:$E$46,4,0)</f>
        <v>5-26-2011</v>
      </c>
    </row>
    <row r="4883" spans="1:10">
      <c r="A4883" s="1" t="s">
        <v>137</v>
      </c>
      <c r="B4883" s="1" t="s">
        <v>24</v>
      </c>
      <c r="C4883" s="1" t="s">
        <v>172</v>
      </c>
      <c r="D4883" s="1" t="s">
        <v>164</v>
      </c>
      <c r="E4883" s="1">
        <v>194</v>
      </c>
      <c r="F4883" s="1" t="str">
        <f>VLOOKUP(B4883,Sheet1!$A$2:$B$51,2,0)</f>
        <v>Tier 2</v>
      </c>
      <c r="G4883" s="1" t="str">
        <f>VLOOKUP(C4883,Sheet4!$A$2:$D$11,2,0)</f>
        <v>SUV</v>
      </c>
      <c r="H4883" s="1" t="str">
        <f>VLOOKUP(G4883,Sheet4!$B$2:$C$11,2,0)</f>
        <v>Petrol/Diesel</v>
      </c>
      <c r="I4883" s="1">
        <f>VLOOKUP(H4883,Sheet4!$C$2:$D$11,2,0)</f>
        <v>9.5</v>
      </c>
      <c r="J4883" s="1" t="str">
        <f>VLOOKUP(A4883,Sheet2!$B$2:$E$46,4,0)</f>
        <v>5-26-2011</v>
      </c>
    </row>
    <row r="4884" spans="1:10">
      <c r="A4884" s="1" t="s">
        <v>137</v>
      </c>
      <c r="B4884" s="1" t="s">
        <v>24</v>
      </c>
      <c r="C4884" s="1" t="s">
        <v>172</v>
      </c>
      <c r="D4884" s="1" t="s">
        <v>165</v>
      </c>
      <c r="E4884" s="1">
        <v>117</v>
      </c>
      <c r="F4884" s="1" t="str">
        <f>VLOOKUP(B4884,Sheet1!$A$2:$B$51,2,0)</f>
        <v>Tier 2</v>
      </c>
      <c r="G4884" s="1" t="str">
        <f>VLOOKUP(C4884,Sheet4!$A$2:$D$11,2,0)</f>
        <v>SUV</v>
      </c>
      <c r="H4884" s="1" t="str">
        <f>VLOOKUP(G4884,Sheet4!$B$2:$C$11,2,0)</f>
        <v>Petrol/Diesel</v>
      </c>
      <c r="I4884" s="1">
        <f>VLOOKUP(H4884,Sheet4!$C$2:$D$11,2,0)</f>
        <v>9.5</v>
      </c>
      <c r="J4884" s="1" t="str">
        <f>VLOOKUP(A4884,Sheet2!$B$2:$E$46,4,0)</f>
        <v>5-26-2011</v>
      </c>
    </row>
    <row r="4885" spans="1:10">
      <c r="A4885" s="1" t="s">
        <v>137</v>
      </c>
      <c r="B4885" s="1" t="s">
        <v>24</v>
      </c>
      <c r="C4885" s="1" t="s">
        <v>172</v>
      </c>
      <c r="D4885" s="1" t="s">
        <v>166</v>
      </c>
      <c r="E4885" s="1">
        <v>20</v>
      </c>
      <c r="F4885" s="1" t="str">
        <f>VLOOKUP(B4885,Sheet1!$A$2:$B$51,2,0)</f>
        <v>Tier 2</v>
      </c>
      <c r="G4885" s="1" t="str">
        <f>VLOOKUP(C4885,Sheet4!$A$2:$D$11,2,0)</f>
        <v>SUV</v>
      </c>
      <c r="H4885" s="1" t="str">
        <f>VLOOKUP(G4885,Sheet4!$B$2:$C$11,2,0)</f>
        <v>Petrol/Diesel</v>
      </c>
      <c r="I4885" s="1">
        <f>VLOOKUP(H4885,Sheet4!$C$2:$D$11,2,0)</f>
        <v>9.5</v>
      </c>
      <c r="J4885" s="1" t="str">
        <f>VLOOKUP(A4885,Sheet2!$B$2:$E$46,4,0)</f>
        <v>5-26-2011</v>
      </c>
    </row>
    <row r="4886" spans="1:10">
      <c r="A4886" s="1" t="s">
        <v>137</v>
      </c>
      <c r="B4886" s="1" t="s">
        <v>24</v>
      </c>
      <c r="C4886" s="1" t="s">
        <v>173</v>
      </c>
      <c r="D4886" s="1" t="s">
        <v>156</v>
      </c>
      <c r="E4886" s="1">
        <v>136</v>
      </c>
      <c r="F4886" s="1" t="str">
        <f>VLOOKUP(B4886,Sheet1!$A$2:$B$51,2,0)</f>
        <v>Tier 2</v>
      </c>
      <c r="G4886" s="1" t="str">
        <f>VLOOKUP(C4886,Sheet4!$A$2:$D$11,2,0)</f>
        <v>SUV</v>
      </c>
      <c r="H4886" s="1" t="str">
        <f>VLOOKUP(G4886,Sheet4!$B$2:$C$11,2,0)</f>
        <v>Petrol/Diesel</v>
      </c>
      <c r="I4886" s="1">
        <f>VLOOKUP(H4886,Sheet4!$C$2:$D$11,2,0)</f>
        <v>9.5</v>
      </c>
      <c r="J4886" s="1" t="str">
        <f>VLOOKUP(A4886,Sheet2!$B$2:$E$46,4,0)</f>
        <v>5-26-2011</v>
      </c>
    </row>
    <row r="4887" spans="1:10">
      <c r="A4887" s="1" t="s">
        <v>137</v>
      </c>
      <c r="B4887" s="1" t="s">
        <v>24</v>
      </c>
      <c r="C4887" s="1" t="s">
        <v>173</v>
      </c>
      <c r="D4887" s="1" t="s">
        <v>157</v>
      </c>
      <c r="E4887" s="1">
        <v>91</v>
      </c>
      <c r="F4887" s="1" t="str">
        <f>VLOOKUP(B4887,Sheet1!$A$2:$B$51,2,0)</f>
        <v>Tier 2</v>
      </c>
      <c r="G4887" s="1" t="str">
        <f>VLOOKUP(C4887,Sheet4!$A$2:$D$11,2,0)</f>
        <v>SUV</v>
      </c>
      <c r="H4887" s="1" t="str">
        <f>VLOOKUP(G4887,Sheet4!$B$2:$C$11,2,0)</f>
        <v>Petrol/Diesel</v>
      </c>
      <c r="I4887" s="1">
        <f>VLOOKUP(H4887,Sheet4!$C$2:$D$11,2,0)</f>
        <v>9.5</v>
      </c>
      <c r="J4887" s="1" t="str">
        <f>VLOOKUP(A4887,Sheet2!$B$2:$E$46,4,0)</f>
        <v>5-26-2011</v>
      </c>
    </row>
    <row r="4888" spans="1:10">
      <c r="A4888" s="1" t="s">
        <v>137</v>
      </c>
      <c r="B4888" s="1" t="s">
        <v>24</v>
      </c>
      <c r="C4888" s="1" t="s">
        <v>173</v>
      </c>
      <c r="D4888" s="1" t="s">
        <v>158</v>
      </c>
      <c r="E4888" s="1">
        <v>123</v>
      </c>
      <c r="F4888" s="1" t="str">
        <f>VLOOKUP(B4888,Sheet1!$A$2:$B$51,2,0)</f>
        <v>Tier 2</v>
      </c>
      <c r="G4888" s="1" t="str">
        <f>VLOOKUP(C4888,Sheet4!$A$2:$D$11,2,0)</f>
        <v>SUV</v>
      </c>
      <c r="H4888" s="1" t="str">
        <f>VLOOKUP(G4888,Sheet4!$B$2:$C$11,2,0)</f>
        <v>Petrol/Diesel</v>
      </c>
      <c r="I4888" s="1">
        <f>VLOOKUP(H4888,Sheet4!$C$2:$D$11,2,0)</f>
        <v>9.5</v>
      </c>
      <c r="J4888" s="1" t="str">
        <f>VLOOKUP(A4888,Sheet2!$B$2:$E$46,4,0)</f>
        <v>5-26-2011</v>
      </c>
    </row>
    <row r="4889" spans="1:10">
      <c r="A4889" s="1" t="s">
        <v>137</v>
      </c>
      <c r="B4889" s="1" t="s">
        <v>24</v>
      </c>
      <c r="C4889" s="1" t="s">
        <v>173</v>
      </c>
      <c r="D4889" s="1" t="s">
        <v>159</v>
      </c>
      <c r="E4889" s="1">
        <v>187</v>
      </c>
      <c r="F4889" s="1" t="str">
        <f>VLOOKUP(B4889,Sheet1!$A$2:$B$51,2,0)</f>
        <v>Tier 2</v>
      </c>
      <c r="G4889" s="1" t="str">
        <f>VLOOKUP(C4889,Sheet4!$A$2:$D$11,2,0)</f>
        <v>SUV</v>
      </c>
      <c r="H4889" s="1" t="str">
        <f>VLOOKUP(G4889,Sheet4!$B$2:$C$11,2,0)</f>
        <v>Petrol/Diesel</v>
      </c>
      <c r="I4889" s="1">
        <f>VLOOKUP(H4889,Sheet4!$C$2:$D$11,2,0)</f>
        <v>9.5</v>
      </c>
      <c r="J4889" s="1" t="str">
        <f>VLOOKUP(A4889,Sheet2!$B$2:$E$46,4,0)</f>
        <v>5-26-2011</v>
      </c>
    </row>
    <row r="4890" spans="1:10">
      <c r="A4890" s="1" t="s">
        <v>137</v>
      </c>
      <c r="B4890" s="1" t="s">
        <v>24</v>
      </c>
      <c r="C4890" s="1" t="s">
        <v>173</v>
      </c>
      <c r="D4890" s="1" t="s">
        <v>160</v>
      </c>
      <c r="E4890" s="1">
        <v>10</v>
      </c>
      <c r="F4890" s="1" t="str">
        <f>VLOOKUP(B4890,Sheet1!$A$2:$B$51,2,0)</f>
        <v>Tier 2</v>
      </c>
      <c r="G4890" s="1" t="str">
        <f>VLOOKUP(C4890,Sheet4!$A$2:$D$11,2,0)</f>
        <v>SUV</v>
      </c>
      <c r="H4890" s="1" t="str">
        <f>VLOOKUP(G4890,Sheet4!$B$2:$C$11,2,0)</f>
        <v>Petrol/Diesel</v>
      </c>
      <c r="I4890" s="1">
        <f>VLOOKUP(H4890,Sheet4!$C$2:$D$11,2,0)</f>
        <v>9.5</v>
      </c>
      <c r="J4890" s="1" t="str">
        <f>VLOOKUP(A4890,Sheet2!$B$2:$E$46,4,0)</f>
        <v>5-26-2011</v>
      </c>
    </row>
    <row r="4891" spans="1:10">
      <c r="A4891" s="1" t="s">
        <v>137</v>
      </c>
      <c r="B4891" s="1" t="s">
        <v>24</v>
      </c>
      <c r="C4891" s="1" t="s">
        <v>173</v>
      </c>
      <c r="D4891" s="1" t="s">
        <v>161</v>
      </c>
      <c r="E4891" s="1">
        <v>103</v>
      </c>
      <c r="F4891" s="1" t="str">
        <f>VLOOKUP(B4891,Sheet1!$A$2:$B$51,2,0)</f>
        <v>Tier 2</v>
      </c>
      <c r="G4891" s="1" t="str">
        <f>VLOOKUP(C4891,Sheet4!$A$2:$D$11,2,0)</f>
        <v>SUV</v>
      </c>
      <c r="H4891" s="1" t="str">
        <f>VLOOKUP(G4891,Sheet4!$B$2:$C$11,2,0)</f>
        <v>Petrol/Diesel</v>
      </c>
      <c r="I4891" s="1">
        <f>VLOOKUP(H4891,Sheet4!$C$2:$D$11,2,0)</f>
        <v>9.5</v>
      </c>
      <c r="J4891" s="1" t="str">
        <f>VLOOKUP(A4891,Sheet2!$B$2:$E$46,4,0)</f>
        <v>5-26-2011</v>
      </c>
    </row>
    <row r="4892" spans="1:10">
      <c r="A4892" s="1" t="s">
        <v>137</v>
      </c>
      <c r="B4892" s="1" t="s">
        <v>24</v>
      </c>
      <c r="C4892" s="1" t="s">
        <v>173</v>
      </c>
      <c r="D4892" s="1" t="s">
        <v>161</v>
      </c>
      <c r="E4892" s="1">
        <v>44</v>
      </c>
      <c r="F4892" s="1" t="str">
        <f>VLOOKUP(B4892,Sheet1!$A$2:$B$51,2,0)</f>
        <v>Tier 2</v>
      </c>
      <c r="G4892" s="1" t="str">
        <f>VLOOKUP(C4892,Sheet4!$A$2:$D$11,2,0)</f>
        <v>SUV</v>
      </c>
      <c r="H4892" s="1" t="str">
        <f>VLOOKUP(G4892,Sheet4!$B$2:$C$11,2,0)</f>
        <v>Petrol/Diesel</v>
      </c>
      <c r="I4892" s="1">
        <f>VLOOKUP(H4892,Sheet4!$C$2:$D$11,2,0)</f>
        <v>9.5</v>
      </c>
      <c r="J4892" s="1" t="str">
        <f>VLOOKUP(A4892,Sheet2!$B$2:$E$46,4,0)</f>
        <v>5-26-2011</v>
      </c>
    </row>
    <row r="4893" spans="1:10">
      <c r="A4893" s="1" t="s">
        <v>137</v>
      </c>
      <c r="B4893" s="1" t="s">
        <v>24</v>
      </c>
      <c r="C4893" s="1" t="s">
        <v>173</v>
      </c>
      <c r="D4893" s="1" t="s">
        <v>162</v>
      </c>
      <c r="E4893" s="1">
        <v>82</v>
      </c>
      <c r="F4893" s="1" t="str">
        <f>VLOOKUP(B4893,Sheet1!$A$2:$B$51,2,0)</f>
        <v>Tier 2</v>
      </c>
      <c r="G4893" s="1" t="str">
        <f>VLOOKUP(C4893,Sheet4!$A$2:$D$11,2,0)</f>
        <v>SUV</v>
      </c>
      <c r="H4893" s="1" t="str">
        <f>VLOOKUP(G4893,Sheet4!$B$2:$C$11,2,0)</f>
        <v>Petrol/Diesel</v>
      </c>
      <c r="I4893" s="1">
        <f>VLOOKUP(H4893,Sheet4!$C$2:$D$11,2,0)</f>
        <v>9.5</v>
      </c>
      <c r="J4893" s="1" t="str">
        <f>VLOOKUP(A4893,Sheet2!$B$2:$E$46,4,0)</f>
        <v>5-26-2011</v>
      </c>
    </row>
    <row r="4894" spans="1:10">
      <c r="A4894" s="1" t="s">
        <v>137</v>
      </c>
      <c r="B4894" s="1" t="s">
        <v>24</v>
      </c>
      <c r="C4894" s="1" t="s">
        <v>173</v>
      </c>
      <c r="D4894" s="1" t="s">
        <v>163</v>
      </c>
      <c r="E4894" s="1">
        <v>8</v>
      </c>
      <c r="F4894" s="1" t="str">
        <f>VLOOKUP(B4894,Sheet1!$A$2:$B$51,2,0)</f>
        <v>Tier 2</v>
      </c>
      <c r="G4894" s="1" t="str">
        <f>VLOOKUP(C4894,Sheet4!$A$2:$D$11,2,0)</f>
        <v>SUV</v>
      </c>
      <c r="H4894" s="1" t="str">
        <f>VLOOKUP(G4894,Sheet4!$B$2:$C$11,2,0)</f>
        <v>Petrol/Diesel</v>
      </c>
      <c r="I4894" s="1">
        <f>VLOOKUP(H4894,Sheet4!$C$2:$D$11,2,0)</f>
        <v>9.5</v>
      </c>
      <c r="J4894" s="1" t="str">
        <f>VLOOKUP(A4894,Sheet2!$B$2:$E$46,4,0)</f>
        <v>5-26-2011</v>
      </c>
    </row>
    <row r="4895" spans="1:10">
      <c r="A4895" s="1" t="s">
        <v>137</v>
      </c>
      <c r="B4895" s="1" t="s">
        <v>24</v>
      </c>
      <c r="C4895" s="1" t="s">
        <v>173</v>
      </c>
      <c r="D4895" s="1" t="s">
        <v>164</v>
      </c>
      <c r="E4895" s="1">
        <v>174</v>
      </c>
      <c r="F4895" s="1" t="str">
        <f>VLOOKUP(B4895,Sheet1!$A$2:$B$51,2,0)</f>
        <v>Tier 2</v>
      </c>
      <c r="G4895" s="1" t="str">
        <f>VLOOKUP(C4895,Sheet4!$A$2:$D$11,2,0)</f>
        <v>SUV</v>
      </c>
      <c r="H4895" s="1" t="str">
        <f>VLOOKUP(G4895,Sheet4!$B$2:$C$11,2,0)</f>
        <v>Petrol/Diesel</v>
      </c>
      <c r="I4895" s="1">
        <f>VLOOKUP(H4895,Sheet4!$C$2:$D$11,2,0)</f>
        <v>9.5</v>
      </c>
      <c r="J4895" s="1" t="str">
        <f>VLOOKUP(A4895,Sheet2!$B$2:$E$46,4,0)</f>
        <v>5-26-2011</v>
      </c>
    </row>
    <row r="4896" spans="1:10">
      <c r="A4896" s="1" t="s">
        <v>137</v>
      </c>
      <c r="B4896" s="1" t="s">
        <v>24</v>
      </c>
      <c r="C4896" s="1" t="s">
        <v>173</v>
      </c>
      <c r="D4896" s="1" t="s">
        <v>165</v>
      </c>
      <c r="E4896" s="1">
        <v>44</v>
      </c>
      <c r="F4896" s="1" t="str">
        <f>VLOOKUP(B4896,Sheet1!$A$2:$B$51,2,0)</f>
        <v>Tier 2</v>
      </c>
      <c r="G4896" s="1" t="str">
        <f>VLOOKUP(C4896,Sheet4!$A$2:$D$11,2,0)</f>
        <v>SUV</v>
      </c>
      <c r="H4896" s="1" t="str">
        <f>VLOOKUP(G4896,Sheet4!$B$2:$C$11,2,0)</f>
        <v>Petrol/Diesel</v>
      </c>
      <c r="I4896" s="1">
        <f>VLOOKUP(H4896,Sheet4!$C$2:$D$11,2,0)</f>
        <v>9.5</v>
      </c>
      <c r="J4896" s="1" t="str">
        <f>VLOOKUP(A4896,Sheet2!$B$2:$E$46,4,0)</f>
        <v>5-26-2011</v>
      </c>
    </row>
    <row r="4897" spans="1:10">
      <c r="A4897" s="1" t="s">
        <v>137</v>
      </c>
      <c r="B4897" s="1" t="s">
        <v>24</v>
      </c>
      <c r="C4897" s="1" t="s">
        <v>173</v>
      </c>
      <c r="D4897" s="1" t="s">
        <v>166</v>
      </c>
      <c r="E4897" s="1">
        <v>81</v>
      </c>
      <c r="F4897" s="1" t="str">
        <f>VLOOKUP(B4897,Sheet1!$A$2:$B$51,2,0)</f>
        <v>Tier 2</v>
      </c>
      <c r="G4897" s="1" t="str">
        <f>VLOOKUP(C4897,Sheet4!$A$2:$D$11,2,0)</f>
        <v>SUV</v>
      </c>
      <c r="H4897" s="1" t="str">
        <f>VLOOKUP(G4897,Sheet4!$B$2:$C$11,2,0)</f>
        <v>Petrol/Diesel</v>
      </c>
      <c r="I4897" s="1">
        <f>VLOOKUP(H4897,Sheet4!$C$2:$D$11,2,0)</f>
        <v>9.5</v>
      </c>
      <c r="J4897" s="1" t="str">
        <f>VLOOKUP(A4897,Sheet2!$B$2:$E$46,4,0)</f>
        <v>5-26-2011</v>
      </c>
    </row>
    <row r="4898" spans="1:10">
      <c r="A4898" s="1" t="s">
        <v>137</v>
      </c>
      <c r="B4898" s="1" t="s">
        <v>24</v>
      </c>
      <c r="C4898" s="1" t="s">
        <v>174</v>
      </c>
      <c r="D4898" s="1" t="s">
        <v>156</v>
      </c>
      <c r="E4898" s="1">
        <v>161</v>
      </c>
      <c r="F4898" s="1" t="str">
        <f>VLOOKUP(B4898,Sheet1!$A$2:$B$51,2,0)</f>
        <v>Tier 2</v>
      </c>
      <c r="G4898" s="1" t="str">
        <f>VLOOKUP(C4898,Sheet4!$A$2:$D$11,2,0)</f>
        <v>Electric</v>
      </c>
      <c r="H4898" s="1" t="str">
        <f>VLOOKUP(G4898,Sheet4!$B$2:$C$11,2,0)</f>
        <v>Electric</v>
      </c>
      <c r="I4898" s="1">
        <f>VLOOKUP(H4898,Sheet4!$C$2:$D$11,2,0)</f>
        <v>24</v>
      </c>
      <c r="J4898" s="1" t="str">
        <f>VLOOKUP(A4898,Sheet2!$B$2:$E$46,4,0)</f>
        <v>5-26-2011</v>
      </c>
    </row>
    <row r="4899" spans="1:10">
      <c r="A4899" s="1" t="s">
        <v>137</v>
      </c>
      <c r="B4899" s="1" t="s">
        <v>24</v>
      </c>
      <c r="C4899" s="1" t="s">
        <v>174</v>
      </c>
      <c r="D4899" s="1" t="s">
        <v>157</v>
      </c>
      <c r="E4899" s="1">
        <v>36</v>
      </c>
      <c r="F4899" s="1" t="str">
        <f>VLOOKUP(B4899,Sheet1!$A$2:$B$51,2,0)</f>
        <v>Tier 2</v>
      </c>
      <c r="G4899" s="1" t="str">
        <f>VLOOKUP(C4899,Sheet4!$A$2:$D$11,2,0)</f>
        <v>Electric</v>
      </c>
      <c r="H4899" s="1" t="str">
        <f>VLOOKUP(G4899,Sheet4!$B$2:$C$11,2,0)</f>
        <v>Electric</v>
      </c>
      <c r="I4899" s="1">
        <f>VLOOKUP(H4899,Sheet4!$C$2:$D$11,2,0)</f>
        <v>24</v>
      </c>
      <c r="J4899" s="1" t="str">
        <f>VLOOKUP(A4899,Sheet2!$B$2:$E$46,4,0)</f>
        <v>5-26-2011</v>
      </c>
    </row>
    <row r="4900" spans="1:10">
      <c r="A4900" s="1" t="s">
        <v>137</v>
      </c>
      <c r="B4900" s="1" t="s">
        <v>24</v>
      </c>
      <c r="C4900" s="1" t="s">
        <v>174</v>
      </c>
      <c r="D4900" s="1" t="s">
        <v>158</v>
      </c>
      <c r="E4900" s="1">
        <v>32</v>
      </c>
      <c r="F4900" s="1" t="str">
        <f>VLOOKUP(B4900,Sheet1!$A$2:$B$51,2,0)</f>
        <v>Tier 2</v>
      </c>
      <c r="G4900" s="1" t="str">
        <f>VLOOKUP(C4900,Sheet4!$A$2:$D$11,2,0)</f>
        <v>Electric</v>
      </c>
      <c r="H4900" s="1" t="str">
        <f>VLOOKUP(G4900,Sheet4!$B$2:$C$11,2,0)</f>
        <v>Electric</v>
      </c>
      <c r="I4900" s="1">
        <f>VLOOKUP(H4900,Sheet4!$C$2:$D$11,2,0)</f>
        <v>24</v>
      </c>
      <c r="J4900" s="1" t="str">
        <f>VLOOKUP(A4900,Sheet2!$B$2:$E$46,4,0)</f>
        <v>5-26-2011</v>
      </c>
    </row>
    <row r="4901" spans="1:10">
      <c r="A4901" s="1" t="s">
        <v>137</v>
      </c>
      <c r="B4901" s="1" t="s">
        <v>24</v>
      </c>
      <c r="C4901" s="1" t="s">
        <v>174</v>
      </c>
      <c r="D4901" s="1" t="s">
        <v>159</v>
      </c>
      <c r="E4901" s="1">
        <v>153</v>
      </c>
      <c r="F4901" s="1" t="str">
        <f>VLOOKUP(B4901,Sheet1!$A$2:$B$51,2,0)</f>
        <v>Tier 2</v>
      </c>
      <c r="G4901" s="1" t="str">
        <f>VLOOKUP(C4901,Sheet4!$A$2:$D$11,2,0)</f>
        <v>Electric</v>
      </c>
      <c r="H4901" s="1" t="str">
        <f>VLOOKUP(G4901,Sheet4!$B$2:$C$11,2,0)</f>
        <v>Electric</v>
      </c>
      <c r="I4901" s="1">
        <f>VLOOKUP(H4901,Sheet4!$C$2:$D$11,2,0)</f>
        <v>24</v>
      </c>
      <c r="J4901" s="1" t="str">
        <f>VLOOKUP(A4901,Sheet2!$B$2:$E$46,4,0)</f>
        <v>5-26-2011</v>
      </c>
    </row>
    <row r="4902" spans="1:10">
      <c r="A4902" s="1" t="s">
        <v>137</v>
      </c>
      <c r="B4902" s="1" t="s">
        <v>24</v>
      </c>
      <c r="C4902" s="1" t="s">
        <v>174</v>
      </c>
      <c r="D4902" s="1" t="s">
        <v>160</v>
      </c>
      <c r="E4902" s="1">
        <v>41</v>
      </c>
      <c r="F4902" s="1" t="str">
        <f>VLOOKUP(B4902,Sheet1!$A$2:$B$51,2,0)</f>
        <v>Tier 2</v>
      </c>
      <c r="G4902" s="1" t="str">
        <f>VLOOKUP(C4902,Sheet4!$A$2:$D$11,2,0)</f>
        <v>Electric</v>
      </c>
      <c r="H4902" s="1" t="str">
        <f>VLOOKUP(G4902,Sheet4!$B$2:$C$11,2,0)</f>
        <v>Electric</v>
      </c>
      <c r="I4902" s="1">
        <f>VLOOKUP(H4902,Sheet4!$C$2:$D$11,2,0)</f>
        <v>24</v>
      </c>
      <c r="J4902" s="1" t="str">
        <f>VLOOKUP(A4902,Sheet2!$B$2:$E$46,4,0)</f>
        <v>5-26-2011</v>
      </c>
    </row>
    <row r="4903" spans="1:10">
      <c r="A4903" s="1" t="s">
        <v>137</v>
      </c>
      <c r="B4903" s="1" t="s">
        <v>24</v>
      </c>
      <c r="C4903" s="1" t="s">
        <v>174</v>
      </c>
      <c r="D4903" s="1" t="s">
        <v>161</v>
      </c>
      <c r="E4903" s="1">
        <v>180</v>
      </c>
      <c r="F4903" s="1" t="str">
        <f>VLOOKUP(B4903,Sheet1!$A$2:$B$51,2,0)</f>
        <v>Tier 2</v>
      </c>
      <c r="G4903" s="1" t="str">
        <f>VLOOKUP(C4903,Sheet4!$A$2:$D$11,2,0)</f>
        <v>Electric</v>
      </c>
      <c r="H4903" s="1" t="str">
        <f>VLOOKUP(G4903,Sheet4!$B$2:$C$11,2,0)</f>
        <v>Electric</v>
      </c>
      <c r="I4903" s="1">
        <f>VLOOKUP(H4903,Sheet4!$C$2:$D$11,2,0)</f>
        <v>24</v>
      </c>
      <c r="J4903" s="1" t="str">
        <f>VLOOKUP(A4903,Sheet2!$B$2:$E$46,4,0)</f>
        <v>5-26-2011</v>
      </c>
    </row>
    <row r="4904" spans="1:10">
      <c r="A4904" s="1" t="s">
        <v>137</v>
      </c>
      <c r="B4904" s="1" t="s">
        <v>24</v>
      </c>
      <c r="C4904" s="1" t="s">
        <v>174</v>
      </c>
      <c r="D4904" s="1" t="s">
        <v>161</v>
      </c>
      <c r="E4904" s="1">
        <v>5</v>
      </c>
      <c r="F4904" s="1" t="str">
        <f>VLOOKUP(B4904,Sheet1!$A$2:$B$51,2,0)</f>
        <v>Tier 2</v>
      </c>
      <c r="G4904" s="1" t="str">
        <f>VLOOKUP(C4904,Sheet4!$A$2:$D$11,2,0)</f>
        <v>Electric</v>
      </c>
      <c r="H4904" s="1" t="str">
        <f>VLOOKUP(G4904,Sheet4!$B$2:$C$11,2,0)</f>
        <v>Electric</v>
      </c>
      <c r="I4904" s="1">
        <f>VLOOKUP(H4904,Sheet4!$C$2:$D$11,2,0)</f>
        <v>24</v>
      </c>
      <c r="J4904" s="1" t="str">
        <f>VLOOKUP(A4904,Sheet2!$B$2:$E$46,4,0)</f>
        <v>5-26-2011</v>
      </c>
    </row>
    <row r="4905" spans="1:10">
      <c r="A4905" s="1" t="s">
        <v>137</v>
      </c>
      <c r="B4905" s="1" t="s">
        <v>24</v>
      </c>
      <c r="C4905" s="1" t="s">
        <v>174</v>
      </c>
      <c r="D4905" s="1" t="s">
        <v>162</v>
      </c>
      <c r="E4905" s="1">
        <v>93</v>
      </c>
      <c r="F4905" s="1" t="str">
        <f>VLOOKUP(B4905,Sheet1!$A$2:$B$51,2,0)</f>
        <v>Tier 2</v>
      </c>
      <c r="G4905" s="1" t="str">
        <f>VLOOKUP(C4905,Sheet4!$A$2:$D$11,2,0)</f>
        <v>Electric</v>
      </c>
      <c r="H4905" s="1" t="str">
        <f>VLOOKUP(G4905,Sheet4!$B$2:$C$11,2,0)</f>
        <v>Electric</v>
      </c>
      <c r="I4905" s="1">
        <f>VLOOKUP(H4905,Sheet4!$C$2:$D$11,2,0)</f>
        <v>24</v>
      </c>
      <c r="J4905" s="1" t="str">
        <f>VLOOKUP(A4905,Sheet2!$B$2:$E$46,4,0)</f>
        <v>5-26-2011</v>
      </c>
    </row>
    <row r="4906" spans="1:10">
      <c r="A4906" s="1" t="s">
        <v>137</v>
      </c>
      <c r="B4906" s="1" t="s">
        <v>24</v>
      </c>
      <c r="C4906" s="1" t="s">
        <v>174</v>
      </c>
      <c r="D4906" s="1" t="s">
        <v>163</v>
      </c>
      <c r="E4906" s="1">
        <v>176</v>
      </c>
      <c r="F4906" s="1" t="str">
        <f>VLOOKUP(B4906,Sheet1!$A$2:$B$51,2,0)</f>
        <v>Tier 2</v>
      </c>
      <c r="G4906" s="1" t="str">
        <f>VLOOKUP(C4906,Sheet4!$A$2:$D$11,2,0)</f>
        <v>Electric</v>
      </c>
      <c r="H4906" s="1" t="str">
        <f>VLOOKUP(G4906,Sheet4!$B$2:$C$11,2,0)</f>
        <v>Electric</v>
      </c>
      <c r="I4906" s="1">
        <f>VLOOKUP(H4906,Sheet4!$C$2:$D$11,2,0)</f>
        <v>24</v>
      </c>
      <c r="J4906" s="1" t="str">
        <f>VLOOKUP(A4906,Sheet2!$B$2:$E$46,4,0)</f>
        <v>5-26-2011</v>
      </c>
    </row>
    <row r="4907" spans="1:10">
      <c r="A4907" s="1" t="s">
        <v>137</v>
      </c>
      <c r="B4907" s="1" t="s">
        <v>24</v>
      </c>
      <c r="C4907" s="1" t="s">
        <v>174</v>
      </c>
      <c r="D4907" s="1" t="s">
        <v>164</v>
      </c>
      <c r="E4907" s="1">
        <v>26</v>
      </c>
      <c r="F4907" s="1" t="str">
        <f>VLOOKUP(B4907,Sheet1!$A$2:$B$51,2,0)</f>
        <v>Tier 2</v>
      </c>
      <c r="G4907" s="1" t="str">
        <f>VLOOKUP(C4907,Sheet4!$A$2:$D$11,2,0)</f>
        <v>Electric</v>
      </c>
      <c r="H4907" s="1" t="str">
        <f>VLOOKUP(G4907,Sheet4!$B$2:$C$11,2,0)</f>
        <v>Electric</v>
      </c>
      <c r="I4907" s="1">
        <f>VLOOKUP(H4907,Sheet4!$C$2:$D$11,2,0)</f>
        <v>24</v>
      </c>
      <c r="J4907" s="1" t="str">
        <f>VLOOKUP(A4907,Sheet2!$B$2:$E$46,4,0)</f>
        <v>5-26-2011</v>
      </c>
    </row>
    <row r="4908" spans="1:10">
      <c r="A4908" s="1" t="s">
        <v>137</v>
      </c>
      <c r="B4908" s="1" t="s">
        <v>24</v>
      </c>
      <c r="C4908" s="1" t="s">
        <v>174</v>
      </c>
      <c r="D4908" s="1" t="s">
        <v>165</v>
      </c>
      <c r="E4908" s="1">
        <v>61</v>
      </c>
      <c r="F4908" s="1" t="str">
        <f>VLOOKUP(B4908,Sheet1!$A$2:$B$51,2,0)</f>
        <v>Tier 2</v>
      </c>
      <c r="G4908" s="1" t="str">
        <f>VLOOKUP(C4908,Sheet4!$A$2:$D$11,2,0)</f>
        <v>Electric</v>
      </c>
      <c r="H4908" s="1" t="str">
        <f>VLOOKUP(G4908,Sheet4!$B$2:$C$11,2,0)</f>
        <v>Electric</v>
      </c>
      <c r="I4908" s="1">
        <f>VLOOKUP(H4908,Sheet4!$C$2:$D$11,2,0)</f>
        <v>24</v>
      </c>
      <c r="J4908" s="1" t="str">
        <f>VLOOKUP(A4908,Sheet2!$B$2:$E$46,4,0)</f>
        <v>5-26-2011</v>
      </c>
    </row>
    <row r="4909" spans="1:10">
      <c r="A4909" s="1" t="s">
        <v>137</v>
      </c>
      <c r="B4909" s="1" t="s">
        <v>24</v>
      </c>
      <c r="C4909" s="1" t="s">
        <v>174</v>
      </c>
      <c r="D4909" s="1" t="s">
        <v>166</v>
      </c>
      <c r="E4909" s="1">
        <v>64</v>
      </c>
      <c r="F4909" s="1" t="str">
        <f>VLOOKUP(B4909,Sheet1!$A$2:$B$51,2,0)</f>
        <v>Tier 2</v>
      </c>
      <c r="G4909" s="1" t="str">
        <f>VLOOKUP(C4909,Sheet4!$A$2:$D$11,2,0)</f>
        <v>Electric</v>
      </c>
      <c r="H4909" s="1" t="str">
        <f>VLOOKUP(G4909,Sheet4!$B$2:$C$11,2,0)</f>
        <v>Electric</v>
      </c>
      <c r="I4909" s="1">
        <f>VLOOKUP(H4909,Sheet4!$C$2:$D$11,2,0)</f>
        <v>24</v>
      </c>
      <c r="J4909" s="1" t="str">
        <f>VLOOKUP(A4909,Sheet2!$B$2:$E$46,4,0)</f>
        <v>5-26-2011</v>
      </c>
    </row>
    <row r="4910" spans="1:10">
      <c r="A4910" s="1" t="s">
        <v>137</v>
      </c>
      <c r="B4910" s="1" t="s">
        <v>24</v>
      </c>
      <c r="C4910" s="1" t="s">
        <v>175</v>
      </c>
      <c r="D4910" s="1" t="s">
        <v>156</v>
      </c>
      <c r="E4910" s="1">
        <v>33</v>
      </c>
      <c r="F4910" s="1" t="str">
        <f>VLOOKUP(B4910,Sheet1!$A$2:$B$51,2,0)</f>
        <v>Tier 2</v>
      </c>
      <c r="G4910" s="1" t="str">
        <f>VLOOKUP(C4910,Sheet4!$A$2:$D$11,2,0)</f>
        <v>Electric</v>
      </c>
      <c r="H4910" s="1" t="str">
        <f>VLOOKUP(G4910,Sheet4!$B$2:$C$11,2,0)</f>
        <v>Electric</v>
      </c>
      <c r="I4910" s="1">
        <f>VLOOKUP(H4910,Sheet4!$C$2:$D$11,2,0)</f>
        <v>24</v>
      </c>
      <c r="J4910" s="1" t="str">
        <f>VLOOKUP(A4910,Sheet2!$B$2:$E$46,4,0)</f>
        <v>5-26-2011</v>
      </c>
    </row>
    <row r="4911" spans="1:10">
      <c r="A4911" s="1" t="s">
        <v>137</v>
      </c>
      <c r="B4911" s="1" t="s">
        <v>24</v>
      </c>
      <c r="C4911" s="1" t="s">
        <v>175</v>
      </c>
      <c r="D4911" s="1" t="s">
        <v>157</v>
      </c>
      <c r="E4911" s="1">
        <v>70</v>
      </c>
      <c r="F4911" s="1" t="str">
        <f>VLOOKUP(B4911,Sheet1!$A$2:$B$51,2,0)</f>
        <v>Tier 2</v>
      </c>
      <c r="G4911" s="1" t="str">
        <f>VLOOKUP(C4911,Sheet4!$A$2:$D$11,2,0)</f>
        <v>Electric</v>
      </c>
      <c r="H4911" s="1" t="str">
        <f>VLOOKUP(G4911,Sheet4!$B$2:$C$11,2,0)</f>
        <v>Electric</v>
      </c>
      <c r="I4911" s="1">
        <f>VLOOKUP(H4911,Sheet4!$C$2:$D$11,2,0)</f>
        <v>24</v>
      </c>
      <c r="J4911" s="1" t="str">
        <f>VLOOKUP(A4911,Sheet2!$B$2:$E$46,4,0)</f>
        <v>5-26-2011</v>
      </c>
    </row>
    <row r="4912" spans="1:10">
      <c r="A4912" s="1" t="s">
        <v>137</v>
      </c>
      <c r="B4912" s="1" t="s">
        <v>24</v>
      </c>
      <c r="C4912" s="1" t="s">
        <v>175</v>
      </c>
      <c r="D4912" s="1" t="s">
        <v>158</v>
      </c>
      <c r="E4912" s="1">
        <v>144</v>
      </c>
      <c r="F4912" s="1" t="str">
        <f>VLOOKUP(B4912,Sheet1!$A$2:$B$51,2,0)</f>
        <v>Tier 2</v>
      </c>
      <c r="G4912" s="1" t="str">
        <f>VLOOKUP(C4912,Sheet4!$A$2:$D$11,2,0)</f>
        <v>Electric</v>
      </c>
      <c r="H4912" s="1" t="str">
        <f>VLOOKUP(G4912,Sheet4!$B$2:$C$11,2,0)</f>
        <v>Electric</v>
      </c>
      <c r="I4912" s="1">
        <f>VLOOKUP(H4912,Sheet4!$C$2:$D$11,2,0)</f>
        <v>24</v>
      </c>
      <c r="J4912" s="1" t="str">
        <f>VLOOKUP(A4912,Sheet2!$B$2:$E$46,4,0)</f>
        <v>5-26-2011</v>
      </c>
    </row>
    <row r="4913" spans="1:10">
      <c r="A4913" s="1" t="s">
        <v>137</v>
      </c>
      <c r="B4913" s="1" t="s">
        <v>24</v>
      </c>
      <c r="C4913" s="1" t="s">
        <v>175</v>
      </c>
      <c r="D4913" s="1" t="s">
        <v>159</v>
      </c>
      <c r="E4913" s="1">
        <v>77</v>
      </c>
      <c r="F4913" s="1" t="str">
        <f>VLOOKUP(B4913,Sheet1!$A$2:$B$51,2,0)</f>
        <v>Tier 2</v>
      </c>
      <c r="G4913" s="1" t="str">
        <f>VLOOKUP(C4913,Sheet4!$A$2:$D$11,2,0)</f>
        <v>Electric</v>
      </c>
      <c r="H4913" s="1" t="str">
        <f>VLOOKUP(G4913,Sheet4!$B$2:$C$11,2,0)</f>
        <v>Electric</v>
      </c>
      <c r="I4913" s="1">
        <f>VLOOKUP(H4913,Sheet4!$C$2:$D$11,2,0)</f>
        <v>24</v>
      </c>
      <c r="J4913" s="1" t="str">
        <f>VLOOKUP(A4913,Sheet2!$B$2:$E$46,4,0)</f>
        <v>5-26-2011</v>
      </c>
    </row>
    <row r="4914" spans="1:10">
      <c r="A4914" s="1" t="s">
        <v>137</v>
      </c>
      <c r="B4914" s="1" t="s">
        <v>24</v>
      </c>
      <c r="C4914" s="1" t="s">
        <v>175</v>
      </c>
      <c r="D4914" s="1" t="s">
        <v>160</v>
      </c>
      <c r="E4914" s="1">
        <v>69</v>
      </c>
      <c r="F4914" s="1" t="str">
        <f>VLOOKUP(B4914,Sheet1!$A$2:$B$51,2,0)</f>
        <v>Tier 2</v>
      </c>
      <c r="G4914" s="1" t="str">
        <f>VLOOKUP(C4914,Sheet4!$A$2:$D$11,2,0)</f>
        <v>Electric</v>
      </c>
      <c r="H4914" s="1" t="str">
        <f>VLOOKUP(G4914,Sheet4!$B$2:$C$11,2,0)</f>
        <v>Electric</v>
      </c>
      <c r="I4914" s="1">
        <f>VLOOKUP(H4914,Sheet4!$C$2:$D$11,2,0)</f>
        <v>24</v>
      </c>
      <c r="J4914" s="1" t="str">
        <f>VLOOKUP(A4914,Sheet2!$B$2:$E$46,4,0)</f>
        <v>5-26-2011</v>
      </c>
    </row>
    <row r="4915" spans="1:10">
      <c r="A4915" s="1" t="s">
        <v>137</v>
      </c>
      <c r="B4915" s="1" t="s">
        <v>24</v>
      </c>
      <c r="C4915" s="1" t="s">
        <v>175</v>
      </c>
      <c r="D4915" s="1" t="s">
        <v>161</v>
      </c>
      <c r="E4915" s="1">
        <v>90</v>
      </c>
      <c r="F4915" s="1" t="str">
        <f>VLOOKUP(B4915,Sheet1!$A$2:$B$51,2,0)</f>
        <v>Tier 2</v>
      </c>
      <c r="G4915" s="1" t="str">
        <f>VLOOKUP(C4915,Sheet4!$A$2:$D$11,2,0)</f>
        <v>Electric</v>
      </c>
      <c r="H4915" s="1" t="str">
        <f>VLOOKUP(G4915,Sheet4!$B$2:$C$11,2,0)</f>
        <v>Electric</v>
      </c>
      <c r="I4915" s="1">
        <f>VLOOKUP(H4915,Sheet4!$C$2:$D$11,2,0)</f>
        <v>24</v>
      </c>
      <c r="J4915" s="1" t="str">
        <f>VLOOKUP(A4915,Sheet2!$B$2:$E$46,4,0)</f>
        <v>5-26-2011</v>
      </c>
    </row>
    <row r="4916" spans="1:10">
      <c r="A4916" s="1" t="s">
        <v>137</v>
      </c>
      <c r="B4916" s="1" t="s">
        <v>24</v>
      </c>
      <c r="C4916" s="1" t="s">
        <v>175</v>
      </c>
      <c r="D4916" s="1" t="s">
        <v>161</v>
      </c>
      <c r="E4916" s="1">
        <v>100</v>
      </c>
      <c r="F4916" s="1" t="str">
        <f>VLOOKUP(B4916,Sheet1!$A$2:$B$51,2,0)</f>
        <v>Tier 2</v>
      </c>
      <c r="G4916" s="1" t="str">
        <f>VLOOKUP(C4916,Sheet4!$A$2:$D$11,2,0)</f>
        <v>Electric</v>
      </c>
      <c r="H4916" s="1" t="str">
        <f>VLOOKUP(G4916,Sheet4!$B$2:$C$11,2,0)</f>
        <v>Electric</v>
      </c>
      <c r="I4916" s="1">
        <f>VLOOKUP(H4916,Sheet4!$C$2:$D$11,2,0)</f>
        <v>24</v>
      </c>
      <c r="J4916" s="1" t="str">
        <f>VLOOKUP(A4916,Sheet2!$B$2:$E$46,4,0)</f>
        <v>5-26-2011</v>
      </c>
    </row>
    <row r="4917" spans="1:10">
      <c r="A4917" s="1" t="s">
        <v>137</v>
      </c>
      <c r="B4917" s="1" t="s">
        <v>24</v>
      </c>
      <c r="C4917" s="1" t="s">
        <v>175</v>
      </c>
      <c r="D4917" s="1" t="s">
        <v>162</v>
      </c>
      <c r="E4917" s="1">
        <v>110</v>
      </c>
      <c r="F4917" s="1" t="str">
        <f>VLOOKUP(B4917,Sheet1!$A$2:$B$51,2,0)</f>
        <v>Tier 2</v>
      </c>
      <c r="G4917" s="1" t="str">
        <f>VLOOKUP(C4917,Sheet4!$A$2:$D$11,2,0)</f>
        <v>Electric</v>
      </c>
      <c r="H4917" s="1" t="str">
        <f>VLOOKUP(G4917,Sheet4!$B$2:$C$11,2,0)</f>
        <v>Electric</v>
      </c>
      <c r="I4917" s="1">
        <f>VLOOKUP(H4917,Sheet4!$C$2:$D$11,2,0)</f>
        <v>24</v>
      </c>
      <c r="J4917" s="1" t="str">
        <f>VLOOKUP(A4917,Sheet2!$B$2:$E$46,4,0)</f>
        <v>5-26-2011</v>
      </c>
    </row>
    <row r="4918" spans="1:10">
      <c r="A4918" s="1" t="s">
        <v>137</v>
      </c>
      <c r="B4918" s="1" t="s">
        <v>24</v>
      </c>
      <c r="C4918" s="1" t="s">
        <v>175</v>
      </c>
      <c r="D4918" s="1" t="s">
        <v>163</v>
      </c>
      <c r="E4918" s="1">
        <v>29</v>
      </c>
      <c r="F4918" s="1" t="str">
        <f>VLOOKUP(B4918,Sheet1!$A$2:$B$51,2,0)</f>
        <v>Tier 2</v>
      </c>
      <c r="G4918" s="1" t="str">
        <f>VLOOKUP(C4918,Sheet4!$A$2:$D$11,2,0)</f>
        <v>Electric</v>
      </c>
      <c r="H4918" s="1" t="str">
        <f>VLOOKUP(G4918,Sheet4!$B$2:$C$11,2,0)</f>
        <v>Electric</v>
      </c>
      <c r="I4918" s="1">
        <f>VLOOKUP(H4918,Sheet4!$C$2:$D$11,2,0)</f>
        <v>24</v>
      </c>
      <c r="J4918" s="1" t="str">
        <f>VLOOKUP(A4918,Sheet2!$B$2:$E$46,4,0)</f>
        <v>5-26-2011</v>
      </c>
    </row>
    <row r="4919" spans="1:10">
      <c r="A4919" s="1" t="s">
        <v>137</v>
      </c>
      <c r="B4919" s="1" t="s">
        <v>24</v>
      </c>
      <c r="C4919" s="1" t="s">
        <v>175</v>
      </c>
      <c r="D4919" s="1" t="s">
        <v>164</v>
      </c>
      <c r="E4919" s="1">
        <v>181</v>
      </c>
      <c r="F4919" s="1" t="str">
        <f>VLOOKUP(B4919,Sheet1!$A$2:$B$51,2,0)</f>
        <v>Tier 2</v>
      </c>
      <c r="G4919" s="1" t="str">
        <f>VLOOKUP(C4919,Sheet4!$A$2:$D$11,2,0)</f>
        <v>Electric</v>
      </c>
      <c r="H4919" s="1" t="str">
        <f>VLOOKUP(G4919,Sheet4!$B$2:$C$11,2,0)</f>
        <v>Electric</v>
      </c>
      <c r="I4919" s="1">
        <f>VLOOKUP(H4919,Sheet4!$C$2:$D$11,2,0)</f>
        <v>24</v>
      </c>
      <c r="J4919" s="1" t="str">
        <f>VLOOKUP(A4919,Sheet2!$B$2:$E$46,4,0)</f>
        <v>5-26-2011</v>
      </c>
    </row>
    <row r="4920" spans="1:10">
      <c r="A4920" s="1" t="s">
        <v>137</v>
      </c>
      <c r="B4920" s="1" t="s">
        <v>24</v>
      </c>
      <c r="C4920" s="1" t="s">
        <v>175</v>
      </c>
      <c r="D4920" s="1" t="s">
        <v>165</v>
      </c>
      <c r="E4920" s="1">
        <v>77</v>
      </c>
      <c r="F4920" s="1" t="str">
        <f>VLOOKUP(B4920,Sheet1!$A$2:$B$51,2,0)</f>
        <v>Tier 2</v>
      </c>
      <c r="G4920" s="1" t="str">
        <f>VLOOKUP(C4920,Sheet4!$A$2:$D$11,2,0)</f>
        <v>Electric</v>
      </c>
      <c r="H4920" s="1" t="str">
        <f>VLOOKUP(G4920,Sheet4!$B$2:$C$11,2,0)</f>
        <v>Electric</v>
      </c>
      <c r="I4920" s="1">
        <f>VLOOKUP(H4920,Sheet4!$C$2:$D$11,2,0)</f>
        <v>24</v>
      </c>
      <c r="J4920" s="1" t="str">
        <f>VLOOKUP(A4920,Sheet2!$B$2:$E$46,4,0)</f>
        <v>5-26-2011</v>
      </c>
    </row>
    <row r="4921" spans="1:10">
      <c r="A4921" s="1" t="s">
        <v>137</v>
      </c>
      <c r="B4921" s="1" t="s">
        <v>24</v>
      </c>
      <c r="C4921" s="1" t="s">
        <v>175</v>
      </c>
      <c r="D4921" s="1" t="s">
        <v>166</v>
      </c>
      <c r="E4921" s="1">
        <v>124</v>
      </c>
      <c r="F4921" s="1" t="str">
        <f>VLOOKUP(B4921,Sheet1!$A$2:$B$51,2,0)</f>
        <v>Tier 2</v>
      </c>
      <c r="G4921" s="1" t="str">
        <f>VLOOKUP(C4921,Sheet4!$A$2:$D$11,2,0)</f>
        <v>Electric</v>
      </c>
      <c r="H4921" s="1" t="str">
        <f>VLOOKUP(G4921,Sheet4!$B$2:$C$11,2,0)</f>
        <v>Electric</v>
      </c>
      <c r="I4921" s="1">
        <f>VLOOKUP(H4921,Sheet4!$C$2:$D$11,2,0)</f>
        <v>24</v>
      </c>
      <c r="J4921" s="1" t="str">
        <f>VLOOKUP(A4921,Sheet2!$B$2:$E$46,4,0)</f>
        <v>5-26-2011</v>
      </c>
    </row>
    <row r="4922" spans="1:10">
      <c r="A4922" s="1" t="s">
        <v>139</v>
      </c>
      <c r="B4922" s="1" t="s">
        <v>25</v>
      </c>
      <c r="C4922" s="1" t="s">
        <v>155</v>
      </c>
      <c r="D4922" s="1" t="s">
        <v>156</v>
      </c>
      <c r="E4922" s="1">
        <v>142</v>
      </c>
      <c r="F4922" s="1" t="str">
        <f>VLOOKUP(B4922,Sheet1!$A$2:$B$51,2,0)</f>
        <v>Tier 2</v>
      </c>
      <c r="G4922" s="1" t="str">
        <f>VLOOKUP(C4922,Sheet4!$A$2:$D$11,2,0)</f>
        <v>Hatchback</v>
      </c>
      <c r="H4922" s="1" t="str">
        <f>VLOOKUP(G4922,Sheet4!$B$2:$C$11,2,0)</f>
        <v>Petrol/CNG</v>
      </c>
      <c r="I4922" s="1">
        <f>VLOOKUP(H4922,Sheet4!$C$2:$D$11,2,0)</f>
        <v>6</v>
      </c>
      <c r="J4922" s="1" t="str">
        <f>VLOOKUP(A4922,Sheet2!$B$2:$E$46,4,0)</f>
        <v>11-13-2010</v>
      </c>
    </row>
    <row r="4923" spans="1:10">
      <c r="A4923" s="1" t="s">
        <v>139</v>
      </c>
      <c r="B4923" s="1" t="s">
        <v>25</v>
      </c>
      <c r="C4923" s="1" t="s">
        <v>155</v>
      </c>
      <c r="D4923" s="1" t="s">
        <v>157</v>
      </c>
      <c r="E4923" s="1">
        <v>100</v>
      </c>
      <c r="F4923" s="1" t="str">
        <f>VLOOKUP(B4923,Sheet1!$A$2:$B$51,2,0)</f>
        <v>Tier 2</v>
      </c>
      <c r="G4923" s="1" t="str">
        <f>VLOOKUP(C4923,Sheet4!$A$2:$D$11,2,0)</f>
        <v>Hatchback</v>
      </c>
      <c r="H4923" s="1" t="str">
        <f>VLOOKUP(G4923,Sheet4!$B$2:$C$11,2,0)</f>
        <v>Petrol/CNG</v>
      </c>
      <c r="I4923" s="1">
        <f>VLOOKUP(H4923,Sheet4!$C$2:$D$11,2,0)</f>
        <v>6</v>
      </c>
      <c r="J4923" s="1" t="str">
        <f>VLOOKUP(A4923,Sheet2!$B$2:$E$46,4,0)</f>
        <v>11-13-2010</v>
      </c>
    </row>
    <row r="4924" spans="1:10">
      <c r="A4924" s="1" t="s">
        <v>139</v>
      </c>
      <c r="B4924" s="1" t="s">
        <v>25</v>
      </c>
      <c r="C4924" s="1" t="s">
        <v>155</v>
      </c>
      <c r="D4924" s="1" t="s">
        <v>158</v>
      </c>
      <c r="E4924" s="1">
        <v>166</v>
      </c>
      <c r="F4924" s="1" t="str">
        <f>VLOOKUP(B4924,Sheet1!$A$2:$B$51,2,0)</f>
        <v>Tier 2</v>
      </c>
      <c r="G4924" s="1" t="str">
        <f>VLOOKUP(C4924,Sheet4!$A$2:$D$11,2,0)</f>
        <v>Hatchback</v>
      </c>
      <c r="H4924" s="1" t="str">
        <f>VLOOKUP(G4924,Sheet4!$B$2:$C$11,2,0)</f>
        <v>Petrol/CNG</v>
      </c>
      <c r="I4924" s="1">
        <f>VLOOKUP(H4924,Sheet4!$C$2:$D$11,2,0)</f>
        <v>6</v>
      </c>
      <c r="J4924" s="1" t="str">
        <f>VLOOKUP(A4924,Sheet2!$B$2:$E$46,4,0)</f>
        <v>11-13-2010</v>
      </c>
    </row>
    <row r="4925" spans="1:10">
      <c r="A4925" s="1" t="s">
        <v>139</v>
      </c>
      <c r="B4925" s="1" t="s">
        <v>25</v>
      </c>
      <c r="C4925" s="1" t="s">
        <v>155</v>
      </c>
      <c r="D4925" s="1" t="s">
        <v>159</v>
      </c>
      <c r="E4925" s="1">
        <v>54</v>
      </c>
      <c r="F4925" s="1" t="str">
        <f>VLOOKUP(B4925,Sheet1!$A$2:$B$51,2,0)</f>
        <v>Tier 2</v>
      </c>
      <c r="G4925" s="1" t="str">
        <f>VLOOKUP(C4925,Sheet4!$A$2:$D$11,2,0)</f>
        <v>Hatchback</v>
      </c>
      <c r="H4925" s="1" t="str">
        <f>VLOOKUP(G4925,Sheet4!$B$2:$C$11,2,0)</f>
        <v>Petrol/CNG</v>
      </c>
      <c r="I4925" s="1">
        <f>VLOOKUP(H4925,Sheet4!$C$2:$D$11,2,0)</f>
        <v>6</v>
      </c>
      <c r="J4925" s="1" t="str">
        <f>VLOOKUP(A4925,Sheet2!$B$2:$E$46,4,0)</f>
        <v>11-13-2010</v>
      </c>
    </row>
    <row r="4926" spans="1:10">
      <c r="A4926" s="1" t="s">
        <v>139</v>
      </c>
      <c r="B4926" s="1" t="s">
        <v>25</v>
      </c>
      <c r="C4926" s="1" t="s">
        <v>155</v>
      </c>
      <c r="D4926" s="1" t="s">
        <v>160</v>
      </c>
      <c r="E4926" s="1">
        <v>159</v>
      </c>
      <c r="F4926" s="1" t="str">
        <f>VLOOKUP(B4926,Sheet1!$A$2:$B$51,2,0)</f>
        <v>Tier 2</v>
      </c>
      <c r="G4926" s="1" t="str">
        <f>VLOOKUP(C4926,Sheet4!$A$2:$D$11,2,0)</f>
        <v>Hatchback</v>
      </c>
      <c r="H4926" s="1" t="str">
        <f>VLOOKUP(G4926,Sheet4!$B$2:$C$11,2,0)</f>
        <v>Petrol/CNG</v>
      </c>
      <c r="I4926" s="1">
        <f>VLOOKUP(H4926,Sheet4!$C$2:$D$11,2,0)</f>
        <v>6</v>
      </c>
      <c r="J4926" s="1" t="str">
        <f>VLOOKUP(A4926,Sheet2!$B$2:$E$46,4,0)</f>
        <v>11-13-2010</v>
      </c>
    </row>
    <row r="4927" spans="1:10">
      <c r="A4927" s="1" t="s">
        <v>139</v>
      </c>
      <c r="B4927" s="1" t="s">
        <v>25</v>
      </c>
      <c r="C4927" s="1" t="s">
        <v>155</v>
      </c>
      <c r="D4927" s="1" t="s">
        <v>161</v>
      </c>
      <c r="E4927" s="1">
        <v>132</v>
      </c>
      <c r="F4927" s="1" t="str">
        <f>VLOOKUP(B4927,Sheet1!$A$2:$B$51,2,0)</f>
        <v>Tier 2</v>
      </c>
      <c r="G4927" s="1" t="str">
        <f>VLOOKUP(C4927,Sheet4!$A$2:$D$11,2,0)</f>
        <v>Hatchback</v>
      </c>
      <c r="H4927" s="1" t="str">
        <f>VLOOKUP(G4927,Sheet4!$B$2:$C$11,2,0)</f>
        <v>Petrol/CNG</v>
      </c>
      <c r="I4927" s="1">
        <f>VLOOKUP(H4927,Sheet4!$C$2:$D$11,2,0)</f>
        <v>6</v>
      </c>
      <c r="J4927" s="1" t="str">
        <f>VLOOKUP(A4927,Sheet2!$B$2:$E$46,4,0)</f>
        <v>11-13-2010</v>
      </c>
    </row>
    <row r="4928" spans="1:10">
      <c r="A4928" s="1" t="s">
        <v>139</v>
      </c>
      <c r="B4928" s="1" t="s">
        <v>25</v>
      </c>
      <c r="C4928" s="1" t="s">
        <v>155</v>
      </c>
      <c r="D4928" s="1" t="s">
        <v>161</v>
      </c>
      <c r="E4928" s="1">
        <v>161</v>
      </c>
      <c r="F4928" s="1" t="str">
        <f>VLOOKUP(B4928,Sheet1!$A$2:$B$51,2,0)</f>
        <v>Tier 2</v>
      </c>
      <c r="G4928" s="1" t="str">
        <f>VLOOKUP(C4928,Sheet4!$A$2:$D$11,2,0)</f>
        <v>Hatchback</v>
      </c>
      <c r="H4928" s="1" t="str">
        <f>VLOOKUP(G4928,Sheet4!$B$2:$C$11,2,0)</f>
        <v>Petrol/CNG</v>
      </c>
      <c r="I4928" s="1">
        <f>VLOOKUP(H4928,Sheet4!$C$2:$D$11,2,0)</f>
        <v>6</v>
      </c>
      <c r="J4928" s="1" t="str">
        <f>VLOOKUP(A4928,Sheet2!$B$2:$E$46,4,0)</f>
        <v>11-13-2010</v>
      </c>
    </row>
    <row r="4929" spans="1:10">
      <c r="A4929" s="1" t="s">
        <v>139</v>
      </c>
      <c r="B4929" s="1" t="s">
        <v>25</v>
      </c>
      <c r="C4929" s="1" t="s">
        <v>155</v>
      </c>
      <c r="D4929" s="1" t="s">
        <v>162</v>
      </c>
      <c r="E4929" s="1">
        <v>9</v>
      </c>
      <c r="F4929" s="1" t="str">
        <f>VLOOKUP(B4929,Sheet1!$A$2:$B$51,2,0)</f>
        <v>Tier 2</v>
      </c>
      <c r="G4929" s="1" t="str">
        <f>VLOOKUP(C4929,Sheet4!$A$2:$D$11,2,0)</f>
        <v>Hatchback</v>
      </c>
      <c r="H4929" s="1" t="str">
        <f>VLOOKUP(G4929,Sheet4!$B$2:$C$11,2,0)</f>
        <v>Petrol/CNG</v>
      </c>
      <c r="I4929" s="1">
        <f>VLOOKUP(H4929,Sheet4!$C$2:$D$11,2,0)</f>
        <v>6</v>
      </c>
      <c r="J4929" s="1" t="str">
        <f>VLOOKUP(A4929,Sheet2!$B$2:$E$46,4,0)</f>
        <v>11-13-2010</v>
      </c>
    </row>
    <row r="4930" spans="1:10">
      <c r="A4930" s="1" t="s">
        <v>139</v>
      </c>
      <c r="B4930" s="1" t="s">
        <v>25</v>
      </c>
      <c r="C4930" s="1" t="s">
        <v>155</v>
      </c>
      <c r="D4930" s="1" t="s">
        <v>163</v>
      </c>
      <c r="E4930" s="1">
        <v>149</v>
      </c>
      <c r="F4930" s="1" t="str">
        <f>VLOOKUP(B4930,Sheet1!$A$2:$B$51,2,0)</f>
        <v>Tier 2</v>
      </c>
      <c r="G4930" s="1" t="str">
        <f>VLOOKUP(C4930,Sheet4!$A$2:$D$11,2,0)</f>
        <v>Hatchback</v>
      </c>
      <c r="H4930" s="1" t="str">
        <f>VLOOKUP(G4930,Sheet4!$B$2:$C$11,2,0)</f>
        <v>Petrol/CNG</v>
      </c>
      <c r="I4930" s="1">
        <f>VLOOKUP(H4930,Sheet4!$C$2:$D$11,2,0)</f>
        <v>6</v>
      </c>
      <c r="J4930" s="1" t="str">
        <f>VLOOKUP(A4930,Sheet2!$B$2:$E$46,4,0)</f>
        <v>11-13-2010</v>
      </c>
    </row>
    <row r="4931" spans="1:10">
      <c r="A4931" s="1" t="s">
        <v>139</v>
      </c>
      <c r="B4931" s="1" t="s">
        <v>25</v>
      </c>
      <c r="C4931" s="1" t="s">
        <v>155</v>
      </c>
      <c r="D4931" s="1" t="s">
        <v>164</v>
      </c>
      <c r="E4931" s="1">
        <v>69</v>
      </c>
      <c r="F4931" s="1" t="str">
        <f>VLOOKUP(B4931,Sheet1!$A$2:$B$51,2,0)</f>
        <v>Tier 2</v>
      </c>
      <c r="G4931" s="1" t="str">
        <f>VLOOKUP(C4931,Sheet4!$A$2:$D$11,2,0)</f>
        <v>Hatchback</v>
      </c>
      <c r="H4931" s="1" t="str">
        <f>VLOOKUP(G4931,Sheet4!$B$2:$C$11,2,0)</f>
        <v>Petrol/CNG</v>
      </c>
      <c r="I4931" s="1">
        <f>VLOOKUP(H4931,Sheet4!$C$2:$D$11,2,0)</f>
        <v>6</v>
      </c>
      <c r="J4931" s="1" t="str">
        <f>VLOOKUP(A4931,Sheet2!$B$2:$E$46,4,0)</f>
        <v>11-13-2010</v>
      </c>
    </row>
    <row r="4932" spans="1:10">
      <c r="A4932" s="1" t="s">
        <v>139</v>
      </c>
      <c r="B4932" s="1" t="s">
        <v>25</v>
      </c>
      <c r="C4932" s="1" t="s">
        <v>155</v>
      </c>
      <c r="D4932" s="1" t="s">
        <v>165</v>
      </c>
      <c r="E4932" s="1">
        <v>45</v>
      </c>
      <c r="F4932" s="1" t="str">
        <f>VLOOKUP(B4932,Sheet1!$A$2:$B$51,2,0)</f>
        <v>Tier 2</v>
      </c>
      <c r="G4932" s="1" t="str">
        <f>VLOOKUP(C4932,Sheet4!$A$2:$D$11,2,0)</f>
        <v>Hatchback</v>
      </c>
      <c r="H4932" s="1" t="str">
        <f>VLOOKUP(G4932,Sheet4!$B$2:$C$11,2,0)</f>
        <v>Petrol/CNG</v>
      </c>
      <c r="I4932" s="1">
        <f>VLOOKUP(H4932,Sheet4!$C$2:$D$11,2,0)</f>
        <v>6</v>
      </c>
      <c r="J4932" s="1" t="str">
        <f>VLOOKUP(A4932,Sheet2!$B$2:$E$46,4,0)</f>
        <v>11-13-2010</v>
      </c>
    </row>
    <row r="4933" spans="1:10">
      <c r="A4933" s="1" t="s">
        <v>139</v>
      </c>
      <c r="B4933" s="1" t="s">
        <v>25</v>
      </c>
      <c r="C4933" s="1" t="s">
        <v>155</v>
      </c>
      <c r="D4933" s="1" t="s">
        <v>166</v>
      </c>
      <c r="E4933" s="1">
        <v>86</v>
      </c>
      <c r="F4933" s="1" t="str">
        <f>VLOOKUP(B4933,Sheet1!$A$2:$B$51,2,0)</f>
        <v>Tier 2</v>
      </c>
      <c r="G4933" s="1" t="str">
        <f>VLOOKUP(C4933,Sheet4!$A$2:$D$11,2,0)</f>
        <v>Hatchback</v>
      </c>
      <c r="H4933" s="1" t="str">
        <f>VLOOKUP(G4933,Sheet4!$B$2:$C$11,2,0)</f>
        <v>Petrol/CNG</v>
      </c>
      <c r="I4933" s="1">
        <f>VLOOKUP(H4933,Sheet4!$C$2:$D$11,2,0)</f>
        <v>6</v>
      </c>
      <c r="J4933" s="1" t="str">
        <f>VLOOKUP(A4933,Sheet2!$B$2:$E$46,4,0)</f>
        <v>11-13-2010</v>
      </c>
    </row>
    <row r="4934" spans="1:10">
      <c r="A4934" s="1" t="s">
        <v>139</v>
      </c>
      <c r="B4934" s="1" t="s">
        <v>25</v>
      </c>
      <c r="C4934" s="1" t="s">
        <v>167</v>
      </c>
      <c r="D4934" s="1" t="s">
        <v>156</v>
      </c>
      <c r="E4934" s="1">
        <v>62</v>
      </c>
      <c r="F4934" s="1" t="str">
        <f>VLOOKUP(B4934,Sheet1!$A$2:$B$51,2,0)</f>
        <v>Tier 2</v>
      </c>
      <c r="G4934" s="1" t="str">
        <f>VLOOKUP(C4934,Sheet4!$A$2:$D$11,2,0)</f>
        <v>Hatchback</v>
      </c>
      <c r="H4934" s="1" t="str">
        <f>VLOOKUP(G4934,Sheet4!$B$2:$C$11,2,0)</f>
        <v>Petrol/CNG</v>
      </c>
      <c r="I4934" s="1">
        <f>VLOOKUP(H4934,Sheet4!$C$2:$D$11,2,0)</f>
        <v>6</v>
      </c>
      <c r="J4934" s="1" t="str">
        <f>VLOOKUP(A4934,Sheet2!$B$2:$E$46,4,0)</f>
        <v>11-13-2010</v>
      </c>
    </row>
    <row r="4935" spans="1:10">
      <c r="A4935" s="1" t="s">
        <v>139</v>
      </c>
      <c r="B4935" s="1" t="s">
        <v>25</v>
      </c>
      <c r="C4935" s="1" t="s">
        <v>167</v>
      </c>
      <c r="D4935" s="1" t="s">
        <v>157</v>
      </c>
      <c r="E4935" s="1">
        <v>69</v>
      </c>
      <c r="F4935" s="1" t="str">
        <f>VLOOKUP(B4935,Sheet1!$A$2:$B$51,2,0)</f>
        <v>Tier 2</v>
      </c>
      <c r="G4935" s="1" t="str">
        <f>VLOOKUP(C4935,Sheet4!$A$2:$D$11,2,0)</f>
        <v>Hatchback</v>
      </c>
      <c r="H4935" s="1" t="str">
        <f>VLOOKUP(G4935,Sheet4!$B$2:$C$11,2,0)</f>
        <v>Petrol/CNG</v>
      </c>
      <c r="I4935" s="1">
        <f>VLOOKUP(H4935,Sheet4!$C$2:$D$11,2,0)</f>
        <v>6</v>
      </c>
      <c r="J4935" s="1" t="str">
        <f>VLOOKUP(A4935,Sheet2!$B$2:$E$46,4,0)</f>
        <v>11-13-2010</v>
      </c>
    </row>
    <row r="4936" spans="1:10">
      <c r="A4936" s="1" t="s">
        <v>139</v>
      </c>
      <c r="B4936" s="1" t="s">
        <v>25</v>
      </c>
      <c r="C4936" s="1" t="s">
        <v>167</v>
      </c>
      <c r="D4936" s="1" t="s">
        <v>158</v>
      </c>
      <c r="E4936" s="1">
        <v>96</v>
      </c>
      <c r="F4936" s="1" t="str">
        <f>VLOOKUP(B4936,Sheet1!$A$2:$B$51,2,0)</f>
        <v>Tier 2</v>
      </c>
      <c r="G4936" s="1" t="str">
        <f>VLOOKUP(C4936,Sheet4!$A$2:$D$11,2,0)</f>
        <v>Hatchback</v>
      </c>
      <c r="H4936" s="1" t="str">
        <f>VLOOKUP(G4936,Sheet4!$B$2:$C$11,2,0)</f>
        <v>Petrol/CNG</v>
      </c>
      <c r="I4936" s="1">
        <f>VLOOKUP(H4936,Sheet4!$C$2:$D$11,2,0)</f>
        <v>6</v>
      </c>
      <c r="J4936" s="1" t="str">
        <f>VLOOKUP(A4936,Sheet2!$B$2:$E$46,4,0)</f>
        <v>11-13-2010</v>
      </c>
    </row>
    <row r="4937" spans="1:10">
      <c r="A4937" s="1" t="s">
        <v>139</v>
      </c>
      <c r="B4937" s="1" t="s">
        <v>25</v>
      </c>
      <c r="C4937" s="1" t="s">
        <v>167</v>
      </c>
      <c r="D4937" s="1" t="s">
        <v>159</v>
      </c>
      <c r="E4937" s="1">
        <v>172</v>
      </c>
      <c r="F4937" s="1" t="str">
        <f>VLOOKUP(B4937,Sheet1!$A$2:$B$51,2,0)</f>
        <v>Tier 2</v>
      </c>
      <c r="G4937" s="1" t="str">
        <f>VLOOKUP(C4937,Sheet4!$A$2:$D$11,2,0)</f>
        <v>Hatchback</v>
      </c>
      <c r="H4937" s="1" t="str">
        <f>VLOOKUP(G4937,Sheet4!$B$2:$C$11,2,0)</f>
        <v>Petrol/CNG</v>
      </c>
      <c r="I4937" s="1">
        <f>VLOOKUP(H4937,Sheet4!$C$2:$D$11,2,0)</f>
        <v>6</v>
      </c>
      <c r="J4937" s="1" t="str">
        <f>VLOOKUP(A4937,Sheet2!$B$2:$E$46,4,0)</f>
        <v>11-13-2010</v>
      </c>
    </row>
    <row r="4938" spans="1:10">
      <c r="A4938" s="1" t="s">
        <v>139</v>
      </c>
      <c r="B4938" s="1" t="s">
        <v>25</v>
      </c>
      <c r="C4938" s="1" t="s">
        <v>167</v>
      </c>
      <c r="D4938" s="1" t="s">
        <v>160</v>
      </c>
      <c r="E4938" s="1">
        <v>122</v>
      </c>
      <c r="F4938" s="1" t="str">
        <f>VLOOKUP(B4938,Sheet1!$A$2:$B$51,2,0)</f>
        <v>Tier 2</v>
      </c>
      <c r="G4938" s="1" t="str">
        <f>VLOOKUP(C4938,Sheet4!$A$2:$D$11,2,0)</f>
        <v>Hatchback</v>
      </c>
      <c r="H4938" s="1" t="str">
        <f>VLOOKUP(G4938,Sheet4!$B$2:$C$11,2,0)</f>
        <v>Petrol/CNG</v>
      </c>
      <c r="I4938" s="1">
        <f>VLOOKUP(H4938,Sheet4!$C$2:$D$11,2,0)</f>
        <v>6</v>
      </c>
      <c r="J4938" s="1" t="str">
        <f>VLOOKUP(A4938,Sheet2!$B$2:$E$46,4,0)</f>
        <v>11-13-2010</v>
      </c>
    </row>
    <row r="4939" spans="1:10">
      <c r="A4939" s="1" t="s">
        <v>139</v>
      </c>
      <c r="B4939" s="1" t="s">
        <v>25</v>
      </c>
      <c r="C4939" s="1" t="s">
        <v>167</v>
      </c>
      <c r="D4939" s="1" t="s">
        <v>161</v>
      </c>
      <c r="E4939" s="1">
        <v>108</v>
      </c>
      <c r="F4939" s="1" t="str">
        <f>VLOOKUP(B4939,Sheet1!$A$2:$B$51,2,0)</f>
        <v>Tier 2</v>
      </c>
      <c r="G4939" s="1" t="str">
        <f>VLOOKUP(C4939,Sheet4!$A$2:$D$11,2,0)</f>
        <v>Hatchback</v>
      </c>
      <c r="H4939" s="1" t="str">
        <f>VLOOKUP(G4939,Sheet4!$B$2:$C$11,2,0)</f>
        <v>Petrol/CNG</v>
      </c>
      <c r="I4939" s="1">
        <f>VLOOKUP(H4939,Sheet4!$C$2:$D$11,2,0)</f>
        <v>6</v>
      </c>
      <c r="J4939" s="1" t="str">
        <f>VLOOKUP(A4939,Sheet2!$B$2:$E$46,4,0)</f>
        <v>11-13-2010</v>
      </c>
    </row>
    <row r="4940" spans="1:10">
      <c r="A4940" s="1" t="s">
        <v>139</v>
      </c>
      <c r="B4940" s="1" t="s">
        <v>25</v>
      </c>
      <c r="C4940" s="1" t="s">
        <v>167</v>
      </c>
      <c r="D4940" s="1" t="s">
        <v>161</v>
      </c>
      <c r="E4940" s="1">
        <v>152</v>
      </c>
      <c r="F4940" s="1" t="str">
        <f>VLOOKUP(B4940,Sheet1!$A$2:$B$51,2,0)</f>
        <v>Tier 2</v>
      </c>
      <c r="G4940" s="1" t="str">
        <f>VLOOKUP(C4940,Sheet4!$A$2:$D$11,2,0)</f>
        <v>Hatchback</v>
      </c>
      <c r="H4940" s="1" t="str">
        <f>VLOOKUP(G4940,Sheet4!$B$2:$C$11,2,0)</f>
        <v>Petrol/CNG</v>
      </c>
      <c r="I4940" s="1">
        <f>VLOOKUP(H4940,Sheet4!$C$2:$D$11,2,0)</f>
        <v>6</v>
      </c>
      <c r="J4940" s="1" t="str">
        <f>VLOOKUP(A4940,Sheet2!$B$2:$E$46,4,0)</f>
        <v>11-13-2010</v>
      </c>
    </row>
    <row r="4941" spans="1:10">
      <c r="A4941" s="1" t="s">
        <v>139</v>
      </c>
      <c r="B4941" s="1" t="s">
        <v>25</v>
      </c>
      <c r="C4941" s="1" t="s">
        <v>167</v>
      </c>
      <c r="D4941" s="1" t="s">
        <v>162</v>
      </c>
      <c r="E4941" s="1">
        <v>142</v>
      </c>
      <c r="F4941" s="1" t="str">
        <f>VLOOKUP(B4941,Sheet1!$A$2:$B$51,2,0)</f>
        <v>Tier 2</v>
      </c>
      <c r="G4941" s="1" t="str">
        <f>VLOOKUP(C4941,Sheet4!$A$2:$D$11,2,0)</f>
        <v>Hatchback</v>
      </c>
      <c r="H4941" s="1" t="str">
        <f>VLOOKUP(G4941,Sheet4!$B$2:$C$11,2,0)</f>
        <v>Petrol/CNG</v>
      </c>
      <c r="I4941" s="1">
        <f>VLOOKUP(H4941,Sheet4!$C$2:$D$11,2,0)</f>
        <v>6</v>
      </c>
      <c r="J4941" s="1" t="str">
        <f>VLOOKUP(A4941,Sheet2!$B$2:$E$46,4,0)</f>
        <v>11-13-2010</v>
      </c>
    </row>
    <row r="4942" spans="1:10">
      <c r="A4942" s="1" t="s">
        <v>139</v>
      </c>
      <c r="B4942" s="1" t="s">
        <v>25</v>
      </c>
      <c r="C4942" s="1" t="s">
        <v>167</v>
      </c>
      <c r="D4942" s="1" t="s">
        <v>163</v>
      </c>
      <c r="E4942" s="1">
        <v>62</v>
      </c>
      <c r="F4942" s="1" t="str">
        <f>VLOOKUP(B4942,Sheet1!$A$2:$B$51,2,0)</f>
        <v>Tier 2</v>
      </c>
      <c r="G4942" s="1" t="str">
        <f>VLOOKUP(C4942,Sheet4!$A$2:$D$11,2,0)</f>
        <v>Hatchback</v>
      </c>
      <c r="H4942" s="1" t="str">
        <f>VLOOKUP(G4942,Sheet4!$B$2:$C$11,2,0)</f>
        <v>Petrol/CNG</v>
      </c>
      <c r="I4942" s="1">
        <f>VLOOKUP(H4942,Sheet4!$C$2:$D$11,2,0)</f>
        <v>6</v>
      </c>
      <c r="J4942" s="1" t="str">
        <f>VLOOKUP(A4942,Sheet2!$B$2:$E$46,4,0)</f>
        <v>11-13-2010</v>
      </c>
    </row>
    <row r="4943" spans="1:10">
      <c r="A4943" s="1" t="s">
        <v>139</v>
      </c>
      <c r="B4943" s="1" t="s">
        <v>25</v>
      </c>
      <c r="C4943" s="1" t="s">
        <v>167</v>
      </c>
      <c r="D4943" s="1" t="s">
        <v>164</v>
      </c>
      <c r="E4943" s="1">
        <v>175</v>
      </c>
      <c r="F4943" s="1" t="str">
        <f>VLOOKUP(B4943,Sheet1!$A$2:$B$51,2,0)</f>
        <v>Tier 2</v>
      </c>
      <c r="G4943" s="1" t="str">
        <f>VLOOKUP(C4943,Sheet4!$A$2:$D$11,2,0)</f>
        <v>Hatchback</v>
      </c>
      <c r="H4943" s="1" t="str">
        <f>VLOOKUP(G4943,Sheet4!$B$2:$C$11,2,0)</f>
        <v>Petrol/CNG</v>
      </c>
      <c r="I4943" s="1">
        <f>VLOOKUP(H4943,Sheet4!$C$2:$D$11,2,0)</f>
        <v>6</v>
      </c>
      <c r="J4943" s="1" t="str">
        <f>VLOOKUP(A4943,Sheet2!$B$2:$E$46,4,0)</f>
        <v>11-13-2010</v>
      </c>
    </row>
    <row r="4944" spans="1:10">
      <c r="A4944" s="1" t="s">
        <v>139</v>
      </c>
      <c r="B4944" s="1" t="s">
        <v>25</v>
      </c>
      <c r="C4944" s="1" t="s">
        <v>167</v>
      </c>
      <c r="D4944" s="1" t="s">
        <v>165</v>
      </c>
      <c r="E4944" s="1">
        <v>17</v>
      </c>
      <c r="F4944" s="1" t="str">
        <f>VLOOKUP(B4944,Sheet1!$A$2:$B$51,2,0)</f>
        <v>Tier 2</v>
      </c>
      <c r="G4944" s="1" t="str">
        <f>VLOOKUP(C4944,Sheet4!$A$2:$D$11,2,0)</f>
        <v>Hatchback</v>
      </c>
      <c r="H4944" s="1" t="str">
        <f>VLOOKUP(G4944,Sheet4!$B$2:$C$11,2,0)</f>
        <v>Petrol/CNG</v>
      </c>
      <c r="I4944" s="1">
        <f>VLOOKUP(H4944,Sheet4!$C$2:$D$11,2,0)</f>
        <v>6</v>
      </c>
      <c r="J4944" s="1" t="str">
        <f>VLOOKUP(A4944,Sheet2!$B$2:$E$46,4,0)</f>
        <v>11-13-2010</v>
      </c>
    </row>
    <row r="4945" spans="1:10">
      <c r="A4945" s="1" t="s">
        <v>139</v>
      </c>
      <c r="B4945" s="1" t="s">
        <v>25</v>
      </c>
      <c r="C4945" s="1" t="s">
        <v>167</v>
      </c>
      <c r="D4945" s="1" t="s">
        <v>166</v>
      </c>
      <c r="E4945" s="1">
        <v>191</v>
      </c>
      <c r="F4945" s="1" t="str">
        <f>VLOOKUP(B4945,Sheet1!$A$2:$B$51,2,0)</f>
        <v>Tier 2</v>
      </c>
      <c r="G4945" s="1" t="str">
        <f>VLOOKUP(C4945,Sheet4!$A$2:$D$11,2,0)</f>
        <v>Hatchback</v>
      </c>
      <c r="H4945" s="1" t="str">
        <f>VLOOKUP(G4945,Sheet4!$B$2:$C$11,2,0)</f>
        <v>Petrol/CNG</v>
      </c>
      <c r="I4945" s="1">
        <f>VLOOKUP(H4945,Sheet4!$C$2:$D$11,2,0)</f>
        <v>6</v>
      </c>
      <c r="J4945" s="1" t="str">
        <f>VLOOKUP(A4945,Sheet2!$B$2:$E$46,4,0)</f>
        <v>11-13-2010</v>
      </c>
    </row>
    <row r="4946" spans="1:10">
      <c r="A4946" s="1" t="s">
        <v>139</v>
      </c>
      <c r="B4946" s="1" t="s">
        <v>25</v>
      </c>
      <c r="C4946" s="1" t="s">
        <v>168</v>
      </c>
      <c r="D4946" s="1" t="s">
        <v>156</v>
      </c>
      <c r="E4946" s="1">
        <v>158</v>
      </c>
      <c r="F4946" s="1" t="str">
        <f>VLOOKUP(B4946,Sheet1!$A$2:$B$51,2,0)</f>
        <v>Tier 2</v>
      </c>
      <c r="G4946" s="1" t="str">
        <f>VLOOKUP(C4946,Sheet4!$A$2:$D$11,2,0)</f>
        <v>Sedan</v>
      </c>
      <c r="H4946" s="1" t="str">
        <f>VLOOKUP(G4946,Sheet4!$B$2:$C$11,2,0)</f>
        <v>Petrol/CNG</v>
      </c>
      <c r="I4946" s="1">
        <f>VLOOKUP(H4946,Sheet4!$C$2:$D$11,2,0)</f>
        <v>6</v>
      </c>
      <c r="J4946" s="1" t="str">
        <f>VLOOKUP(A4946,Sheet2!$B$2:$E$46,4,0)</f>
        <v>11-13-2010</v>
      </c>
    </row>
    <row r="4947" spans="1:10">
      <c r="A4947" s="1" t="s">
        <v>139</v>
      </c>
      <c r="B4947" s="1" t="s">
        <v>25</v>
      </c>
      <c r="C4947" s="1" t="s">
        <v>168</v>
      </c>
      <c r="D4947" s="1" t="s">
        <v>157</v>
      </c>
      <c r="E4947" s="1">
        <v>153</v>
      </c>
      <c r="F4947" s="1" t="str">
        <f>VLOOKUP(B4947,Sheet1!$A$2:$B$51,2,0)</f>
        <v>Tier 2</v>
      </c>
      <c r="G4947" s="1" t="str">
        <f>VLOOKUP(C4947,Sheet4!$A$2:$D$11,2,0)</f>
        <v>Sedan</v>
      </c>
      <c r="H4947" s="1" t="str">
        <f>VLOOKUP(G4947,Sheet4!$B$2:$C$11,2,0)</f>
        <v>Petrol/CNG</v>
      </c>
      <c r="I4947" s="1">
        <f>VLOOKUP(H4947,Sheet4!$C$2:$D$11,2,0)</f>
        <v>6</v>
      </c>
      <c r="J4947" s="1" t="str">
        <f>VLOOKUP(A4947,Sheet2!$B$2:$E$46,4,0)</f>
        <v>11-13-2010</v>
      </c>
    </row>
    <row r="4948" spans="1:10">
      <c r="A4948" s="1" t="s">
        <v>139</v>
      </c>
      <c r="B4948" s="1" t="s">
        <v>25</v>
      </c>
      <c r="C4948" s="1" t="s">
        <v>168</v>
      </c>
      <c r="D4948" s="1" t="s">
        <v>158</v>
      </c>
      <c r="E4948" s="1">
        <v>150</v>
      </c>
      <c r="F4948" s="1" t="str">
        <f>VLOOKUP(B4948,Sheet1!$A$2:$B$51,2,0)</f>
        <v>Tier 2</v>
      </c>
      <c r="G4948" s="1" t="str">
        <f>VLOOKUP(C4948,Sheet4!$A$2:$D$11,2,0)</f>
        <v>Sedan</v>
      </c>
      <c r="H4948" s="1" t="str">
        <f>VLOOKUP(G4948,Sheet4!$B$2:$C$11,2,0)</f>
        <v>Petrol/CNG</v>
      </c>
      <c r="I4948" s="1">
        <f>VLOOKUP(H4948,Sheet4!$C$2:$D$11,2,0)</f>
        <v>6</v>
      </c>
      <c r="J4948" s="1" t="str">
        <f>VLOOKUP(A4948,Sheet2!$B$2:$E$46,4,0)</f>
        <v>11-13-2010</v>
      </c>
    </row>
    <row r="4949" spans="1:10">
      <c r="A4949" s="1" t="s">
        <v>139</v>
      </c>
      <c r="B4949" s="1" t="s">
        <v>25</v>
      </c>
      <c r="C4949" s="1" t="s">
        <v>168</v>
      </c>
      <c r="D4949" s="1" t="s">
        <v>159</v>
      </c>
      <c r="E4949" s="1">
        <v>168</v>
      </c>
      <c r="F4949" s="1" t="str">
        <f>VLOOKUP(B4949,Sheet1!$A$2:$B$51,2,0)</f>
        <v>Tier 2</v>
      </c>
      <c r="G4949" s="1" t="str">
        <f>VLOOKUP(C4949,Sheet4!$A$2:$D$11,2,0)</f>
        <v>Sedan</v>
      </c>
      <c r="H4949" s="1" t="str">
        <f>VLOOKUP(G4949,Sheet4!$B$2:$C$11,2,0)</f>
        <v>Petrol/CNG</v>
      </c>
      <c r="I4949" s="1">
        <f>VLOOKUP(H4949,Sheet4!$C$2:$D$11,2,0)</f>
        <v>6</v>
      </c>
      <c r="J4949" s="1" t="str">
        <f>VLOOKUP(A4949,Sheet2!$B$2:$E$46,4,0)</f>
        <v>11-13-2010</v>
      </c>
    </row>
    <row r="4950" spans="1:10">
      <c r="A4950" s="1" t="s">
        <v>139</v>
      </c>
      <c r="B4950" s="1" t="s">
        <v>25</v>
      </c>
      <c r="C4950" s="1" t="s">
        <v>168</v>
      </c>
      <c r="D4950" s="1" t="s">
        <v>160</v>
      </c>
      <c r="E4950" s="1">
        <v>47</v>
      </c>
      <c r="F4950" s="1" t="str">
        <f>VLOOKUP(B4950,Sheet1!$A$2:$B$51,2,0)</f>
        <v>Tier 2</v>
      </c>
      <c r="G4950" s="1" t="str">
        <f>VLOOKUP(C4950,Sheet4!$A$2:$D$11,2,0)</f>
        <v>Sedan</v>
      </c>
      <c r="H4950" s="1" t="str">
        <f>VLOOKUP(G4950,Sheet4!$B$2:$C$11,2,0)</f>
        <v>Petrol/CNG</v>
      </c>
      <c r="I4950" s="1">
        <f>VLOOKUP(H4950,Sheet4!$C$2:$D$11,2,0)</f>
        <v>6</v>
      </c>
      <c r="J4950" s="1" t="str">
        <f>VLOOKUP(A4950,Sheet2!$B$2:$E$46,4,0)</f>
        <v>11-13-2010</v>
      </c>
    </row>
    <row r="4951" spans="1:10">
      <c r="A4951" s="1" t="s">
        <v>139</v>
      </c>
      <c r="B4951" s="1" t="s">
        <v>25</v>
      </c>
      <c r="C4951" s="1" t="s">
        <v>168</v>
      </c>
      <c r="D4951" s="1" t="s">
        <v>161</v>
      </c>
      <c r="E4951" s="1">
        <v>144</v>
      </c>
      <c r="F4951" s="1" t="str">
        <f>VLOOKUP(B4951,Sheet1!$A$2:$B$51,2,0)</f>
        <v>Tier 2</v>
      </c>
      <c r="G4951" s="1" t="str">
        <f>VLOOKUP(C4951,Sheet4!$A$2:$D$11,2,0)</f>
        <v>Sedan</v>
      </c>
      <c r="H4951" s="1" t="str">
        <f>VLOOKUP(G4951,Sheet4!$B$2:$C$11,2,0)</f>
        <v>Petrol/CNG</v>
      </c>
      <c r="I4951" s="1">
        <f>VLOOKUP(H4951,Sheet4!$C$2:$D$11,2,0)</f>
        <v>6</v>
      </c>
      <c r="J4951" s="1" t="str">
        <f>VLOOKUP(A4951,Sheet2!$B$2:$E$46,4,0)</f>
        <v>11-13-2010</v>
      </c>
    </row>
    <row r="4952" spans="1:10">
      <c r="A4952" s="1" t="s">
        <v>139</v>
      </c>
      <c r="B4952" s="1" t="s">
        <v>25</v>
      </c>
      <c r="C4952" s="1" t="s">
        <v>168</v>
      </c>
      <c r="D4952" s="1" t="s">
        <v>161</v>
      </c>
      <c r="E4952" s="1">
        <v>122</v>
      </c>
      <c r="F4952" s="1" t="str">
        <f>VLOOKUP(B4952,Sheet1!$A$2:$B$51,2,0)</f>
        <v>Tier 2</v>
      </c>
      <c r="G4952" s="1" t="str">
        <f>VLOOKUP(C4952,Sheet4!$A$2:$D$11,2,0)</f>
        <v>Sedan</v>
      </c>
      <c r="H4952" s="1" t="str">
        <f>VLOOKUP(G4952,Sheet4!$B$2:$C$11,2,0)</f>
        <v>Petrol/CNG</v>
      </c>
      <c r="I4952" s="1">
        <f>VLOOKUP(H4952,Sheet4!$C$2:$D$11,2,0)</f>
        <v>6</v>
      </c>
      <c r="J4952" s="1" t="str">
        <f>VLOOKUP(A4952,Sheet2!$B$2:$E$46,4,0)</f>
        <v>11-13-2010</v>
      </c>
    </row>
    <row r="4953" spans="1:10">
      <c r="A4953" s="1" t="s">
        <v>139</v>
      </c>
      <c r="B4953" s="1" t="s">
        <v>25</v>
      </c>
      <c r="C4953" s="1" t="s">
        <v>168</v>
      </c>
      <c r="D4953" s="1" t="s">
        <v>162</v>
      </c>
      <c r="E4953" s="1">
        <v>46</v>
      </c>
      <c r="F4953" s="1" t="str">
        <f>VLOOKUP(B4953,Sheet1!$A$2:$B$51,2,0)</f>
        <v>Tier 2</v>
      </c>
      <c r="G4953" s="1" t="str">
        <f>VLOOKUP(C4953,Sheet4!$A$2:$D$11,2,0)</f>
        <v>Sedan</v>
      </c>
      <c r="H4953" s="1" t="str">
        <f>VLOOKUP(G4953,Sheet4!$B$2:$C$11,2,0)</f>
        <v>Petrol/CNG</v>
      </c>
      <c r="I4953" s="1">
        <f>VLOOKUP(H4953,Sheet4!$C$2:$D$11,2,0)</f>
        <v>6</v>
      </c>
      <c r="J4953" s="1" t="str">
        <f>VLOOKUP(A4953,Sheet2!$B$2:$E$46,4,0)</f>
        <v>11-13-2010</v>
      </c>
    </row>
    <row r="4954" spans="1:10">
      <c r="A4954" s="1" t="s">
        <v>139</v>
      </c>
      <c r="B4954" s="1" t="s">
        <v>25</v>
      </c>
      <c r="C4954" s="1" t="s">
        <v>168</v>
      </c>
      <c r="D4954" s="1" t="s">
        <v>163</v>
      </c>
      <c r="E4954" s="1">
        <v>84</v>
      </c>
      <c r="F4954" s="1" t="str">
        <f>VLOOKUP(B4954,Sheet1!$A$2:$B$51,2,0)</f>
        <v>Tier 2</v>
      </c>
      <c r="G4954" s="1" t="str">
        <f>VLOOKUP(C4954,Sheet4!$A$2:$D$11,2,0)</f>
        <v>Sedan</v>
      </c>
      <c r="H4954" s="1" t="str">
        <f>VLOOKUP(G4954,Sheet4!$B$2:$C$11,2,0)</f>
        <v>Petrol/CNG</v>
      </c>
      <c r="I4954" s="1">
        <f>VLOOKUP(H4954,Sheet4!$C$2:$D$11,2,0)</f>
        <v>6</v>
      </c>
      <c r="J4954" s="1" t="str">
        <f>VLOOKUP(A4954,Sheet2!$B$2:$E$46,4,0)</f>
        <v>11-13-2010</v>
      </c>
    </row>
    <row r="4955" spans="1:10">
      <c r="A4955" s="1" t="s">
        <v>139</v>
      </c>
      <c r="B4955" s="1" t="s">
        <v>25</v>
      </c>
      <c r="C4955" s="1" t="s">
        <v>168</v>
      </c>
      <c r="D4955" s="1" t="s">
        <v>164</v>
      </c>
      <c r="E4955" s="1">
        <v>182</v>
      </c>
      <c r="F4955" s="1" t="str">
        <f>VLOOKUP(B4955,Sheet1!$A$2:$B$51,2,0)</f>
        <v>Tier 2</v>
      </c>
      <c r="G4955" s="1" t="str">
        <f>VLOOKUP(C4955,Sheet4!$A$2:$D$11,2,0)</f>
        <v>Sedan</v>
      </c>
      <c r="H4955" s="1" t="str">
        <f>VLOOKUP(G4955,Sheet4!$B$2:$C$11,2,0)</f>
        <v>Petrol/CNG</v>
      </c>
      <c r="I4955" s="1">
        <f>VLOOKUP(H4955,Sheet4!$C$2:$D$11,2,0)</f>
        <v>6</v>
      </c>
      <c r="J4955" s="1" t="str">
        <f>VLOOKUP(A4955,Sheet2!$B$2:$E$46,4,0)</f>
        <v>11-13-2010</v>
      </c>
    </row>
    <row r="4956" spans="1:10">
      <c r="A4956" s="1" t="s">
        <v>139</v>
      </c>
      <c r="B4956" s="1" t="s">
        <v>25</v>
      </c>
      <c r="C4956" s="1" t="s">
        <v>168</v>
      </c>
      <c r="D4956" s="1" t="s">
        <v>165</v>
      </c>
      <c r="E4956" s="1">
        <v>20</v>
      </c>
      <c r="F4956" s="1" t="str">
        <f>VLOOKUP(B4956,Sheet1!$A$2:$B$51,2,0)</f>
        <v>Tier 2</v>
      </c>
      <c r="G4956" s="1" t="str">
        <f>VLOOKUP(C4956,Sheet4!$A$2:$D$11,2,0)</f>
        <v>Sedan</v>
      </c>
      <c r="H4956" s="1" t="str">
        <f>VLOOKUP(G4956,Sheet4!$B$2:$C$11,2,0)</f>
        <v>Petrol/CNG</v>
      </c>
      <c r="I4956" s="1">
        <f>VLOOKUP(H4956,Sheet4!$C$2:$D$11,2,0)</f>
        <v>6</v>
      </c>
      <c r="J4956" s="1" t="str">
        <f>VLOOKUP(A4956,Sheet2!$B$2:$E$46,4,0)</f>
        <v>11-13-2010</v>
      </c>
    </row>
    <row r="4957" spans="1:10">
      <c r="A4957" s="1" t="s">
        <v>139</v>
      </c>
      <c r="B4957" s="1" t="s">
        <v>25</v>
      </c>
      <c r="C4957" s="1" t="s">
        <v>168</v>
      </c>
      <c r="D4957" s="1" t="s">
        <v>166</v>
      </c>
      <c r="E4957" s="1">
        <v>123</v>
      </c>
      <c r="F4957" s="1" t="str">
        <f>VLOOKUP(B4957,Sheet1!$A$2:$B$51,2,0)</f>
        <v>Tier 2</v>
      </c>
      <c r="G4957" s="1" t="str">
        <f>VLOOKUP(C4957,Sheet4!$A$2:$D$11,2,0)</f>
        <v>Sedan</v>
      </c>
      <c r="H4957" s="1" t="str">
        <f>VLOOKUP(G4957,Sheet4!$B$2:$C$11,2,0)</f>
        <v>Petrol/CNG</v>
      </c>
      <c r="I4957" s="1">
        <f>VLOOKUP(H4957,Sheet4!$C$2:$D$11,2,0)</f>
        <v>6</v>
      </c>
      <c r="J4957" s="1" t="str">
        <f>VLOOKUP(A4957,Sheet2!$B$2:$E$46,4,0)</f>
        <v>11-13-2010</v>
      </c>
    </row>
    <row r="4958" spans="1:10">
      <c r="A4958" s="1" t="s">
        <v>139</v>
      </c>
      <c r="B4958" s="1" t="s">
        <v>25</v>
      </c>
      <c r="C4958" s="1" t="s">
        <v>169</v>
      </c>
      <c r="D4958" s="1" t="s">
        <v>156</v>
      </c>
      <c r="E4958" s="1">
        <v>134</v>
      </c>
      <c r="F4958" s="1" t="str">
        <f>VLOOKUP(B4958,Sheet1!$A$2:$B$51,2,0)</f>
        <v>Tier 2</v>
      </c>
      <c r="G4958" s="1" t="str">
        <f>VLOOKUP(C4958,Sheet4!$A$2:$D$11,2,0)</f>
        <v>Sedan</v>
      </c>
      <c r="H4958" s="1" t="str">
        <f>VLOOKUP(G4958,Sheet4!$B$2:$C$11,2,0)</f>
        <v>Petrol/CNG</v>
      </c>
      <c r="I4958" s="1">
        <f>VLOOKUP(H4958,Sheet4!$C$2:$D$11,2,0)</f>
        <v>6</v>
      </c>
      <c r="J4958" s="1" t="str">
        <f>VLOOKUP(A4958,Sheet2!$B$2:$E$46,4,0)</f>
        <v>11-13-2010</v>
      </c>
    </row>
    <row r="4959" spans="1:10">
      <c r="A4959" s="1" t="s">
        <v>139</v>
      </c>
      <c r="B4959" s="1" t="s">
        <v>25</v>
      </c>
      <c r="C4959" s="1" t="s">
        <v>169</v>
      </c>
      <c r="D4959" s="1" t="s">
        <v>157</v>
      </c>
      <c r="E4959" s="1">
        <v>182</v>
      </c>
      <c r="F4959" s="1" t="str">
        <f>VLOOKUP(B4959,Sheet1!$A$2:$B$51,2,0)</f>
        <v>Tier 2</v>
      </c>
      <c r="G4959" s="1" t="str">
        <f>VLOOKUP(C4959,Sheet4!$A$2:$D$11,2,0)</f>
        <v>Sedan</v>
      </c>
      <c r="H4959" s="1" t="str">
        <f>VLOOKUP(G4959,Sheet4!$B$2:$C$11,2,0)</f>
        <v>Petrol/CNG</v>
      </c>
      <c r="I4959" s="1">
        <f>VLOOKUP(H4959,Sheet4!$C$2:$D$11,2,0)</f>
        <v>6</v>
      </c>
      <c r="J4959" s="1" t="str">
        <f>VLOOKUP(A4959,Sheet2!$B$2:$E$46,4,0)</f>
        <v>11-13-2010</v>
      </c>
    </row>
    <row r="4960" spans="1:10">
      <c r="A4960" s="1" t="s">
        <v>139</v>
      </c>
      <c r="B4960" s="1" t="s">
        <v>25</v>
      </c>
      <c r="C4960" s="1" t="s">
        <v>169</v>
      </c>
      <c r="D4960" s="1" t="s">
        <v>158</v>
      </c>
      <c r="E4960" s="1">
        <v>115</v>
      </c>
      <c r="F4960" s="1" t="str">
        <f>VLOOKUP(B4960,Sheet1!$A$2:$B$51,2,0)</f>
        <v>Tier 2</v>
      </c>
      <c r="G4960" s="1" t="str">
        <f>VLOOKUP(C4960,Sheet4!$A$2:$D$11,2,0)</f>
        <v>Sedan</v>
      </c>
      <c r="H4960" s="1" t="str">
        <f>VLOOKUP(G4960,Sheet4!$B$2:$C$11,2,0)</f>
        <v>Petrol/CNG</v>
      </c>
      <c r="I4960" s="1">
        <f>VLOOKUP(H4960,Sheet4!$C$2:$D$11,2,0)</f>
        <v>6</v>
      </c>
      <c r="J4960" s="1" t="str">
        <f>VLOOKUP(A4960,Sheet2!$B$2:$E$46,4,0)</f>
        <v>11-13-2010</v>
      </c>
    </row>
    <row r="4961" spans="1:10">
      <c r="A4961" s="1" t="s">
        <v>139</v>
      </c>
      <c r="B4961" s="1" t="s">
        <v>25</v>
      </c>
      <c r="C4961" s="1" t="s">
        <v>169</v>
      </c>
      <c r="D4961" s="1" t="s">
        <v>159</v>
      </c>
      <c r="E4961" s="1">
        <v>86</v>
      </c>
      <c r="F4961" s="1" t="str">
        <f>VLOOKUP(B4961,Sheet1!$A$2:$B$51,2,0)</f>
        <v>Tier 2</v>
      </c>
      <c r="G4961" s="1" t="str">
        <f>VLOOKUP(C4961,Sheet4!$A$2:$D$11,2,0)</f>
        <v>Sedan</v>
      </c>
      <c r="H4961" s="1" t="str">
        <f>VLOOKUP(G4961,Sheet4!$B$2:$C$11,2,0)</f>
        <v>Petrol/CNG</v>
      </c>
      <c r="I4961" s="1">
        <f>VLOOKUP(H4961,Sheet4!$C$2:$D$11,2,0)</f>
        <v>6</v>
      </c>
      <c r="J4961" s="1" t="str">
        <f>VLOOKUP(A4961,Sheet2!$B$2:$E$46,4,0)</f>
        <v>11-13-2010</v>
      </c>
    </row>
    <row r="4962" spans="1:10">
      <c r="A4962" s="1" t="s">
        <v>139</v>
      </c>
      <c r="B4962" s="1" t="s">
        <v>25</v>
      </c>
      <c r="C4962" s="1" t="s">
        <v>169</v>
      </c>
      <c r="D4962" s="1" t="s">
        <v>160</v>
      </c>
      <c r="E4962" s="1">
        <v>199</v>
      </c>
      <c r="F4962" s="1" t="str">
        <f>VLOOKUP(B4962,Sheet1!$A$2:$B$51,2,0)</f>
        <v>Tier 2</v>
      </c>
      <c r="G4962" s="1" t="str">
        <f>VLOOKUP(C4962,Sheet4!$A$2:$D$11,2,0)</f>
        <v>Sedan</v>
      </c>
      <c r="H4962" s="1" t="str">
        <f>VLOOKUP(G4962,Sheet4!$B$2:$C$11,2,0)</f>
        <v>Petrol/CNG</v>
      </c>
      <c r="I4962" s="1">
        <f>VLOOKUP(H4962,Sheet4!$C$2:$D$11,2,0)</f>
        <v>6</v>
      </c>
      <c r="J4962" s="1" t="str">
        <f>VLOOKUP(A4962,Sheet2!$B$2:$E$46,4,0)</f>
        <v>11-13-2010</v>
      </c>
    </row>
    <row r="4963" spans="1:10">
      <c r="A4963" s="1" t="s">
        <v>139</v>
      </c>
      <c r="B4963" s="1" t="s">
        <v>25</v>
      </c>
      <c r="C4963" s="1" t="s">
        <v>169</v>
      </c>
      <c r="D4963" s="1" t="s">
        <v>161</v>
      </c>
      <c r="E4963" s="1">
        <v>97</v>
      </c>
      <c r="F4963" s="1" t="str">
        <f>VLOOKUP(B4963,Sheet1!$A$2:$B$51,2,0)</f>
        <v>Tier 2</v>
      </c>
      <c r="G4963" s="1" t="str">
        <f>VLOOKUP(C4963,Sheet4!$A$2:$D$11,2,0)</f>
        <v>Sedan</v>
      </c>
      <c r="H4963" s="1" t="str">
        <f>VLOOKUP(G4963,Sheet4!$B$2:$C$11,2,0)</f>
        <v>Petrol/CNG</v>
      </c>
      <c r="I4963" s="1">
        <f>VLOOKUP(H4963,Sheet4!$C$2:$D$11,2,0)</f>
        <v>6</v>
      </c>
      <c r="J4963" s="1" t="str">
        <f>VLOOKUP(A4963,Sheet2!$B$2:$E$46,4,0)</f>
        <v>11-13-2010</v>
      </c>
    </row>
    <row r="4964" spans="1:10">
      <c r="A4964" s="1" t="s">
        <v>139</v>
      </c>
      <c r="B4964" s="1" t="s">
        <v>25</v>
      </c>
      <c r="C4964" s="1" t="s">
        <v>169</v>
      </c>
      <c r="D4964" s="1" t="s">
        <v>161</v>
      </c>
      <c r="E4964" s="1">
        <v>136</v>
      </c>
      <c r="F4964" s="1" t="str">
        <f>VLOOKUP(B4964,Sheet1!$A$2:$B$51,2,0)</f>
        <v>Tier 2</v>
      </c>
      <c r="G4964" s="1" t="str">
        <f>VLOOKUP(C4964,Sheet4!$A$2:$D$11,2,0)</f>
        <v>Sedan</v>
      </c>
      <c r="H4964" s="1" t="str">
        <f>VLOOKUP(G4964,Sheet4!$B$2:$C$11,2,0)</f>
        <v>Petrol/CNG</v>
      </c>
      <c r="I4964" s="1">
        <f>VLOOKUP(H4964,Sheet4!$C$2:$D$11,2,0)</f>
        <v>6</v>
      </c>
      <c r="J4964" s="1" t="str">
        <f>VLOOKUP(A4964,Sheet2!$B$2:$E$46,4,0)</f>
        <v>11-13-2010</v>
      </c>
    </row>
    <row r="4965" spans="1:10">
      <c r="A4965" s="1" t="s">
        <v>139</v>
      </c>
      <c r="B4965" s="1" t="s">
        <v>25</v>
      </c>
      <c r="C4965" s="1" t="s">
        <v>169</v>
      </c>
      <c r="D4965" s="1" t="s">
        <v>162</v>
      </c>
      <c r="E4965" s="1">
        <v>149</v>
      </c>
      <c r="F4965" s="1" t="str">
        <f>VLOOKUP(B4965,Sheet1!$A$2:$B$51,2,0)</f>
        <v>Tier 2</v>
      </c>
      <c r="G4965" s="1" t="str">
        <f>VLOOKUP(C4965,Sheet4!$A$2:$D$11,2,0)</f>
        <v>Sedan</v>
      </c>
      <c r="H4965" s="1" t="str">
        <f>VLOOKUP(G4965,Sheet4!$B$2:$C$11,2,0)</f>
        <v>Petrol/CNG</v>
      </c>
      <c r="I4965" s="1">
        <f>VLOOKUP(H4965,Sheet4!$C$2:$D$11,2,0)</f>
        <v>6</v>
      </c>
      <c r="J4965" s="1" t="str">
        <f>VLOOKUP(A4965,Sheet2!$B$2:$E$46,4,0)</f>
        <v>11-13-2010</v>
      </c>
    </row>
    <row r="4966" spans="1:10">
      <c r="A4966" s="1" t="s">
        <v>139</v>
      </c>
      <c r="B4966" s="1" t="s">
        <v>25</v>
      </c>
      <c r="C4966" s="1" t="s">
        <v>169</v>
      </c>
      <c r="D4966" s="1" t="s">
        <v>163</v>
      </c>
      <c r="E4966" s="1">
        <v>147</v>
      </c>
      <c r="F4966" s="1" t="str">
        <f>VLOOKUP(B4966,Sheet1!$A$2:$B$51,2,0)</f>
        <v>Tier 2</v>
      </c>
      <c r="G4966" s="1" t="str">
        <f>VLOOKUP(C4966,Sheet4!$A$2:$D$11,2,0)</f>
        <v>Sedan</v>
      </c>
      <c r="H4966" s="1" t="str">
        <f>VLOOKUP(G4966,Sheet4!$B$2:$C$11,2,0)</f>
        <v>Petrol/CNG</v>
      </c>
      <c r="I4966" s="1">
        <f>VLOOKUP(H4966,Sheet4!$C$2:$D$11,2,0)</f>
        <v>6</v>
      </c>
      <c r="J4966" s="1" t="str">
        <f>VLOOKUP(A4966,Sheet2!$B$2:$E$46,4,0)</f>
        <v>11-13-2010</v>
      </c>
    </row>
    <row r="4967" spans="1:10">
      <c r="A4967" s="1" t="s">
        <v>139</v>
      </c>
      <c r="B4967" s="1" t="s">
        <v>25</v>
      </c>
      <c r="C4967" s="1" t="s">
        <v>169</v>
      </c>
      <c r="D4967" s="1" t="s">
        <v>164</v>
      </c>
      <c r="E4967" s="1">
        <v>24</v>
      </c>
      <c r="F4967" s="1" t="str">
        <f>VLOOKUP(B4967,Sheet1!$A$2:$B$51,2,0)</f>
        <v>Tier 2</v>
      </c>
      <c r="G4967" s="1" t="str">
        <f>VLOOKUP(C4967,Sheet4!$A$2:$D$11,2,0)</f>
        <v>Sedan</v>
      </c>
      <c r="H4967" s="1" t="str">
        <f>VLOOKUP(G4967,Sheet4!$B$2:$C$11,2,0)</f>
        <v>Petrol/CNG</v>
      </c>
      <c r="I4967" s="1">
        <f>VLOOKUP(H4967,Sheet4!$C$2:$D$11,2,0)</f>
        <v>6</v>
      </c>
      <c r="J4967" s="1" t="str">
        <f>VLOOKUP(A4967,Sheet2!$B$2:$E$46,4,0)</f>
        <v>11-13-2010</v>
      </c>
    </row>
    <row r="4968" spans="1:10">
      <c r="A4968" s="1" t="s">
        <v>139</v>
      </c>
      <c r="B4968" s="1" t="s">
        <v>25</v>
      </c>
      <c r="C4968" s="1" t="s">
        <v>169</v>
      </c>
      <c r="D4968" s="1" t="s">
        <v>165</v>
      </c>
      <c r="E4968" s="1">
        <v>92</v>
      </c>
      <c r="F4968" s="1" t="str">
        <f>VLOOKUP(B4968,Sheet1!$A$2:$B$51,2,0)</f>
        <v>Tier 2</v>
      </c>
      <c r="G4968" s="1" t="str">
        <f>VLOOKUP(C4968,Sheet4!$A$2:$D$11,2,0)</f>
        <v>Sedan</v>
      </c>
      <c r="H4968" s="1" t="str">
        <f>VLOOKUP(G4968,Sheet4!$B$2:$C$11,2,0)</f>
        <v>Petrol/CNG</v>
      </c>
      <c r="I4968" s="1">
        <f>VLOOKUP(H4968,Sheet4!$C$2:$D$11,2,0)</f>
        <v>6</v>
      </c>
      <c r="J4968" s="1" t="str">
        <f>VLOOKUP(A4968,Sheet2!$B$2:$E$46,4,0)</f>
        <v>11-13-2010</v>
      </c>
    </row>
    <row r="4969" spans="1:10">
      <c r="A4969" s="1" t="s">
        <v>139</v>
      </c>
      <c r="B4969" s="1" t="s">
        <v>25</v>
      </c>
      <c r="C4969" s="1" t="s">
        <v>169</v>
      </c>
      <c r="D4969" s="1" t="s">
        <v>166</v>
      </c>
      <c r="E4969" s="1">
        <v>78</v>
      </c>
      <c r="F4969" s="1" t="str">
        <f>VLOOKUP(B4969,Sheet1!$A$2:$B$51,2,0)</f>
        <v>Tier 2</v>
      </c>
      <c r="G4969" s="1" t="str">
        <f>VLOOKUP(C4969,Sheet4!$A$2:$D$11,2,0)</f>
        <v>Sedan</v>
      </c>
      <c r="H4969" s="1" t="str">
        <f>VLOOKUP(G4969,Sheet4!$B$2:$C$11,2,0)</f>
        <v>Petrol/CNG</v>
      </c>
      <c r="I4969" s="1">
        <f>VLOOKUP(H4969,Sheet4!$C$2:$D$11,2,0)</f>
        <v>6</v>
      </c>
      <c r="J4969" s="1" t="str">
        <f>VLOOKUP(A4969,Sheet2!$B$2:$E$46,4,0)</f>
        <v>11-13-2010</v>
      </c>
    </row>
    <row r="4970" spans="1:10">
      <c r="A4970" s="1" t="s">
        <v>139</v>
      </c>
      <c r="B4970" s="1" t="s">
        <v>25</v>
      </c>
      <c r="C4970" s="1" t="s">
        <v>170</v>
      </c>
      <c r="D4970" s="1" t="s">
        <v>156</v>
      </c>
      <c r="E4970" s="1">
        <v>76</v>
      </c>
      <c r="F4970" s="1" t="str">
        <f>VLOOKUP(B4970,Sheet1!$A$2:$B$51,2,0)</f>
        <v>Tier 2</v>
      </c>
      <c r="G4970" s="1" t="str">
        <f>VLOOKUP(C4970,Sheet4!$A$2:$D$11,2,0)</f>
        <v>SUV</v>
      </c>
      <c r="H4970" s="1" t="str">
        <f>VLOOKUP(G4970,Sheet4!$B$2:$C$11,2,0)</f>
        <v>Petrol/Diesel</v>
      </c>
      <c r="I4970" s="1">
        <f>VLOOKUP(H4970,Sheet4!$C$2:$D$11,2,0)</f>
        <v>9.5</v>
      </c>
      <c r="J4970" s="1" t="str">
        <f>VLOOKUP(A4970,Sheet2!$B$2:$E$46,4,0)</f>
        <v>11-13-2010</v>
      </c>
    </row>
    <row r="4971" spans="1:10">
      <c r="A4971" s="1" t="s">
        <v>139</v>
      </c>
      <c r="B4971" s="1" t="s">
        <v>25</v>
      </c>
      <c r="C4971" s="1" t="s">
        <v>170</v>
      </c>
      <c r="D4971" s="1" t="s">
        <v>157</v>
      </c>
      <c r="E4971" s="1">
        <v>120</v>
      </c>
      <c r="F4971" s="1" t="str">
        <f>VLOOKUP(B4971,Sheet1!$A$2:$B$51,2,0)</f>
        <v>Tier 2</v>
      </c>
      <c r="G4971" s="1" t="str">
        <f>VLOOKUP(C4971,Sheet4!$A$2:$D$11,2,0)</f>
        <v>SUV</v>
      </c>
      <c r="H4971" s="1" t="str">
        <f>VLOOKUP(G4971,Sheet4!$B$2:$C$11,2,0)</f>
        <v>Petrol/Diesel</v>
      </c>
      <c r="I4971" s="1">
        <f>VLOOKUP(H4971,Sheet4!$C$2:$D$11,2,0)</f>
        <v>9.5</v>
      </c>
      <c r="J4971" s="1" t="str">
        <f>VLOOKUP(A4971,Sheet2!$B$2:$E$46,4,0)</f>
        <v>11-13-2010</v>
      </c>
    </row>
    <row r="4972" spans="1:10">
      <c r="A4972" s="1" t="s">
        <v>139</v>
      </c>
      <c r="B4972" s="1" t="s">
        <v>25</v>
      </c>
      <c r="C4972" s="1" t="s">
        <v>170</v>
      </c>
      <c r="D4972" s="1" t="s">
        <v>158</v>
      </c>
      <c r="E4972" s="1">
        <v>78</v>
      </c>
      <c r="F4972" s="1" t="str">
        <f>VLOOKUP(B4972,Sheet1!$A$2:$B$51,2,0)</f>
        <v>Tier 2</v>
      </c>
      <c r="G4972" s="1" t="str">
        <f>VLOOKUP(C4972,Sheet4!$A$2:$D$11,2,0)</f>
        <v>SUV</v>
      </c>
      <c r="H4972" s="1" t="str">
        <f>VLOOKUP(G4972,Sheet4!$B$2:$C$11,2,0)</f>
        <v>Petrol/Diesel</v>
      </c>
      <c r="I4972" s="1">
        <f>VLOOKUP(H4972,Sheet4!$C$2:$D$11,2,0)</f>
        <v>9.5</v>
      </c>
      <c r="J4972" s="1" t="str">
        <f>VLOOKUP(A4972,Sheet2!$B$2:$E$46,4,0)</f>
        <v>11-13-2010</v>
      </c>
    </row>
    <row r="4973" spans="1:10">
      <c r="A4973" s="1" t="s">
        <v>139</v>
      </c>
      <c r="B4973" s="1" t="s">
        <v>25</v>
      </c>
      <c r="C4973" s="1" t="s">
        <v>170</v>
      </c>
      <c r="D4973" s="1" t="s">
        <v>159</v>
      </c>
      <c r="E4973" s="1">
        <v>84</v>
      </c>
      <c r="F4973" s="1" t="str">
        <f>VLOOKUP(B4973,Sheet1!$A$2:$B$51,2,0)</f>
        <v>Tier 2</v>
      </c>
      <c r="G4973" s="1" t="str">
        <f>VLOOKUP(C4973,Sheet4!$A$2:$D$11,2,0)</f>
        <v>SUV</v>
      </c>
      <c r="H4973" s="1" t="str">
        <f>VLOOKUP(G4973,Sheet4!$B$2:$C$11,2,0)</f>
        <v>Petrol/Diesel</v>
      </c>
      <c r="I4973" s="1">
        <f>VLOOKUP(H4973,Sheet4!$C$2:$D$11,2,0)</f>
        <v>9.5</v>
      </c>
      <c r="J4973" s="1" t="str">
        <f>VLOOKUP(A4973,Sheet2!$B$2:$E$46,4,0)</f>
        <v>11-13-2010</v>
      </c>
    </row>
    <row r="4974" spans="1:10">
      <c r="A4974" s="1" t="s">
        <v>139</v>
      </c>
      <c r="B4974" s="1" t="s">
        <v>25</v>
      </c>
      <c r="C4974" s="1" t="s">
        <v>170</v>
      </c>
      <c r="D4974" s="1" t="s">
        <v>160</v>
      </c>
      <c r="E4974" s="1">
        <v>147</v>
      </c>
      <c r="F4974" s="1" t="str">
        <f>VLOOKUP(B4974,Sheet1!$A$2:$B$51,2,0)</f>
        <v>Tier 2</v>
      </c>
      <c r="G4974" s="1" t="str">
        <f>VLOOKUP(C4974,Sheet4!$A$2:$D$11,2,0)</f>
        <v>SUV</v>
      </c>
      <c r="H4974" s="1" t="str">
        <f>VLOOKUP(G4974,Sheet4!$B$2:$C$11,2,0)</f>
        <v>Petrol/Diesel</v>
      </c>
      <c r="I4974" s="1">
        <f>VLOOKUP(H4974,Sheet4!$C$2:$D$11,2,0)</f>
        <v>9.5</v>
      </c>
      <c r="J4974" s="1" t="str">
        <f>VLOOKUP(A4974,Sheet2!$B$2:$E$46,4,0)</f>
        <v>11-13-2010</v>
      </c>
    </row>
    <row r="4975" spans="1:10">
      <c r="A4975" s="1" t="s">
        <v>139</v>
      </c>
      <c r="B4975" s="1" t="s">
        <v>25</v>
      </c>
      <c r="C4975" s="1" t="s">
        <v>170</v>
      </c>
      <c r="D4975" s="1" t="s">
        <v>161</v>
      </c>
      <c r="E4975" s="1">
        <v>118</v>
      </c>
      <c r="F4975" s="1" t="str">
        <f>VLOOKUP(B4975,Sheet1!$A$2:$B$51,2,0)</f>
        <v>Tier 2</v>
      </c>
      <c r="G4975" s="1" t="str">
        <f>VLOOKUP(C4975,Sheet4!$A$2:$D$11,2,0)</f>
        <v>SUV</v>
      </c>
      <c r="H4975" s="1" t="str">
        <f>VLOOKUP(G4975,Sheet4!$B$2:$C$11,2,0)</f>
        <v>Petrol/Diesel</v>
      </c>
      <c r="I4975" s="1">
        <f>VLOOKUP(H4975,Sheet4!$C$2:$D$11,2,0)</f>
        <v>9.5</v>
      </c>
      <c r="J4975" s="1" t="str">
        <f>VLOOKUP(A4975,Sheet2!$B$2:$E$46,4,0)</f>
        <v>11-13-2010</v>
      </c>
    </row>
    <row r="4976" spans="1:10">
      <c r="A4976" s="1" t="s">
        <v>139</v>
      </c>
      <c r="B4976" s="1" t="s">
        <v>25</v>
      </c>
      <c r="C4976" s="1" t="s">
        <v>170</v>
      </c>
      <c r="D4976" s="1" t="s">
        <v>161</v>
      </c>
      <c r="E4976" s="1">
        <v>193</v>
      </c>
      <c r="F4976" s="1" t="str">
        <f>VLOOKUP(B4976,Sheet1!$A$2:$B$51,2,0)</f>
        <v>Tier 2</v>
      </c>
      <c r="G4976" s="1" t="str">
        <f>VLOOKUP(C4976,Sheet4!$A$2:$D$11,2,0)</f>
        <v>SUV</v>
      </c>
      <c r="H4976" s="1" t="str">
        <f>VLOOKUP(G4976,Sheet4!$B$2:$C$11,2,0)</f>
        <v>Petrol/Diesel</v>
      </c>
      <c r="I4976" s="1">
        <f>VLOOKUP(H4976,Sheet4!$C$2:$D$11,2,0)</f>
        <v>9.5</v>
      </c>
      <c r="J4976" s="1" t="str">
        <f>VLOOKUP(A4976,Sheet2!$B$2:$E$46,4,0)</f>
        <v>11-13-2010</v>
      </c>
    </row>
    <row r="4977" spans="1:10">
      <c r="A4977" s="1" t="s">
        <v>139</v>
      </c>
      <c r="B4977" s="1" t="s">
        <v>25</v>
      </c>
      <c r="C4977" s="1" t="s">
        <v>170</v>
      </c>
      <c r="D4977" s="1" t="s">
        <v>162</v>
      </c>
      <c r="E4977" s="1">
        <v>51</v>
      </c>
      <c r="F4977" s="1" t="str">
        <f>VLOOKUP(B4977,Sheet1!$A$2:$B$51,2,0)</f>
        <v>Tier 2</v>
      </c>
      <c r="G4977" s="1" t="str">
        <f>VLOOKUP(C4977,Sheet4!$A$2:$D$11,2,0)</f>
        <v>SUV</v>
      </c>
      <c r="H4977" s="1" t="str">
        <f>VLOOKUP(G4977,Sheet4!$B$2:$C$11,2,0)</f>
        <v>Petrol/Diesel</v>
      </c>
      <c r="I4977" s="1">
        <f>VLOOKUP(H4977,Sheet4!$C$2:$D$11,2,0)</f>
        <v>9.5</v>
      </c>
      <c r="J4977" s="1" t="str">
        <f>VLOOKUP(A4977,Sheet2!$B$2:$E$46,4,0)</f>
        <v>11-13-2010</v>
      </c>
    </row>
    <row r="4978" spans="1:10">
      <c r="A4978" s="1" t="s">
        <v>139</v>
      </c>
      <c r="B4978" s="1" t="s">
        <v>25</v>
      </c>
      <c r="C4978" s="1" t="s">
        <v>170</v>
      </c>
      <c r="D4978" s="1" t="s">
        <v>163</v>
      </c>
      <c r="E4978" s="1">
        <v>132</v>
      </c>
      <c r="F4978" s="1" t="str">
        <f>VLOOKUP(B4978,Sheet1!$A$2:$B$51,2,0)</f>
        <v>Tier 2</v>
      </c>
      <c r="G4978" s="1" t="str">
        <f>VLOOKUP(C4978,Sheet4!$A$2:$D$11,2,0)</f>
        <v>SUV</v>
      </c>
      <c r="H4978" s="1" t="str">
        <f>VLOOKUP(G4978,Sheet4!$B$2:$C$11,2,0)</f>
        <v>Petrol/Diesel</v>
      </c>
      <c r="I4978" s="1">
        <f>VLOOKUP(H4978,Sheet4!$C$2:$D$11,2,0)</f>
        <v>9.5</v>
      </c>
      <c r="J4978" s="1" t="str">
        <f>VLOOKUP(A4978,Sheet2!$B$2:$E$46,4,0)</f>
        <v>11-13-2010</v>
      </c>
    </row>
    <row r="4979" spans="1:10">
      <c r="A4979" s="1" t="s">
        <v>139</v>
      </c>
      <c r="B4979" s="1" t="s">
        <v>25</v>
      </c>
      <c r="C4979" s="1" t="s">
        <v>170</v>
      </c>
      <c r="D4979" s="1" t="s">
        <v>164</v>
      </c>
      <c r="E4979" s="1">
        <v>9</v>
      </c>
      <c r="F4979" s="1" t="str">
        <f>VLOOKUP(B4979,Sheet1!$A$2:$B$51,2,0)</f>
        <v>Tier 2</v>
      </c>
      <c r="G4979" s="1" t="str">
        <f>VLOOKUP(C4979,Sheet4!$A$2:$D$11,2,0)</f>
        <v>SUV</v>
      </c>
      <c r="H4979" s="1" t="str">
        <f>VLOOKUP(G4979,Sheet4!$B$2:$C$11,2,0)</f>
        <v>Petrol/Diesel</v>
      </c>
      <c r="I4979" s="1">
        <f>VLOOKUP(H4979,Sheet4!$C$2:$D$11,2,0)</f>
        <v>9.5</v>
      </c>
      <c r="J4979" s="1" t="str">
        <f>VLOOKUP(A4979,Sheet2!$B$2:$E$46,4,0)</f>
        <v>11-13-2010</v>
      </c>
    </row>
    <row r="4980" spans="1:10">
      <c r="A4980" s="1" t="s">
        <v>139</v>
      </c>
      <c r="B4980" s="1" t="s">
        <v>25</v>
      </c>
      <c r="C4980" s="1" t="s">
        <v>170</v>
      </c>
      <c r="D4980" s="1" t="s">
        <v>165</v>
      </c>
      <c r="E4980" s="1">
        <v>25</v>
      </c>
      <c r="F4980" s="1" t="str">
        <f>VLOOKUP(B4980,Sheet1!$A$2:$B$51,2,0)</f>
        <v>Tier 2</v>
      </c>
      <c r="G4980" s="1" t="str">
        <f>VLOOKUP(C4980,Sheet4!$A$2:$D$11,2,0)</f>
        <v>SUV</v>
      </c>
      <c r="H4980" s="1" t="str">
        <f>VLOOKUP(G4980,Sheet4!$B$2:$C$11,2,0)</f>
        <v>Petrol/Diesel</v>
      </c>
      <c r="I4980" s="1">
        <f>VLOOKUP(H4980,Sheet4!$C$2:$D$11,2,0)</f>
        <v>9.5</v>
      </c>
      <c r="J4980" s="1" t="str">
        <f>VLOOKUP(A4980,Sheet2!$B$2:$E$46,4,0)</f>
        <v>11-13-2010</v>
      </c>
    </row>
    <row r="4981" spans="1:10">
      <c r="A4981" s="1" t="s">
        <v>139</v>
      </c>
      <c r="B4981" s="1" t="s">
        <v>25</v>
      </c>
      <c r="C4981" s="1" t="s">
        <v>170</v>
      </c>
      <c r="D4981" s="1" t="s">
        <v>166</v>
      </c>
      <c r="E4981" s="1">
        <v>48</v>
      </c>
      <c r="F4981" s="1" t="str">
        <f>VLOOKUP(B4981,Sheet1!$A$2:$B$51,2,0)</f>
        <v>Tier 2</v>
      </c>
      <c r="G4981" s="1" t="str">
        <f>VLOOKUP(C4981,Sheet4!$A$2:$D$11,2,0)</f>
        <v>SUV</v>
      </c>
      <c r="H4981" s="1" t="str">
        <f>VLOOKUP(G4981,Sheet4!$B$2:$C$11,2,0)</f>
        <v>Petrol/Diesel</v>
      </c>
      <c r="I4981" s="1">
        <f>VLOOKUP(H4981,Sheet4!$C$2:$D$11,2,0)</f>
        <v>9.5</v>
      </c>
      <c r="J4981" s="1" t="str">
        <f>VLOOKUP(A4981,Sheet2!$B$2:$E$46,4,0)</f>
        <v>11-13-2010</v>
      </c>
    </row>
    <row r="4982" spans="1:10">
      <c r="A4982" s="1" t="s">
        <v>139</v>
      </c>
      <c r="B4982" s="1" t="s">
        <v>25</v>
      </c>
      <c r="C4982" s="1" t="s">
        <v>171</v>
      </c>
      <c r="D4982" s="1" t="s">
        <v>156</v>
      </c>
      <c r="E4982" s="1">
        <v>73</v>
      </c>
      <c r="F4982" s="1" t="str">
        <f>VLOOKUP(B4982,Sheet1!$A$2:$B$51,2,0)</f>
        <v>Tier 2</v>
      </c>
      <c r="G4982" s="1" t="str">
        <f>VLOOKUP(C4982,Sheet4!$A$2:$D$11,2,0)</f>
        <v>SUV</v>
      </c>
      <c r="H4982" s="1" t="str">
        <f>VLOOKUP(G4982,Sheet4!$B$2:$C$11,2,0)</f>
        <v>Petrol/Diesel</v>
      </c>
      <c r="I4982" s="1">
        <f>VLOOKUP(H4982,Sheet4!$C$2:$D$11,2,0)</f>
        <v>9.5</v>
      </c>
      <c r="J4982" s="1" t="str">
        <f>VLOOKUP(A4982,Sheet2!$B$2:$E$46,4,0)</f>
        <v>11-13-2010</v>
      </c>
    </row>
    <row r="4983" spans="1:10">
      <c r="A4983" s="1" t="s">
        <v>139</v>
      </c>
      <c r="B4983" s="1" t="s">
        <v>25</v>
      </c>
      <c r="C4983" s="1" t="s">
        <v>171</v>
      </c>
      <c r="D4983" s="1" t="s">
        <v>157</v>
      </c>
      <c r="E4983" s="1">
        <v>159</v>
      </c>
      <c r="F4983" s="1" t="str">
        <f>VLOOKUP(B4983,Sheet1!$A$2:$B$51,2,0)</f>
        <v>Tier 2</v>
      </c>
      <c r="G4983" s="1" t="str">
        <f>VLOOKUP(C4983,Sheet4!$A$2:$D$11,2,0)</f>
        <v>SUV</v>
      </c>
      <c r="H4983" s="1" t="str">
        <f>VLOOKUP(G4983,Sheet4!$B$2:$C$11,2,0)</f>
        <v>Petrol/Diesel</v>
      </c>
      <c r="I4983" s="1">
        <f>VLOOKUP(H4983,Sheet4!$C$2:$D$11,2,0)</f>
        <v>9.5</v>
      </c>
      <c r="J4983" s="1" t="str">
        <f>VLOOKUP(A4983,Sheet2!$B$2:$E$46,4,0)</f>
        <v>11-13-2010</v>
      </c>
    </row>
    <row r="4984" spans="1:10">
      <c r="A4984" s="1" t="s">
        <v>139</v>
      </c>
      <c r="B4984" s="1" t="s">
        <v>25</v>
      </c>
      <c r="C4984" s="1" t="s">
        <v>171</v>
      </c>
      <c r="D4984" s="1" t="s">
        <v>158</v>
      </c>
      <c r="E4984" s="1">
        <v>159</v>
      </c>
      <c r="F4984" s="1" t="str">
        <f>VLOOKUP(B4984,Sheet1!$A$2:$B$51,2,0)</f>
        <v>Tier 2</v>
      </c>
      <c r="G4984" s="1" t="str">
        <f>VLOOKUP(C4984,Sheet4!$A$2:$D$11,2,0)</f>
        <v>SUV</v>
      </c>
      <c r="H4984" s="1" t="str">
        <f>VLOOKUP(G4984,Sheet4!$B$2:$C$11,2,0)</f>
        <v>Petrol/Diesel</v>
      </c>
      <c r="I4984" s="1">
        <f>VLOOKUP(H4984,Sheet4!$C$2:$D$11,2,0)</f>
        <v>9.5</v>
      </c>
      <c r="J4984" s="1" t="str">
        <f>VLOOKUP(A4984,Sheet2!$B$2:$E$46,4,0)</f>
        <v>11-13-2010</v>
      </c>
    </row>
    <row r="4985" spans="1:10">
      <c r="A4985" s="1" t="s">
        <v>139</v>
      </c>
      <c r="B4985" s="1" t="s">
        <v>25</v>
      </c>
      <c r="C4985" s="1" t="s">
        <v>171</v>
      </c>
      <c r="D4985" s="1" t="s">
        <v>159</v>
      </c>
      <c r="E4985" s="1">
        <v>141</v>
      </c>
      <c r="F4985" s="1" t="str">
        <f>VLOOKUP(B4985,Sheet1!$A$2:$B$51,2,0)</f>
        <v>Tier 2</v>
      </c>
      <c r="G4985" s="1" t="str">
        <f>VLOOKUP(C4985,Sheet4!$A$2:$D$11,2,0)</f>
        <v>SUV</v>
      </c>
      <c r="H4985" s="1" t="str">
        <f>VLOOKUP(G4985,Sheet4!$B$2:$C$11,2,0)</f>
        <v>Petrol/Diesel</v>
      </c>
      <c r="I4985" s="1">
        <f>VLOOKUP(H4985,Sheet4!$C$2:$D$11,2,0)</f>
        <v>9.5</v>
      </c>
      <c r="J4985" s="1" t="str">
        <f>VLOOKUP(A4985,Sheet2!$B$2:$E$46,4,0)</f>
        <v>11-13-2010</v>
      </c>
    </row>
    <row r="4986" spans="1:10">
      <c r="A4986" s="1" t="s">
        <v>139</v>
      </c>
      <c r="B4986" s="1" t="s">
        <v>25</v>
      </c>
      <c r="C4986" s="1" t="s">
        <v>171</v>
      </c>
      <c r="D4986" s="1" t="s">
        <v>160</v>
      </c>
      <c r="E4986" s="1">
        <v>192</v>
      </c>
      <c r="F4986" s="1" t="str">
        <f>VLOOKUP(B4986,Sheet1!$A$2:$B$51,2,0)</f>
        <v>Tier 2</v>
      </c>
      <c r="G4986" s="1" t="str">
        <f>VLOOKUP(C4986,Sheet4!$A$2:$D$11,2,0)</f>
        <v>SUV</v>
      </c>
      <c r="H4986" s="1" t="str">
        <f>VLOOKUP(G4986,Sheet4!$B$2:$C$11,2,0)</f>
        <v>Petrol/Diesel</v>
      </c>
      <c r="I4986" s="1">
        <f>VLOOKUP(H4986,Sheet4!$C$2:$D$11,2,0)</f>
        <v>9.5</v>
      </c>
      <c r="J4986" s="1" t="str">
        <f>VLOOKUP(A4986,Sheet2!$B$2:$E$46,4,0)</f>
        <v>11-13-2010</v>
      </c>
    </row>
    <row r="4987" spans="1:10">
      <c r="A4987" s="1" t="s">
        <v>139</v>
      </c>
      <c r="B4987" s="1" t="s">
        <v>25</v>
      </c>
      <c r="C4987" s="1" t="s">
        <v>171</v>
      </c>
      <c r="D4987" s="1" t="s">
        <v>161</v>
      </c>
      <c r="E4987" s="1">
        <v>77</v>
      </c>
      <c r="F4987" s="1" t="str">
        <f>VLOOKUP(B4987,Sheet1!$A$2:$B$51,2,0)</f>
        <v>Tier 2</v>
      </c>
      <c r="G4987" s="1" t="str">
        <f>VLOOKUP(C4987,Sheet4!$A$2:$D$11,2,0)</f>
        <v>SUV</v>
      </c>
      <c r="H4987" s="1" t="str">
        <f>VLOOKUP(G4987,Sheet4!$B$2:$C$11,2,0)</f>
        <v>Petrol/Diesel</v>
      </c>
      <c r="I4987" s="1">
        <f>VLOOKUP(H4987,Sheet4!$C$2:$D$11,2,0)</f>
        <v>9.5</v>
      </c>
      <c r="J4987" s="1" t="str">
        <f>VLOOKUP(A4987,Sheet2!$B$2:$E$46,4,0)</f>
        <v>11-13-2010</v>
      </c>
    </row>
    <row r="4988" spans="1:10">
      <c r="A4988" s="1" t="s">
        <v>139</v>
      </c>
      <c r="B4988" s="1" t="s">
        <v>25</v>
      </c>
      <c r="C4988" s="1" t="s">
        <v>171</v>
      </c>
      <c r="D4988" s="1" t="s">
        <v>161</v>
      </c>
      <c r="E4988" s="1">
        <v>17</v>
      </c>
      <c r="F4988" s="1" t="str">
        <f>VLOOKUP(B4988,Sheet1!$A$2:$B$51,2,0)</f>
        <v>Tier 2</v>
      </c>
      <c r="G4988" s="1" t="str">
        <f>VLOOKUP(C4988,Sheet4!$A$2:$D$11,2,0)</f>
        <v>SUV</v>
      </c>
      <c r="H4988" s="1" t="str">
        <f>VLOOKUP(G4988,Sheet4!$B$2:$C$11,2,0)</f>
        <v>Petrol/Diesel</v>
      </c>
      <c r="I4988" s="1">
        <f>VLOOKUP(H4988,Sheet4!$C$2:$D$11,2,0)</f>
        <v>9.5</v>
      </c>
      <c r="J4988" s="1" t="str">
        <f>VLOOKUP(A4988,Sheet2!$B$2:$E$46,4,0)</f>
        <v>11-13-2010</v>
      </c>
    </row>
    <row r="4989" spans="1:10">
      <c r="A4989" s="1" t="s">
        <v>139</v>
      </c>
      <c r="B4989" s="1" t="s">
        <v>25</v>
      </c>
      <c r="C4989" s="1" t="s">
        <v>171</v>
      </c>
      <c r="D4989" s="1" t="s">
        <v>162</v>
      </c>
      <c r="E4989" s="1">
        <v>188</v>
      </c>
      <c r="F4989" s="1" t="str">
        <f>VLOOKUP(B4989,Sheet1!$A$2:$B$51,2,0)</f>
        <v>Tier 2</v>
      </c>
      <c r="G4989" s="1" t="str">
        <f>VLOOKUP(C4989,Sheet4!$A$2:$D$11,2,0)</f>
        <v>SUV</v>
      </c>
      <c r="H4989" s="1" t="str">
        <f>VLOOKUP(G4989,Sheet4!$B$2:$C$11,2,0)</f>
        <v>Petrol/Diesel</v>
      </c>
      <c r="I4989" s="1">
        <f>VLOOKUP(H4989,Sheet4!$C$2:$D$11,2,0)</f>
        <v>9.5</v>
      </c>
      <c r="J4989" s="1" t="str">
        <f>VLOOKUP(A4989,Sheet2!$B$2:$E$46,4,0)</f>
        <v>11-13-2010</v>
      </c>
    </row>
    <row r="4990" spans="1:10">
      <c r="A4990" s="1" t="s">
        <v>139</v>
      </c>
      <c r="B4990" s="1" t="s">
        <v>25</v>
      </c>
      <c r="C4990" s="1" t="s">
        <v>171</v>
      </c>
      <c r="D4990" s="1" t="s">
        <v>163</v>
      </c>
      <c r="E4990" s="1">
        <v>57</v>
      </c>
      <c r="F4990" s="1" t="str">
        <f>VLOOKUP(B4990,Sheet1!$A$2:$B$51,2,0)</f>
        <v>Tier 2</v>
      </c>
      <c r="G4990" s="1" t="str">
        <f>VLOOKUP(C4990,Sheet4!$A$2:$D$11,2,0)</f>
        <v>SUV</v>
      </c>
      <c r="H4990" s="1" t="str">
        <f>VLOOKUP(G4990,Sheet4!$B$2:$C$11,2,0)</f>
        <v>Petrol/Diesel</v>
      </c>
      <c r="I4990" s="1">
        <f>VLOOKUP(H4990,Sheet4!$C$2:$D$11,2,0)</f>
        <v>9.5</v>
      </c>
      <c r="J4990" s="1" t="str">
        <f>VLOOKUP(A4990,Sheet2!$B$2:$E$46,4,0)</f>
        <v>11-13-2010</v>
      </c>
    </row>
    <row r="4991" spans="1:10">
      <c r="A4991" s="1" t="s">
        <v>139</v>
      </c>
      <c r="B4991" s="1" t="s">
        <v>25</v>
      </c>
      <c r="C4991" s="1" t="s">
        <v>171</v>
      </c>
      <c r="D4991" s="1" t="s">
        <v>164</v>
      </c>
      <c r="E4991" s="1">
        <v>38</v>
      </c>
      <c r="F4991" s="1" t="str">
        <f>VLOOKUP(B4991,Sheet1!$A$2:$B$51,2,0)</f>
        <v>Tier 2</v>
      </c>
      <c r="G4991" s="1" t="str">
        <f>VLOOKUP(C4991,Sheet4!$A$2:$D$11,2,0)</f>
        <v>SUV</v>
      </c>
      <c r="H4991" s="1" t="str">
        <f>VLOOKUP(G4991,Sheet4!$B$2:$C$11,2,0)</f>
        <v>Petrol/Diesel</v>
      </c>
      <c r="I4991" s="1">
        <f>VLOOKUP(H4991,Sheet4!$C$2:$D$11,2,0)</f>
        <v>9.5</v>
      </c>
      <c r="J4991" s="1" t="str">
        <f>VLOOKUP(A4991,Sheet2!$B$2:$E$46,4,0)</f>
        <v>11-13-2010</v>
      </c>
    </row>
    <row r="4992" spans="1:10">
      <c r="A4992" s="1" t="s">
        <v>139</v>
      </c>
      <c r="B4992" s="1" t="s">
        <v>25</v>
      </c>
      <c r="C4992" s="1" t="s">
        <v>171</v>
      </c>
      <c r="D4992" s="1" t="s">
        <v>165</v>
      </c>
      <c r="E4992" s="1">
        <v>134</v>
      </c>
      <c r="F4992" s="1" t="str">
        <f>VLOOKUP(B4992,Sheet1!$A$2:$B$51,2,0)</f>
        <v>Tier 2</v>
      </c>
      <c r="G4992" s="1" t="str">
        <f>VLOOKUP(C4992,Sheet4!$A$2:$D$11,2,0)</f>
        <v>SUV</v>
      </c>
      <c r="H4992" s="1" t="str">
        <f>VLOOKUP(G4992,Sheet4!$B$2:$C$11,2,0)</f>
        <v>Petrol/Diesel</v>
      </c>
      <c r="I4992" s="1">
        <f>VLOOKUP(H4992,Sheet4!$C$2:$D$11,2,0)</f>
        <v>9.5</v>
      </c>
      <c r="J4992" s="1" t="str">
        <f>VLOOKUP(A4992,Sheet2!$B$2:$E$46,4,0)</f>
        <v>11-13-2010</v>
      </c>
    </row>
    <row r="4993" spans="1:10">
      <c r="A4993" s="1" t="s">
        <v>139</v>
      </c>
      <c r="B4993" s="1" t="s">
        <v>25</v>
      </c>
      <c r="C4993" s="1" t="s">
        <v>171</v>
      </c>
      <c r="D4993" s="1" t="s">
        <v>166</v>
      </c>
      <c r="E4993" s="1">
        <v>55</v>
      </c>
      <c r="F4993" s="1" t="str">
        <f>VLOOKUP(B4993,Sheet1!$A$2:$B$51,2,0)</f>
        <v>Tier 2</v>
      </c>
      <c r="G4993" s="1" t="str">
        <f>VLOOKUP(C4993,Sheet4!$A$2:$D$11,2,0)</f>
        <v>SUV</v>
      </c>
      <c r="H4993" s="1" t="str">
        <f>VLOOKUP(G4993,Sheet4!$B$2:$C$11,2,0)</f>
        <v>Petrol/Diesel</v>
      </c>
      <c r="I4993" s="1">
        <f>VLOOKUP(H4993,Sheet4!$C$2:$D$11,2,0)</f>
        <v>9.5</v>
      </c>
      <c r="J4993" s="1" t="str">
        <f>VLOOKUP(A4993,Sheet2!$B$2:$E$46,4,0)</f>
        <v>11-13-2010</v>
      </c>
    </row>
    <row r="4994" spans="1:10">
      <c r="A4994" s="1" t="s">
        <v>139</v>
      </c>
      <c r="B4994" s="1" t="s">
        <v>25</v>
      </c>
      <c r="C4994" s="1" t="s">
        <v>172</v>
      </c>
      <c r="D4994" s="1" t="s">
        <v>156</v>
      </c>
      <c r="E4994" s="1">
        <v>15</v>
      </c>
      <c r="F4994" s="1" t="str">
        <f>VLOOKUP(B4994,Sheet1!$A$2:$B$51,2,0)</f>
        <v>Tier 2</v>
      </c>
      <c r="G4994" s="1" t="str">
        <f>VLOOKUP(C4994,Sheet4!$A$2:$D$11,2,0)</f>
        <v>SUV</v>
      </c>
      <c r="H4994" s="1" t="str">
        <f>VLOOKUP(G4994,Sheet4!$B$2:$C$11,2,0)</f>
        <v>Petrol/Diesel</v>
      </c>
      <c r="I4994" s="1">
        <f>VLOOKUP(H4994,Sheet4!$C$2:$D$11,2,0)</f>
        <v>9.5</v>
      </c>
      <c r="J4994" s="1" t="str">
        <f>VLOOKUP(A4994,Sheet2!$B$2:$E$46,4,0)</f>
        <v>11-13-2010</v>
      </c>
    </row>
    <row r="4995" spans="1:10">
      <c r="A4995" s="1" t="s">
        <v>139</v>
      </c>
      <c r="B4995" s="1" t="s">
        <v>25</v>
      </c>
      <c r="C4995" s="1" t="s">
        <v>172</v>
      </c>
      <c r="D4995" s="1" t="s">
        <v>157</v>
      </c>
      <c r="E4995" s="1">
        <v>161</v>
      </c>
      <c r="F4995" s="1" t="str">
        <f>VLOOKUP(B4995,Sheet1!$A$2:$B$51,2,0)</f>
        <v>Tier 2</v>
      </c>
      <c r="G4995" s="1" t="str">
        <f>VLOOKUP(C4995,Sheet4!$A$2:$D$11,2,0)</f>
        <v>SUV</v>
      </c>
      <c r="H4995" s="1" t="str">
        <f>VLOOKUP(G4995,Sheet4!$B$2:$C$11,2,0)</f>
        <v>Petrol/Diesel</v>
      </c>
      <c r="I4995" s="1">
        <f>VLOOKUP(H4995,Sheet4!$C$2:$D$11,2,0)</f>
        <v>9.5</v>
      </c>
      <c r="J4995" s="1" t="str">
        <f>VLOOKUP(A4995,Sheet2!$B$2:$E$46,4,0)</f>
        <v>11-13-2010</v>
      </c>
    </row>
    <row r="4996" spans="1:10">
      <c r="A4996" s="1" t="s">
        <v>139</v>
      </c>
      <c r="B4996" s="1" t="s">
        <v>25</v>
      </c>
      <c r="C4996" s="1" t="s">
        <v>172</v>
      </c>
      <c r="D4996" s="1" t="s">
        <v>158</v>
      </c>
      <c r="E4996" s="1">
        <v>112</v>
      </c>
      <c r="F4996" s="1" t="str">
        <f>VLOOKUP(B4996,Sheet1!$A$2:$B$51,2,0)</f>
        <v>Tier 2</v>
      </c>
      <c r="G4996" s="1" t="str">
        <f>VLOOKUP(C4996,Sheet4!$A$2:$D$11,2,0)</f>
        <v>SUV</v>
      </c>
      <c r="H4996" s="1" t="str">
        <f>VLOOKUP(G4996,Sheet4!$B$2:$C$11,2,0)</f>
        <v>Petrol/Diesel</v>
      </c>
      <c r="I4996" s="1">
        <f>VLOOKUP(H4996,Sheet4!$C$2:$D$11,2,0)</f>
        <v>9.5</v>
      </c>
      <c r="J4996" s="1" t="str">
        <f>VLOOKUP(A4996,Sheet2!$B$2:$E$46,4,0)</f>
        <v>11-13-2010</v>
      </c>
    </row>
    <row r="4997" spans="1:10">
      <c r="A4997" s="1" t="s">
        <v>139</v>
      </c>
      <c r="B4997" s="1" t="s">
        <v>25</v>
      </c>
      <c r="C4997" s="1" t="s">
        <v>172</v>
      </c>
      <c r="D4997" s="1" t="s">
        <v>159</v>
      </c>
      <c r="E4997" s="1">
        <v>194</v>
      </c>
      <c r="F4997" s="1" t="str">
        <f>VLOOKUP(B4997,Sheet1!$A$2:$B$51,2,0)</f>
        <v>Tier 2</v>
      </c>
      <c r="G4997" s="1" t="str">
        <f>VLOOKUP(C4997,Sheet4!$A$2:$D$11,2,0)</f>
        <v>SUV</v>
      </c>
      <c r="H4997" s="1" t="str">
        <f>VLOOKUP(G4997,Sheet4!$B$2:$C$11,2,0)</f>
        <v>Petrol/Diesel</v>
      </c>
      <c r="I4997" s="1">
        <f>VLOOKUP(H4997,Sheet4!$C$2:$D$11,2,0)</f>
        <v>9.5</v>
      </c>
      <c r="J4997" s="1" t="str">
        <f>VLOOKUP(A4997,Sheet2!$B$2:$E$46,4,0)</f>
        <v>11-13-2010</v>
      </c>
    </row>
    <row r="4998" spans="1:10">
      <c r="A4998" s="1" t="s">
        <v>139</v>
      </c>
      <c r="B4998" s="1" t="s">
        <v>25</v>
      </c>
      <c r="C4998" s="1" t="s">
        <v>172</v>
      </c>
      <c r="D4998" s="1" t="s">
        <v>160</v>
      </c>
      <c r="E4998" s="1">
        <v>33</v>
      </c>
      <c r="F4998" s="1" t="str">
        <f>VLOOKUP(B4998,Sheet1!$A$2:$B$51,2,0)</f>
        <v>Tier 2</v>
      </c>
      <c r="G4998" s="1" t="str">
        <f>VLOOKUP(C4998,Sheet4!$A$2:$D$11,2,0)</f>
        <v>SUV</v>
      </c>
      <c r="H4998" s="1" t="str">
        <f>VLOOKUP(G4998,Sheet4!$B$2:$C$11,2,0)</f>
        <v>Petrol/Diesel</v>
      </c>
      <c r="I4998" s="1">
        <f>VLOOKUP(H4998,Sheet4!$C$2:$D$11,2,0)</f>
        <v>9.5</v>
      </c>
      <c r="J4998" s="1" t="str">
        <f>VLOOKUP(A4998,Sheet2!$B$2:$E$46,4,0)</f>
        <v>11-13-2010</v>
      </c>
    </row>
    <row r="4999" spans="1:10">
      <c r="A4999" s="1" t="s">
        <v>139</v>
      </c>
      <c r="B4999" s="1" t="s">
        <v>25</v>
      </c>
      <c r="C4999" s="1" t="s">
        <v>172</v>
      </c>
      <c r="D4999" s="1" t="s">
        <v>161</v>
      </c>
      <c r="E4999" s="1">
        <v>117</v>
      </c>
      <c r="F4999" s="1" t="str">
        <f>VLOOKUP(B4999,Sheet1!$A$2:$B$51,2,0)</f>
        <v>Tier 2</v>
      </c>
      <c r="G4999" s="1" t="str">
        <f>VLOOKUP(C4999,Sheet4!$A$2:$D$11,2,0)</f>
        <v>SUV</v>
      </c>
      <c r="H4999" s="1" t="str">
        <f>VLOOKUP(G4999,Sheet4!$B$2:$C$11,2,0)</f>
        <v>Petrol/Diesel</v>
      </c>
      <c r="I4999" s="1">
        <f>VLOOKUP(H4999,Sheet4!$C$2:$D$11,2,0)</f>
        <v>9.5</v>
      </c>
      <c r="J4999" s="1" t="str">
        <f>VLOOKUP(A4999,Sheet2!$B$2:$E$46,4,0)</f>
        <v>11-13-2010</v>
      </c>
    </row>
    <row r="5000" spans="1:10">
      <c r="A5000" s="1" t="s">
        <v>139</v>
      </c>
      <c r="B5000" s="1" t="s">
        <v>25</v>
      </c>
      <c r="C5000" s="1" t="s">
        <v>172</v>
      </c>
      <c r="D5000" s="1" t="s">
        <v>161</v>
      </c>
      <c r="E5000" s="1">
        <v>135</v>
      </c>
      <c r="F5000" s="1" t="str">
        <f>VLOOKUP(B5000,Sheet1!$A$2:$B$51,2,0)</f>
        <v>Tier 2</v>
      </c>
      <c r="G5000" s="1" t="str">
        <f>VLOOKUP(C5000,Sheet4!$A$2:$D$11,2,0)</f>
        <v>SUV</v>
      </c>
      <c r="H5000" s="1" t="str">
        <f>VLOOKUP(G5000,Sheet4!$B$2:$C$11,2,0)</f>
        <v>Petrol/Diesel</v>
      </c>
      <c r="I5000" s="1">
        <f>VLOOKUP(H5000,Sheet4!$C$2:$D$11,2,0)</f>
        <v>9.5</v>
      </c>
      <c r="J5000" s="1" t="str">
        <f>VLOOKUP(A5000,Sheet2!$B$2:$E$46,4,0)</f>
        <v>11-13-2010</v>
      </c>
    </row>
    <row r="5001" spans="1:10">
      <c r="A5001" s="1" t="s">
        <v>139</v>
      </c>
      <c r="B5001" s="1" t="s">
        <v>25</v>
      </c>
      <c r="C5001" s="1" t="s">
        <v>172</v>
      </c>
      <c r="D5001" s="1" t="s">
        <v>162</v>
      </c>
      <c r="E5001" s="1">
        <v>42</v>
      </c>
      <c r="F5001" s="1" t="str">
        <f>VLOOKUP(B5001,Sheet1!$A$2:$B$51,2,0)</f>
        <v>Tier 2</v>
      </c>
      <c r="G5001" s="1" t="str">
        <f>VLOOKUP(C5001,Sheet4!$A$2:$D$11,2,0)</f>
        <v>SUV</v>
      </c>
      <c r="H5001" s="1" t="str">
        <f>VLOOKUP(G5001,Sheet4!$B$2:$C$11,2,0)</f>
        <v>Petrol/Diesel</v>
      </c>
      <c r="I5001" s="1">
        <f>VLOOKUP(H5001,Sheet4!$C$2:$D$11,2,0)</f>
        <v>9.5</v>
      </c>
      <c r="J5001" s="1" t="str">
        <f>VLOOKUP(A5001,Sheet2!$B$2:$E$46,4,0)</f>
        <v>11-13-2010</v>
      </c>
    </row>
    <row r="5002" spans="1:10">
      <c r="A5002" s="1" t="s">
        <v>139</v>
      </c>
      <c r="B5002" s="1" t="s">
        <v>25</v>
      </c>
      <c r="C5002" s="1" t="s">
        <v>172</v>
      </c>
      <c r="D5002" s="1" t="s">
        <v>163</v>
      </c>
      <c r="E5002" s="1">
        <v>31</v>
      </c>
      <c r="F5002" s="1" t="str">
        <f>VLOOKUP(B5002,Sheet1!$A$2:$B$51,2,0)</f>
        <v>Tier 2</v>
      </c>
      <c r="G5002" s="1" t="str">
        <f>VLOOKUP(C5002,Sheet4!$A$2:$D$11,2,0)</f>
        <v>SUV</v>
      </c>
      <c r="H5002" s="1" t="str">
        <f>VLOOKUP(G5002,Sheet4!$B$2:$C$11,2,0)</f>
        <v>Petrol/Diesel</v>
      </c>
      <c r="I5002" s="1">
        <f>VLOOKUP(H5002,Sheet4!$C$2:$D$11,2,0)</f>
        <v>9.5</v>
      </c>
      <c r="J5002" s="1" t="str">
        <f>VLOOKUP(A5002,Sheet2!$B$2:$E$46,4,0)</f>
        <v>11-13-2010</v>
      </c>
    </row>
    <row r="5003" spans="1:10">
      <c r="A5003" s="1" t="s">
        <v>139</v>
      </c>
      <c r="B5003" s="1" t="s">
        <v>25</v>
      </c>
      <c r="C5003" s="1" t="s">
        <v>172</v>
      </c>
      <c r="D5003" s="1" t="s">
        <v>164</v>
      </c>
      <c r="E5003" s="1">
        <v>15</v>
      </c>
      <c r="F5003" s="1" t="str">
        <f>VLOOKUP(B5003,Sheet1!$A$2:$B$51,2,0)</f>
        <v>Tier 2</v>
      </c>
      <c r="G5003" s="1" t="str">
        <f>VLOOKUP(C5003,Sheet4!$A$2:$D$11,2,0)</f>
        <v>SUV</v>
      </c>
      <c r="H5003" s="1" t="str">
        <f>VLOOKUP(G5003,Sheet4!$B$2:$C$11,2,0)</f>
        <v>Petrol/Diesel</v>
      </c>
      <c r="I5003" s="1">
        <f>VLOOKUP(H5003,Sheet4!$C$2:$D$11,2,0)</f>
        <v>9.5</v>
      </c>
      <c r="J5003" s="1" t="str">
        <f>VLOOKUP(A5003,Sheet2!$B$2:$E$46,4,0)</f>
        <v>11-13-2010</v>
      </c>
    </row>
    <row r="5004" spans="1:10">
      <c r="A5004" s="1" t="s">
        <v>139</v>
      </c>
      <c r="B5004" s="1" t="s">
        <v>25</v>
      </c>
      <c r="C5004" s="1" t="s">
        <v>172</v>
      </c>
      <c r="D5004" s="1" t="s">
        <v>165</v>
      </c>
      <c r="E5004" s="1">
        <v>135</v>
      </c>
      <c r="F5004" s="1" t="str">
        <f>VLOOKUP(B5004,Sheet1!$A$2:$B$51,2,0)</f>
        <v>Tier 2</v>
      </c>
      <c r="G5004" s="1" t="str">
        <f>VLOOKUP(C5004,Sheet4!$A$2:$D$11,2,0)</f>
        <v>SUV</v>
      </c>
      <c r="H5004" s="1" t="str">
        <f>VLOOKUP(G5004,Sheet4!$B$2:$C$11,2,0)</f>
        <v>Petrol/Diesel</v>
      </c>
      <c r="I5004" s="1">
        <f>VLOOKUP(H5004,Sheet4!$C$2:$D$11,2,0)</f>
        <v>9.5</v>
      </c>
      <c r="J5004" s="1" t="str">
        <f>VLOOKUP(A5004,Sheet2!$B$2:$E$46,4,0)</f>
        <v>11-13-2010</v>
      </c>
    </row>
    <row r="5005" spans="1:10">
      <c r="A5005" s="1" t="s">
        <v>139</v>
      </c>
      <c r="B5005" s="1" t="s">
        <v>25</v>
      </c>
      <c r="C5005" s="1" t="s">
        <v>172</v>
      </c>
      <c r="D5005" s="1" t="s">
        <v>166</v>
      </c>
      <c r="E5005" s="1">
        <v>136</v>
      </c>
      <c r="F5005" s="1" t="str">
        <f>VLOOKUP(B5005,Sheet1!$A$2:$B$51,2,0)</f>
        <v>Tier 2</v>
      </c>
      <c r="G5005" s="1" t="str">
        <f>VLOOKUP(C5005,Sheet4!$A$2:$D$11,2,0)</f>
        <v>SUV</v>
      </c>
      <c r="H5005" s="1" t="str">
        <f>VLOOKUP(G5005,Sheet4!$B$2:$C$11,2,0)</f>
        <v>Petrol/Diesel</v>
      </c>
      <c r="I5005" s="1">
        <f>VLOOKUP(H5005,Sheet4!$C$2:$D$11,2,0)</f>
        <v>9.5</v>
      </c>
      <c r="J5005" s="1" t="str">
        <f>VLOOKUP(A5005,Sheet2!$B$2:$E$46,4,0)</f>
        <v>11-13-2010</v>
      </c>
    </row>
    <row r="5006" spans="1:10">
      <c r="A5006" s="1" t="s">
        <v>139</v>
      </c>
      <c r="B5006" s="1" t="s">
        <v>25</v>
      </c>
      <c r="C5006" s="1" t="s">
        <v>173</v>
      </c>
      <c r="D5006" s="1" t="s">
        <v>156</v>
      </c>
      <c r="E5006" s="1">
        <v>111</v>
      </c>
      <c r="F5006" s="1" t="str">
        <f>VLOOKUP(B5006,Sheet1!$A$2:$B$51,2,0)</f>
        <v>Tier 2</v>
      </c>
      <c r="G5006" s="1" t="str">
        <f>VLOOKUP(C5006,Sheet4!$A$2:$D$11,2,0)</f>
        <v>SUV</v>
      </c>
      <c r="H5006" s="1" t="str">
        <f>VLOOKUP(G5006,Sheet4!$B$2:$C$11,2,0)</f>
        <v>Petrol/Diesel</v>
      </c>
      <c r="I5006" s="1">
        <f>VLOOKUP(H5006,Sheet4!$C$2:$D$11,2,0)</f>
        <v>9.5</v>
      </c>
      <c r="J5006" s="1" t="str">
        <f>VLOOKUP(A5006,Sheet2!$B$2:$E$46,4,0)</f>
        <v>11-13-2010</v>
      </c>
    </row>
    <row r="5007" spans="1:10">
      <c r="A5007" s="1" t="s">
        <v>139</v>
      </c>
      <c r="B5007" s="1" t="s">
        <v>25</v>
      </c>
      <c r="C5007" s="1" t="s">
        <v>173</v>
      </c>
      <c r="D5007" s="1" t="s">
        <v>157</v>
      </c>
      <c r="E5007" s="1">
        <v>71</v>
      </c>
      <c r="F5007" s="1" t="str">
        <f>VLOOKUP(B5007,Sheet1!$A$2:$B$51,2,0)</f>
        <v>Tier 2</v>
      </c>
      <c r="G5007" s="1" t="str">
        <f>VLOOKUP(C5007,Sheet4!$A$2:$D$11,2,0)</f>
        <v>SUV</v>
      </c>
      <c r="H5007" s="1" t="str">
        <f>VLOOKUP(G5007,Sheet4!$B$2:$C$11,2,0)</f>
        <v>Petrol/Diesel</v>
      </c>
      <c r="I5007" s="1">
        <f>VLOOKUP(H5007,Sheet4!$C$2:$D$11,2,0)</f>
        <v>9.5</v>
      </c>
      <c r="J5007" s="1" t="str">
        <f>VLOOKUP(A5007,Sheet2!$B$2:$E$46,4,0)</f>
        <v>11-13-2010</v>
      </c>
    </row>
    <row r="5008" spans="1:10">
      <c r="A5008" s="1" t="s">
        <v>139</v>
      </c>
      <c r="B5008" s="1" t="s">
        <v>25</v>
      </c>
      <c r="C5008" s="1" t="s">
        <v>173</v>
      </c>
      <c r="D5008" s="1" t="s">
        <v>158</v>
      </c>
      <c r="E5008" s="1">
        <v>124</v>
      </c>
      <c r="F5008" s="1" t="str">
        <f>VLOOKUP(B5008,Sheet1!$A$2:$B$51,2,0)</f>
        <v>Tier 2</v>
      </c>
      <c r="G5008" s="1" t="str">
        <f>VLOOKUP(C5008,Sheet4!$A$2:$D$11,2,0)</f>
        <v>SUV</v>
      </c>
      <c r="H5008" s="1" t="str">
        <f>VLOOKUP(G5008,Sheet4!$B$2:$C$11,2,0)</f>
        <v>Petrol/Diesel</v>
      </c>
      <c r="I5008" s="1">
        <f>VLOOKUP(H5008,Sheet4!$C$2:$D$11,2,0)</f>
        <v>9.5</v>
      </c>
      <c r="J5008" s="1" t="str">
        <f>VLOOKUP(A5008,Sheet2!$B$2:$E$46,4,0)</f>
        <v>11-13-2010</v>
      </c>
    </row>
    <row r="5009" spans="1:10">
      <c r="A5009" s="1" t="s">
        <v>139</v>
      </c>
      <c r="B5009" s="1" t="s">
        <v>25</v>
      </c>
      <c r="C5009" s="1" t="s">
        <v>173</v>
      </c>
      <c r="D5009" s="1" t="s">
        <v>159</v>
      </c>
      <c r="E5009" s="1">
        <v>22</v>
      </c>
      <c r="F5009" s="1" t="str">
        <f>VLOOKUP(B5009,Sheet1!$A$2:$B$51,2,0)</f>
        <v>Tier 2</v>
      </c>
      <c r="G5009" s="1" t="str">
        <f>VLOOKUP(C5009,Sheet4!$A$2:$D$11,2,0)</f>
        <v>SUV</v>
      </c>
      <c r="H5009" s="1" t="str">
        <f>VLOOKUP(G5009,Sheet4!$B$2:$C$11,2,0)</f>
        <v>Petrol/Diesel</v>
      </c>
      <c r="I5009" s="1">
        <f>VLOOKUP(H5009,Sheet4!$C$2:$D$11,2,0)</f>
        <v>9.5</v>
      </c>
      <c r="J5009" s="1" t="str">
        <f>VLOOKUP(A5009,Sheet2!$B$2:$E$46,4,0)</f>
        <v>11-13-2010</v>
      </c>
    </row>
    <row r="5010" spans="1:10">
      <c r="A5010" s="1" t="s">
        <v>139</v>
      </c>
      <c r="B5010" s="1" t="s">
        <v>25</v>
      </c>
      <c r="C5010" s="1" t="s">
        <v>173</v>
      </c>
      <c r="D5010" s="1" t="s">
        <v>160</v>
      </c>
      <c r="E5010" s="1">
        <v>132</v>
      </c>
      <c r="F5010" s="1" t="str">
        <f>VLOOKUP(B5010,Sheet1!$A$2:$B$51,2,0)</f>
        <v>Tier 2</v>
      </c>
      <c r="G5010" s="1" t="str">
        <f>VLOOKUP(C5010,Sheet4!$A$2:$D$11,2,0)</f>
        <v>SUV</v>
      </c>
      <c r="H5010" s="1" t="str">
        <f>VLOOKUP(G5010,Sheet4!$B$2:$C$11,2,0)</f>
        <v>Petrol/Diesel</v>
      </c>
      <c r="I5010" s="1">
        <f>VLOOKUP(H5010,Sheet4!$C$2:$D$11,2,0)</f>
        <v>9.5</v>
      </c>
      <c r="J5010" s="1" t="str">
        <f>VLOOKUP(A5010,Sheet2!$B$2:$E$46,4,0)</f>
        <v>11-13-2010</v>
      </c>
    </row>
    <row r="5011" spans="1:10">
      <c r="A5011" s="1" t="s">
        <v>139</v>
      </c>
      <c r="B5011" s="1" t="s">
        <v>25</v>
      </c>
      <c r="C5011" s="1" t="s">
        <v>173</v>
      </c>
      <c r="D5011" s="1" t="s">
        <v>161</v>
      </c>
      <c r="E5011" s="1">
        <v>98</v>
      </c>
      <c r="F5011" s="1" t="str">
        <f>VLOOKUP(B5011,Sheet1!$A$2:$B$51,2,0)</f>
        <v>Tier 2</v>
      </c>
      <c r="G5011" s="1" t="str">
        <f>VLOOKUP(C5011,Sheet4!$A$2:$D$11,2,0)</f>
        <v>SUV</v>
      </c>
      <c r="H5011" s="1" t="str">
        <f>VLOOKUP(G5011,Sheet4!$B$2:$C$11,2,0)</f>
        <v>Petrol/Diesel</v>
      </c>
      <c r="I5011" s="1">
        <f>VLOOKUP(H5011,Sheet4!$C$2:$D$11,2,0)</f>
        <v>9.5</v>
      </c>
      <c r="J5011" s="1" t="str">
        <f>VLOOKUP(A5011,Sheet2!$B$2:$E$46,4,0)</f>
        <v>11-13-2010</v>
      </c>
    </row>
    <row r="5012" spans="1:10">
      <c r="A5012" s="1" t="s">
        <v>139</v>
      </c>
      <c r="B5012" s="1" t="s">
        <v>25</v>
      </c>
      <c r="C5012" s="1" t="s">
        <v>173</v>
      </c>
      <c r="D5012" s="1" t="s">
        <v>161</v>
      </c>
      <c r="E5012" s="1">
        <v>175</v>
      </c>
      <c r="F5012" s="1" t="str">
        <f>VLOOKUP(B5012,Sheet1!$A$2:$B$51,2,0)</f>
        <v>Tier 2</v>
      </c>
      <c r="G5012" s="1" t="str">
        <f>VLOOKUP(C5012,Sheet4!$A$2:$D$11,2,0)</f>
        <v>SUV</v>
      </c>
      <c r="H5012" s="1" t="str">
        <f>VLOOKUP(G5012,Sheet4!$B$2:$C$11,2,0)</f>
        <v>Petrol/Diesel</v>
      </c>
      <c r="I5012" s="1">
        <f>VLOOKUP(H5012,Sheet4!$C$2:$D$11,2,0)</f>
        <v>9.5</v>
      </c>
      <c r="J5012" s="1" t="str">
        <f>VLOOKUP(A5012,Sheet2!$B$2:$E$46,4,0)</f>
        <v>11-13-2010</v>
      </c>
    </row>
    <row r="5013" spans="1:10">
      <c r="A5013" s="1" t="s">
        <v>139</v>
      </c>
      <c r="B5013" s="1" t="s">
        <v>25</v>
      </c>
      <c r="C5013" s="1" t="s">
        <v>173</v>
      </c>
      <c r="D5013" s="1" t="s">
        <v>162</v>
      </c>
      <c r="E5013" s="1">
        <v>15</v>
      </c>
      <c r="F5013" s="1" t="str">
        <f>VLOOKUP(B5013,Sheet1!$A$2:$B$51,2,0)</f>
        <v>Tier 2</v>
      </c>
      <c r="G5013" s="1" t="str">
        <f>VLOOKUP(C5013,Sheet4!$A$2:$D$11,2,0)</f>
        <v>SUV</v>
      </c>
      <c r="H5013" s="1" t="str">
        <f>VLOOKUP(G5013,Sheet4!$B$2:$C$11,2,0)</f>
        <v>Petrol/Diesel</v>
      </c>
      <c r="I5013" s="1">
        <f>VLOOKUP(H5013,Sheet4!$C$2:$D$11,2,0)</f>
        <v>9.5</v>
      </c>
      <c r="J5013" s="1" t="str">
        <f>VLOOKUP(A5013,Sheet2!$B$2:$E$46,4,0)</f>
        <v>11-13-2010</v>
      </c>
    </row>
    <row r="5014" spans="1:10">
      <c r="A5014" s="1" t="s">
        <v>139</v>
      </c>
      <c r="B5014" s="1" t="s">
        <v>25</v>
      </c>
      <c r="C5014" s="1" t="s">
        <v>173</v>
      </c>
      <c r="D5014" s="1" t="s">
        <v>163</v>
      </c>
      <c r="E5014" s="1">
        <v>8</v>
      </c>
      <c r="F5014" s="1" t="str">
        <f>VLOOKUP(B5014,Sheet1!$A$2:$B$51,2,0)</f>
        <v>Tier 2</v>
      </c>
      <c r="G5014" s="1" t="str">
        <f>VLOOKUP(C5014,Sheet4!$A$2:$D$11,2,0)</f>
        <v>SUV</v>
      </c>
      <c r="H5014" s="1" t="str">
        <f>VLOOKUP(G5014,Sheet4!$B$2:$C$11,2,0)</f>
        <v>Petrol/Diesel</v>
      </c>
      <c r="I5014" s="1">
        <f>VLOOKUP(H5014,Sheet4!$C$2:$D$11,2,0)</f>
        <v>9.5</v>
      </c>
      <c r="J5014" s="1" t="str">
        <f>VLOOKUP(A5014,Sheet2!$B$2:$E$46,4,0)</f>
        <v>11-13-2010</v>
      </c>
    </row>
    <row r="5015" spans="1:10">
      <c r="A5015" s="1" t="s">
        <v>139</v>
      </c>
      <c r="B5015" s="1" t="s">
        <v>25</v>
      </c>
      <c r="C5015" s="1" t="s">
        <v>173</v>
      </c>
      <c r="D5015" s="1" t="s">
        <v>164</v>
      </c>
      <c r="E5015" s="1">
        <v>6</v>
      </c>
      <c r="F5015" s="1" t="str">
        <f>VLOOKUP(B5015,Sheet1!$A$2:$B$51,2,0)</f>
        <v>Tier 2</v>
      </c>
      <c r="G5015" s="1" t="str">
        <f>VLOOKUP(C5015,Sheet4!$A$2:$D$11,2,0)</f>
        <v>SUV</v>
      </c>
      <c r="H5015" s="1" t="str">
        <f>VLOOKUP(G5015,Sheet4!$B$2:$C$11,2,0)</f>
        <v>Petrol/Diesel</v>
      </c>
      <c r="I5015" s="1">
        <f>VLOOKUP(H5015,Sheet4!$C$2:$D$11,2,0)</f>
        <v>9.5</v>
      </c>
      <c r="J5015" s="1" t="str">
        <f>VLOOKUP(A5015,Sheet2!$B$2:$E$46,4,0)</f>
        <v>11-13-2010</v>
      </c>
    </row>
    <row r="5016" spans="1:10">
      <c r="A5016" s="1" t="s">
        <v>139</v>
      </c>
      <c r="B5016" s="1" t="s">
        <v>25</v>
      </c>
      <c r="C5016" s="1" t="s">
        <v>173</v>
      </c>
      <c r="D5016" s="1" t="s">
        <v>165</v>
      </c>
      <c r="E5016" s="1">
        <v>52</v>
      </c>
      <c r="F5016" s="1" t="str">
        <f>VLOOKUP(B5016,Sheet1!$A$2:$B$51,2,0)</f>
        <v>Tier 2</v>
      </c>
      <c r="G5016" s="1" t="str">
        <f>VLOOKUP(C5016,Sheet4!$A$2:$D$11,2,0)</f>
        <v>SUV</v>
      </c>
      <c r="H5016" s="1" t="str">
        <f>VLOOKUP(G5016,Sheet4!$B$2:$C$11,2,0)</f>
        <v>Petrol/Diesel</v>
      </c>
      <c r="I5016" s="1">
        <f>VLOOKUP(H5016,Sheet4!$C$2:$D$11,2,0)</f>
        <v>9.5</v>
      </c>
      <c r="J5016" s="1" t="str">
        <f>VLOOKUP(A5016,Sheet2!$B$2:$E$46,4,0)</f>
        <v>11-13-2010</v>
      </c>
    </row>
    <row r="5017" spans="1:10">
      <c r="A5017" s="1" t="s">
        <v>139</v>
      </c>
      <c r="B5017" s="1" t="s">
        <v>25</v>
      </c>
      <c r="C5017" s="1" t="s">
        <v>173</v>
      </c>
      <c r="D5017" s="1" t="s">
        <v>166</v>
      </c>
      <c r="E5017" s="1">
        <v>91</v>
      </c>
      <c r="F5017" s="1" t="str">
        <f>VLOOKUP(B5017,Sheet1!$A$2:$B$51,2,0)</f>
        <v>Tier 2</v>
      </c>
      <c r="G5017" s="1" t="str">
        <f>VLOOKUP(C5017,Sheet4!$A$2:$D$11,2,0)</f>
        <v>SUV</v>
      </c>
      <c r="H5017" s="1" t="str">
        <f>VLOOKUP(G5017,Sheet4!$B$2:$C$11,2,0)</f>
        <v>Petrol/Diesel</v>
      </c>
      <c r="I5017" s="1">
        <f>VLOOKUP(H5017,Sheet4!$C$2:$D$11,2,0)</f>
        <v>9.5</v>
      </c>
      <c r="J5017" s="1" t="str">
        <f>VLOOKUP(A5017,Sheet2!$B$2:$E$46,4,0)</f>
        <v>11-13-2010</v>
      </c>
    </row>
    <row r="5018" spans="1:10">
      <c r="A5018" s="1" t="s">
        <v>139</v>
      </c>
      <c r="B5018" s="1" t="s">
        <v>25</v>
      </c>
      <c r="C5018" s="1" t="s">
        <v>174</v>
      </c>
      <c r="D5018" s="1" t="s">
        <v>156</v>
      </c>
      <c r="E5018" s="1">
        <v>91</v>
      </c>
      <c r="F5018" s="1" t="str">
        <f>VLOOKUP(B5018,Sheet1!$A$2:$B$51,2,0)</f>
        <v>Tier 2</v>
      </c>
      <c r="G5018" s="1" t="str">
        <f>VLOOKUP(C5018,Sheet4!$A$2:$D$11,2,0)</f>
        <v>Electric</v>
      </c>
      <c r="H5018" s="1" t="str">
        <f>VLOOKUP(G5018,Sheet4!$B$2:$C$11,2,0)</f>
        <v>Electric</v>
      </c>
      <c r="I5018" s="1">
        <f>VLOOKUP(H5018,Sheet4!$C$2:$D$11,2,0)</f>
        <v>24</v>
      </c>
      <c r="J5018" s="1" t="str">
        <f>VLOOKUP(A5018,Sheet2!$B$2:$E$46,4,0)</f>
        <v>11-13-2010</v>
      </c>
    </row>
    <row r="5019" spans="1:10">
      <c r="A5019" s="1" t="s">
        <v>139</v>
      </c>
      <c r="B5019" s="1" t="s">
        <v>25</v>
      </c>
      <c r="C5019" s="1" t="s">
        <v>174</v>
      </c>
      <c r="D5019" s="1" t="s">
        <v>157</v>
      </c>
      <c r="E5019" s="1">
        <v>149</v>
      </c>
      <c r="F5019" s="1" t="str">
        <f>VLOOKUP(B5019,Sheet1!$A$2:$B$51,2,0)</f>
        <v>Tier 2</v>
      </c>
      <c r="G5019" s="1" t="str">
        <f>VLOOKUP(C5019,Sheet4!$A$2:$D$11,2,0)</f>
        <v>Electric</v>
      </c>
      <c r="H5019" s="1" t="str">
        <f>VLOOKUP(G5019,Sheet4!$B$2:$C$11,2,0)</f>
        <v>Electric</v>
      </c>
      <c r="I5019" s="1">
        <f>VLOOKUP(H5019,Sheet4!$C$2:$D$11,2,0)</f>
        <v>24</v>
      </c>
      <c r="J5019" s="1" t="str">
        <f>VLOOKUP(A5019,Sheet2!$B$2:$E$46,4,0)</f>
        <v>11-13-2010</v>
      </c>
    </row>
    <row r="5020" spans="1:10">
      <c r="A5020" s="1" t="s">
        <v>139</v>
      </c>
      <c r="B5020" s="1" t="s">
        <v>25</v>
      </c>
      <c r="C5020" s="1" t="s">
        <v>174</v>
      </c>
      <c r="D5020" s="1" t="s">
        <v>158</v>
      </c>
      <c r="E5020" s="1">
        <v>76</v>
      </c>
      <c r="F5020" s="1" t="str">
        <f>VLOOKUP(B5020,Sheet1!$A$2:$B$51,2,0)</f>
        <v>Tier 2</v>
      </c>
      <c r="G5020" s="1" t="str">
        <f>VLOOKUP(C5020,Sheet4!$A$2:$D$11,2,0)</f>
        <v>Electric</v>
      </c>
      <c r="H5020" s="1" t="str">
        <f>VLOOKUP(G5020,Sheet4!$B$2:$C$11,2,0)</f>
        <v>Electric</v>
      </c>
      <c r="I5020" s="1">
        <f>VLOOKUP(H5020,Sheet4!$C$2:$D$11,2,0)</f>
        <v>24</v>
      </c>
      <c r="J5020" s="1" t="str">
        <f>VLOOKUP(A5020,Sheet2!$B$2:$E$46,4,0)</f>
        <v>11-13-2010</v>
      </c>
    </row>
    <row r="5021" spans="1:10">
      <c r="A5021" s="1" t="s">
        <v>139</v>
      </c>
      <c r="B5021" s="1" t="s">
        <v>25</v>
      </c>
      <c r="C5021" s="1" t="s">
        <v>174</v>
      </c>
      <c r="D5021" s="1" t="s">
        <v>159</v>
      </c>
      <c r="E5021" s="1">
        <v>176</v>
      </c>
      <c r="F5021" s="1" t="str">
        <f>VLOOKUP(B5021,Sheet1!$A$2:$B$51,2,0)</f>
        <v>Tier 2</v>
      </c>
      <c r="G5021" s="1" t="str">
        <f>VLOOKUP(C5021,Sheet4!$A$2:$D$11,2,0)</f>
        <v>Electric</v>
      </c>
      <c r="H5021" s="1" t="str">
        <f>VLOOKUP(G5021,Sheet4!$B$2:$C$11,2,0)</f>
        <v>Electric</v>
      </c>
      <c r="I5021" s="1">
        <f>VLOOKUP(H5021,Sheet4!$C$2:$D$11,2,0)</f>
        <v>24</v>
      </c>
      <c r="J5021" s="1" t="str">
        <f>VLOOKUP(A5021,Sheet2!$B$2:$E$46,4,0)</f>
        <v>11-13-2010</v>
      </c>
    </row>
    <row r="5022" spans="1:10">
      <c r="A5022" s="1" t="s">
        <v>139</v>
      </c>
      <c r="B5022" s="1" t="s">
        <v>25</v>
      </c>
      <c r="C5022" s="1" t="s">
        <v>174</v>
      </c>
      <c r="D5022" s="1" t="s">
        <v>160</v>
      </c>
      <c r="E5022" s="1">
        <v>44</v>
      </c>
      <c r="F5022" s="1" t="str">
        <f>VLOOKUP(B5022,Sheet1!$A$2:$B$51,2,0)</f>
        <v>Tier 2</v>
      </c>
      <c r="G5022" s="1" t="str">
        <f>VLOOKUP(C5022,Sheet4!$A$2:$D$11,2,0)</f>
        <v>Electric</v>
      </c>
      <c r="H5022" s="1" t="str">
        <f>VLOOKUP(G5022,Sheet4!$B$2:$C$11,2,0)</f>
        <v>Electric</v>
      </c>
      <c r="I5022" s="1">
        <f>VLOOKUP(H5022,Sheet4!$C$2:$D$11,2,0)</f>
        <v>24</v>
      </c>
      <c r="J5022" s="1" t="str">
        <f>VLOOKUP(A5022,Sheet2!$B$2:$E$46,4,0)</f>
        <v>11-13-2010</v>
      </c>
    </row>
    <row r="5023" spans="1:10">
      <c r="A5023" s="1" t="s">
        <v>139</v>
      </c>
      <c r="B5023" s="1" t="s">
        <v>25</v>
      </c>
      <c r="C5023" s="1" t="s">
        <v>174</v>
      </c>
      <c r="D5023" s="1" t="s">
        <v>161</v>
      </c>
      <c r="E5023" s="1">
        <v>94</v>
      </c>
      <c r="F5023" s="1" t="str">
        <f>VLOOKUP(B5023,Sheet1!$A$2:$B$51,2,0)</f>
        <v>Tier 2</v>
      </c>
      <c r="G5023" s="1" t="str">
        <f>VLOOKUP(C5023,Sheet4!$A$2:$D$11,2,0)</f>
        <v>Electric</v>
      </c>
      <c r="H5023" s="1" t="str">
        <f>VLOOKUP(G5023,Sheet4!$B$2:$C$11,2,0)</f>
        <v>Electric</v>
      </c>
      <c r="I5023" s="1">
        <f>VLOOKUP(H5023,Sheet4!$C$2:$D$11,2,0)</f>
        <v>24</v>
      </c>
      <c r="J5023" s="1" t="str">
        <f>VLOOKUP(A5023,Sheet2!$B$2:$E$46,4,0)</f>
        <v>11-13-2010</v>
      </c>
    </row>
    <row r="5024" spans="1:10">
      <c r="A5024" s="1" t="s">
        <v>139</v>
      </c>
      <c r="B5024" s="1" t="s">
        <v>25</v>
      </c>
      <c r="C5024" s="1" t="s">
        <v>174</v>
      </c>
      <c r="D5024" s="1" t="s">
        <v>161</v>
      </c>
      <c r="E5024" s="1">
        <v>21</v>
      </c>
      <c r="F5024" s="1" t="str">
        <f>VLOOKUP(B5024,Sheet1!$A$2:$B$51,2,0)</f>
        <v>Tier 2</v>
      </c>
      <c r="G5024" s="1" t="str">
        <f>VLOOKUP(C5024,Sheet4!$A$2:$D$11,2,0)</f>
        <v>Electric</v>
      </c>
      <c r="H5024" s="1" t="str">
        <f>VLOOKUP(G5024,Sheet4!$B$2:$C$11,2,0)</f>
        <v>Electric</v>
      </c>
      <c r="I5024" s="1">
        <f>VLOOKUP(H5024,Sheet4!$C$2:$D$11,2,0)</f>
        <v>24</v>
      </c>
      <c r="J5024" s="1" t="str">
        <f>VLOOKUP(A5024,Sheet2!$B$2:$E$46,4,0)</f>
        <v>11-13-2010</v>
      </c>
    </row>
    <row r="5025" spans="1:10">
      <c r="A5025" s="1" t="s">
        <v>139</v>
      </c>
      <c r="B5025" s="1" t="s">
        <v>25</v>
      </c>
      <c r="C5025" s="1" t="s">
        <v>174</v>
      </c>
      <c r="D5025" s="1" t="s">
        <v>162</v>
      </c>
      <c r="E5025" s="1">
        <v>181</v>
      </c>
      <c r="F5025" s="1" t="str">
        <f>VLOOKUP(B5025,Sheet1!$A$2:$B$51,2,0)</f>
        <v>Tier 2</v>
      </c>
      <c r="G5025" s="1" t="str">
        <f>VLOOKUP(C5025,Sheet4!$A$2:$D$11,2,0)</f>
        <v>Electric</v>
      </c>
      <c r="H5025" s="1" t="str">
        <f>VLOOKUP(G5025,Sheet4!$B$2:$C$11,2,0)</f>
        <v>Electric</v>
      </c>
      <c r="I5025" s="1">
        <f>VLOOKUP(H5025,Sheet4!$C$2:$D$11,2,0)</f>
        <v>24</v>
      </c>
      <c r="J5025" s="1" t="str">
        <f>VLOOKUP(A5025,Sheet2!$B$2:$E$46,4,0)</f>
        <v>11-13-2010</v>
      </c>
    </row>
    <row r="5026" spans="1:10">
      <c r="A5026" s="1" t="s">
        <v>139</v>
      </c>
      <c r="B5026" s="1" t="s">
        <v>25</v>
      </c>
      <c r="C5026" s="1" t="s">
        <v>174</v>
      </c>
      <c r="D5026" s="1" t="s">
        <v>163</v>
      </c>
      <c r="E5026" s="1">
        <v>163</v>
      </c>
      <c r="F5026" s="1" t="str">
        <f>VLOOKUP(B5026,Sheet1!$A$2:$B$51,2,0)</f>
        <v>Tier 2</v>
      </c>
      <c r="G5026" s="1" t="str">
        <f>VLOOKUP(C5026,Sheet4!$A$2:$D$11,2,0)</f>
        <v>Electric</v>
      </c>
      <c r="H5026" s="1" t="str">
        <f>VLOOKUP(G5026,Sheet4!$B$2:$C$11,2,0)</f>
        <v>Electric</v>
      </c>
      <c r="I5026" s="1">
        <f>VLOOKUP(H5026,Sheet4!$C$2:$D$11,2,0)</f>
        <v>24</v>
      </c>
      <c r="J5026" s="1" t="str">
        <f>VLOOKUP(A5026,Sheet2!$B$2:$E$46,4,0)</f>
        <v>11-13-2010</v>
      </c>
    </row>
    <row r="5027" spans="1:10">
      <c r="A5027" s="1" t="s">
        <v>139</v>
      </c>
      <c r="B5027" s="1" t="s">
        <v>25</v>
      </c>
      <c r="C5027" s="1" t="s">
        <v>174</v>
      </c>
      <c r="D5027" s="1" t="s">
        <v>164</v>
      </c>
      <c r="E5027" s="1">
        <v>166</v>
      </c>
      <c r="F5027" s="1" t="str">
        <f>VLOOKUP(B5027,Sheet1!$A$2:$B$51,2,0)</f>
        <v>Tier 2</v>
      </c>
      <c r="G5027" s="1" t="str">
        <f>VLOOKUP(C5027,Sheet4!$A$2:$D$11,2,0)</f>
        <v>Electric</v>
      </c>
      <c r="H5027" s="1" t="str">
        <f>VLOOKUP(G5027,Sheet4!$B$2:$C$11,2,0)</f>
        <v>Electric</v>
      </c>
      <c r="I5027" s="1">
        <f>VLOOKUP(H5027,Sheet4!$C$2:$D$11,2,0)</f>
        <v>24</v>
      </c>
      <c r="J5027" s="1" t="str">
        <f>VLOOKUP(A5027,Sheet2!$B$2:$E$46,4,0)</f>
        <v>11-13-2010</v>
      </c>
    </row>
    <row r="5028" spans="1:10">
      <c r="A5028" s="1" t="s">
        <v>139</v>
      </c>
      <c r="B5028" s="1" t="s">
        <v>25</v>
      </c>
      <c r="C5028" s="1" t="s">
        <v>174</v>
      </c>
      <c r="D5028" s="1" t="s">
        <v>165</v>
      </c>
      <c r="E5028" s="1">
        <v>178</v>
      </c>
      <c r="F5028" s="1" t="str">
        <f>VLOOKUP(B5028,Sheet1!$A$2:$B$51,2,0)</f>
        <v>Tier 2</v>
      </c>
      <c r="G5028" s="1" t="str">
        <f>VLOOKUP(C5028,Sheet4!$A$2:$D$11,2,0)</f>
        <v>Electric</v>
      </c>
      <c r="H5028" s="1" t="str">
        <f>VLOOKUP(G5028,Sheet4!$B$2:$C$11,2,0)</f>
        <v>Electric</v>
      </c>
      <c r="I5028" s="1">
        <f>VLOOKUP(H5028,Sheet4!$C$2:$D$11,2,0)</f>
        <v>24</v>
      </c>
      <c r="J5028" s="1" t="str">
        <f>VLOOKUP(A5028,Sheet2!$B$2:$E$46,4,0)</f>
        <v>11-13-2010</v>
      </c>
    </row>
    <row r="5029" spans="1:10">
      <c r="A5029" s="1" t="s">
        <v>139</v>
      </c>
      <c r="B5029" s="1" t="s">
        <v>25</v>
      </c>
      <c r="C5029" s="1" t="s">
        <v>174</v>
      </c>
      <c r="D5029" s="1" t="s">
        <v>166</v>
      </c>
      <c r="E5029" s="1">
        <v>128</v>
      </c>
      <c r="F5029" s="1" t="str">
        <f>VLOOKUP(B5029,Sheet1!$A$2:$B$51,2,0)</f>
        <v>Tier 2</v>
      </c>
      <c r="G5029" s="1" t="str">
        <f>VLOOKUP(C5029,Sheet4!$A$2:$D$11,2,0)</f>
        <v>Electric</v>
      </c>
      <c r="H5029" s="1" t="str">
        <f>VLOOKUP(G5029,Sheet4!$B$2:$C$11,2,0)</f>
        <v>Electric</v>
      </c>
      <c r="I5029" s="1">
        <f>VLOOKUP(H5029,Sheet4!$C$2:$D$11,2,0)</f>
        <v>24</v>
      </c>
      <c r="J5029" s="1" t="str">
        <f>VLOOKUP(A5029,Sheet2!$B$2:$E$46,4,0)</f>
        <v>11-13-2010</v>
      </c>
    </row>
    <row r="5030" spans="1:10">
      <c r="A5030" s="1" t="s">
        <v>139</v>
      </c>
      <c r="B5030" s="1" t="s">
        <v>25</v>
      </c>
      <c r="C5030" s="1" t="s">
        <v>175</v>
      </c>
      <c r="D5030" s="1" t="s">
        <v>156</v>
      </c>
      <c r="E5030" s="1">
        <v>12</v>
      </c>
      <c r="F5030" s="1" t="str">
        <f>VLOOKUP(B5030,Sheet1!$A$2:$B$51,2,0)</f>
        <v>Tier 2</v>
      </c>
      <c r="G5030" s="1" t="str">
        <f>VLOOKUP(C5030,Sheet4!$A$2:$D$11,2,0)</f>
        <v>Electric</v>
      </c>
      <c r="H5030" s="1" t="str">
        <f>VLOOKUP(G5030,Sheet4!$B$2:$C$11,2,0)</f>
        <v>Electric</v>
      </c>
      <c r="I5030" s="1">
        <f>VLOOKUP(H5030,Sheet4!$C$2:$D$11,2,0)</f>
        <v>24</v>
      </c>
      <c r="J5030" s="1" t="str">
        <f>VLOOKUP(A5030,Sheet2!$B$2:$E$46,4,0)</f>
        <v>11-13-2010</v>
      </c>
    </row>
    <row r="5031" spans="1:10">
      <c r="A5031" s="1" t="s">
        <v>139</v>
      </c>
      <c r="B5031" s="1" t="s">
        <v>25</v>
      </c>
      <c r="C5031" s="1" t="s">
        <v>175</v>
      </c>
      <c r="D5031" s="1" t="s">
        <v>157</v>
      </c>
      <c r="E5031" s="1">
        <v>189</v>
      </c>
      <c r="F5031" s="1" t="str">
        <f>VLOOKUP(B5031,Sheet1!$A$2:$B$51,2,0)</f>
        <v>Tier 2</v>
      </c>
      <c r="G5031" s="1" t="str">
        <f>VLOOKUP(C5031,Sheet4!$A$2:$D$11,2,0)</f>
        <v>Electric</v>
      </c>
      <c r="H5031" s="1" t="str">
        <f>VLOOKUP(G5031,Sheet4!$B$2:$C$11,2,0)</f>
        <v>Electric</v>
      </c>
      <c r="I5031" s="1">
        <f>VLOOKUP(H5031,Sheet4!$C$2:$D$11,2,0)</f>
        <v>24</v>
      </c>
      <c r="J5031" s="1" t="str">
        <f>VLOOKUP(A5031,Sheet2!$B$2:$E$46,4,0)</f>
        <v>11-13-2010</v>
      </c>
    </row>
    <row r="5032" spans="1:10">
      <c r="A5032" s="1" t="s">
        <v>139</v>
      </c>
      <c r="B5032" s="1" t="s">
        <v>25</v>
      </c>
      <c r="C5032" s="1" t="s">
        <v>175</v>
      </c>
      <c r="D5032" s="1" t="s">
        <v>158</v>
      </c>
      <c r="E5032" s="1">
        <v>69</v>
      </c>
      <c r="F5032" s="1" t="str">
        <f>VLOOKUP(B5032,Sheet1!$A$2:$B$51,2,0)</f>
        <v>Tier 2</v>
      </c>
      <c r="G5032" s="1" t="str">
        <f>VLOOKUP(C5032,Sheet4!$A$2:$D$11,2,0)</f>
        <v>Electric</v>
      </c>
      <c r="H5032" s="1" t="str">
        <f>VLOOKUP(G5032,Sheet4!$B$2:$C$11,2,0)</f>
        <v>Electric</v>
      </c>
      <c r="I5032" s="1">
        <f>VLOOKUP(H5032,Sheet4!$C$2:$D$11,2,0)</f>
        <v>24</v>
      </c>
      <c r="J5032" s="1" t="str">
        <f>VLOOKUP(A5032,Sheet2!$B$2:$E$46,4,0)</f>
        <v>11-13-2010</v>
      </c>
    </row>
    <row r="5033" spans="1:10">
      <c r="A5033" s="1" t="s">
        <v>139</v>
      </c>
      <c r="B5033" s="1" t="s">
        <v>25</v>
      </c>
      <c r="C5033" s="1" t="s">
        <v>175</v>
      </c>
      <c r="D5033" s="1" t="s">
        <v>159</v>
      </c>
      <c r="E5033" s="1">
        <v>155</v>
      </c>
      <c r="F5033" s="1" t="str">
        <f>VLOOKUP(B5033,Sheet1!$A$2:$B$51,2,0)</f>
        <v>Tier 2</v>
      </c>
      <c r="G5033" s="1" t="str">
        <f>VLOOKUP(C5033,Sheet4!$A$2:$D$11,2,0)</f>
        <v>Electric</v>
      </c>
      <c r="H5033" s="1" t="str">
        <f>VLOOKUP(G5033,Sheet4!$B$2:$C$11,2,0)</f>
        <v>Electric</v>
      </c>
      <c r="I5033" s="1">
        <f>VLOOKUP(H5033,Sheet4!$C$2:$D$11,2,0)</f>
        <v>24</v>
      </c>
      <c r="J5033" s="1" t="str">
        <f>VLOOKUP(A5033,Sheet2!$B$2:$E$46,4,0)</f>
        <v>11-13-2010</v>
      </c>
    </row>
    <row r="5034" spans="1:10">
      <c r="A5034" s="1" t="s">
        <v>139</v>
      </c>
      <c r="B5034" s="1" t="s">
        <v>25</v>
      </c>
      <c r="C5034" s="1" t="s">
        <v>175</v>
      </c>
      <c r="D5034" s="1" t="s">
        <v>160</v>
      </c>
      <c r="E5034" s="1">
        <v>172</v>
      </c>
      <c r="F5034" s="1" t="str">
        <f>VLOOKUP(B5034,Sheet1!$A$2:$B$51,2,0)</f>
        <v>Tier 2</v>
      </c>
      <c r="G5034" s="1" t="str">
        <f>VLOOKUP(C5034,Sheet4!$A$2:$D$11,2,0)</f>
        <v>Electric</v>
      </c>
      <c r="H5034" s="1" t="str">
        <f>VLOOKUP(G5034,Sheet4!$B$2:$C$11,2,0)</f>
        <v>Electric</v>
      </c>
      <c r="I5034" s="1">
        <f>VLOOKUP(H5034,Sheet4!$C$2:$D$11,2,0)</f>
        <v>24</v>
      </c>
      <c r="J5034" s="1" t="str">
        <f>VLOOKUP(A5034,Sheet2!$B$2:$E$46,4,0)</f>
        <v>11-13-2010</v>
      </c>
    </row>
    <row r="5035" spans="1:10">
      <c r="A5035" s="1" t="s">
        <v>139</v>
      </c>
      <c r="B5035" s="1" t="s">
        <v>25</v>
      </c>
      <c r="C5035" s="1" t="s">
        <v>175</v>
      </c>
      <c r="D5035" s="1" t="s">
        <v>161</v>
      </c>
      <c r="E5035" s="1">
        <v>112</v>
      </c>
      <c r="F5035" s="1" t="str">
        <f>VLOOKUP(B5035,Sheet1!$A$2:$B$51,2,0)</f>
        <v>Tier 2</v>
      </c>
      <c r="G5035" s="1" t="str">
        <f>VLOOKUP(C5035,Sheet4!$A$2:$D$11,2,0)</f>
        <v>Electric</v>
      </c>
      <c r="H5035" s="1" t="str">
        <f>VLOOKUP(G5035,Sheet4!$B$2:$C$11,2,0)</f>
        <v>Electric</v>
      </c>
      <c r="I5035" s="1">
        <f>VLOOKUP(H5035,Sheet4!$C$2:$D$11,2,0)</f>
        <v>24</v>
      </c>
      <c r="J5035" s="1" t="str">
        <f>VLOOKUP(A5035,Sheet2!$B$2:$E$46,4,0)</f>
        <v>11-13-2010</v>
      </c>
    </row>
    <row r="5036" spans="1:10">
      <c r="A5036" s="1" t="s">
        <v>139</v>
      </c>
      <c r="B5036" s="1" t="s">
        <v>25</v>
      </c>
      <c r="C5036" s="1" t="s">
        <v>175</v>
      </c>
      <c r="D5036" s="1" t="s">
        <v>161</v>
      </c>
      <c r="E5036" s="1">
        <v>21</v>
      </c>
      <c r="F5036" s="1" t="str">
        <f>VLOOKUP(B5036,Sheet1!$A$2:$B$51,2,0)</f>
        <v>Tier 2</v>
      </c>
      <c r="G5036" s="1" t="str">
        <f>VLOOKUP(C5036,Sheet4!$A$2:$D$11,2,0)</f>
        <v>Electric</v>
      </c>
      <c r="H5036" s="1" t="str">
        <f>VLOOKUP(G5036,Sheet4!$B$2:$C$11,2,0)</f>
        <v>Electric</v>
      </c>
      <c r="I5036" s="1">
        <f>VLOOKUP(H5036,Sheet4!$C$2:$D$11,2,0)</f>
        <v>24</v>
      </c>
      <c r="J5036" s="1" t="str">
        <f>VLOOKUP(A5036,Sheet2!$B$2:$E$46,4,0)</f>
        <v>11-13-2010</v>
      </c>
    </row>
    <row r="5037" spans="1:10">
      <c r="A5037" s="1" t="s">
        <v>139</v>
      </c>
      <c r="B5037" s="1" t="s">
        <v>25</v>
      </c>
      <c r="C5037" s="1" t="s">
        <v>175</v>
      </c>
      <c r="D5037" s="1" t="s">
        <v>162</v>
      </c>
      <c r="E5037" s="1">
        <v>187</v>
      </c>
      <c r="F5037" s="1" t="str">
        <f>VLOOKUP(B5037,Sheet1!$A$2:$B$51,2,0)</f>
        <v>Tier 2</v>
      </c>
      <c r="G5037" s="1" t="str">
        <f>VLOOKUP(C5037,Sheet4!$A$2:$D$11,2,0)</f>
        <v>Electric</v>
      </c>
      <c r="H5037" s="1" t="str">
        <f>VLOOKUP(G5037,Sheet4!$B$2:$C$11,2,0)</f>
        <v>Electric</v>
      </c>
      <c r="I5037" s="1">
        <f>VLOOKUP(H5037,Sheet4!$C$2:$D$11,2,0)</f>
        <v>24</v>
      </c>
      <c r="J5037" s="1" t="str">
        <f>VLOOKUP(A5037,Sheet2!$B$2:$E$46,4,0)</f>
        <v>11-13-2010</v>
      </c>
    </row>
    <row r="5038" spans="1:10">
      <c r="A5038" s="1" t="s">
        <v>139</v>
      </c>
      <c r="B5038" s="1" t="s">
        <v>25</v>
      </c>
      <c r="C5038" s="1" t="s">
        <v>175</v>
      </c>
      <c r="D5038" s="1" t="s">
        <v>163</v>
      </c>
      <c r="E5038" s="1">
        <v>30</v>
      </c>
      <c r="F5038" s="1" t="str">
        <f>VLOOKUP(B5038,Sheet1!$A$2:$B$51,2,0)</f>
        <v>Tier 2</v>
      </c>
      <c r="G5038" s="1" t="str">
        <f>VLOOKUP(C5038,Sheet4!$A$2:$D$11,2,0)</f>
        <v>Electric</v>
      </c>
      <c r="H5038" s="1" t="str">
        <f>VLOOKUP(G5038,Sheet4!$B$2:$C$11,2,0)</f>
        <v>Electric</v>
      </c>
      <c r="I5038" s="1">
        <f>VLOOKUP(H5038,Sheet4!$C$2:$D$11,2,0)</f>
        <v>24</v>
      </c>
      <c r="J5038" s="1" t="str">
        <f>VLOOKUP(A5038,Sheet2!$B$2:$E$46,4,0)</f>
        <v>11-13-2010</v>
      </c>
    </row>
    <row r="5039" spans="1:10">
      <c r="A5039" s="1" t="s">
        <v>139</v>
      </c>
      <c r="B5039" s="1" t="s">
        <v>25</v>
      </c>
      <c r="C5039" s="1" t="s">
        <v>175</v>
      </c>
      <c r="D5039" s="1" t="s">
        <v>164</v>
      </c>
      <c r="E5039" s="1">
        <v>157</v>
      </c>
      <c r="F5039" s="1" t="str">
        <f>VLOOKUP(B5039,Sheet1!$A$2:$B$51,2,0)</f>
        <v>Tier 2</v>
      </c>
      <c r="G5039" s="1" t="str">
        <f>VLOOKUP(C5039,Sheet4!$A$2:$D$11,2,0)</f>
        <v>Electric</v>
      </c>
      <c r="H5039" s="1" t="str">
        <f>VLOOKUP(G5039,Sheet4!$B$2:$C$11,2,0)</f>
        <v>Electric</v>
      </c>
      <c r="I5039" s="1">
        <f>VLOOKUP(H5039,Sheet4!$C$2:$D$11,2,0)</f>
        <v>24</v>
      </c>
      <c r="J5039" s="1" t="str">
        <f>VLOOKUP(A5039,Sheet2!$B$2:$E$46,4,0)</f>
        <v>11-13-2010</v>
      </c>
    </row>
    <row r="5040" spans="1:10">
      <c r="A5040" s="1" t="s">
        <v>139</v>
      </c>
      <c r="B5040" s="1" t="s">
        <v>25</v>
      </c>
      <c r="C5040" s="1" t="s">
        <v>175</v>
      </c>
      <c r="D5040" s="1" t="s">
        <v>165</v>
      </c>
      <c r="E5040" s="1">
        <v>46</v>
      </c>
      <c r="F5040" s="1" t="str">
        <f>VLOOKUP(B5040,Sheet1!$A$2:$B$51,2,0)</f>
        <v>Tier 2</v>
      </c>
      <c r="G5040" s="1" t="str">
        <f>VLOOKUP(C5040,Sheet4!$A$2:$D$11,2,0)</f>
        <v>Electric</v>
      </c>
      <c r="H5040" s="1" t="str">
        <f>VLOOKUP(G5040,Sheet4!$B$2:$C$11,2,0)</f>
        <v>Electric</v>
      </c>
      <c r="I5040" s="1">
        <f>VLOOKUP(H5040,Sheet4!$C$2:$D$11,2,0)</f>
        <v>24</v>
      </c>
      <c r="J5040" s="1" t="str">
        <f>VLOOKUP(A5040,Sheet2!$B$2:$E$46,4,0)</f>
        <v>11-13-2010</v>
      </c>
    </row>
    <row r="5041" spans="1:10">
      <c r="A5041" s="1" t="s">
        <v>139</v>
      </c>
      <c r="B5041" s="1" t="s">
        <v>25</v>
      </c>
      <c r="C5041" s="1" t="s">
        <v>175</v>
      </c>
      <c r="D5041" s="1" t="s">
        <v>166</v>
      </c>
      <c r="E5041" s="1">
        <v>116</v>
      </c>
      <c r="F5041" s="1" t="str">
        <f>VLOOKUP(B5041,Sheet1!$A$2:$B$51,2,0)</f>
        <v>Tier 2</v>
      </c>
      <c r="G5041" s="1" t="str">
        <f>VLOOKUP(C5041,Sheet4!$A$2:$D$11,2,0)</f>
        <v>Electric</v>
      </c>
      <c r="H5041" s="1" t="str">
        <f>VLOOKUP(G5041,Sheet4!$B$2:$C$11,2,0)</f>
        <v>Electric</v>
      </c>
      <c r="I5041" s="1">
        <f>VLOOKUP(H5041,Sheet4!$C$2:$D$11,2,0)</f>
        <v>24</v>
      </c>
      <c r="J5041" s="1" t="str">
        <f>VLOOKUP(A5041,Sheet2!$B$2:$E$46,4,0)</f>
        <v>11-13-2010</v>
      </c>
    </row>
    <row r="5042" spans="1:10">
      <c r="A5042" s="1" t="s">
        <v>141</v>
      </c>
      <c r="B5042" s="1" t="s">
        <v>26</v>
      </c>
      <c r="C5042" s="1" t="s">
        <v>155</v>
      </c>
      <c r="D5042" s="1" t="s">
        <v>156</v>
      </c>
      <c r="E5042" s="1">
        <v>21</v>
      </c>
      <c r="F5042" s="1" t="str">
        <f>VLOOKUP(B5042,Sheet1!$A$2:$B$51,2,0)</f>
        <v>Tier 2</v>
      </c>
      <c r="G5042" s="1" t="str">
        <f>VLOOKUP(C5042,Sheet4!$A$2:$D$11,2,0)</f>
        <v>Hatchback</v>
      </c>
      <c r="H5042" s="1" t="str">
        <f>VLOOKUP(G5042,Sheet4!$B$2:$C$11,2,0)</f>
        <v>Petrol/CNG</v>
      </c>
      <c r="I5042" s="1">
        <f>VLOOKUP(H5042,Sheet4!$C$2:$D$11,2,0)</f>
        <v>6</v>
      </c>
      <c r="J5042" s="1" t="str">
        <f>VLOOKUP(A5042,Sheet2!$B$2:$E$46,4,0)</f>
        <v>4-24-2020</v>
      </c>
    </row>
    <row r="5043" spans="1:10">
      <c r="A5043" s="1" t="s">
        <v>141</v>
      </c>
      <c r="B5043" s="1" t="s">
        <v>26</v>
      </c>
      <c r="C5043" s="1" t="s">
        <v>155</v>
      </c>
      <c r="D5043" s="1" t="s">
        <v>157</v>
      </c>
      <c r="E5043" s="1">
        <v>117</v>
      </c>
      <c r="F5043" s="1" t="str">
        <f>VLOOKUP(B5043,Sheet1!$A$2:$B$51,2,0)</f>
        <v>Tier 2</v>
      </c>
      <c r="G5043" s="1" t="str">
        <f>VLOOKUP(C5043,Sheet4!$A$2:$D$11,2,0)</f>
        <v>Hatchback</v>
      </c>
      <c r="H5043" s="1" t="str">
        <f>VLOOKUP(G5043,Sheet4!$B$2:$C$11,2,0)</f>
        <v>Petrol/CNG</v>
      </c>
      <c r="I5043" s="1">
        <f>VLOOKUP(H5043,Sheet4!$C$2:$D$11,2,0)</f>
        <v>6</v>
      </c>
      <c r="J5043" s="1" t="str">
        <f>VLOOKUP(A5043,Sheet2!$B$2:$E$46,4,0)</f>
        <v>4-24-2020</v>
      </c>
    </row>
    <row r="5044" spans="1:10">
      <c r="A5044" s="1" t="s">
        <v>141</v>
      </c>
      <c r="B5044" s="1" t="s">
        <v>26</v>
      </c>
      <c r="C5044" s="1" t="s">
        <v>155</v>
      </c>
      <c r="D5044" s="1" t="s">
        <v>158</v>
      </c>
      <c r="E5044" s="1">
        <v>18</v>
      </c>
      <c r="F5044" s="1" t="str">
        <f>VLOOKUP(B5044,Sheet1!$A$2:$B$51,2,0)</f>
        <v>Tier 2</v>
      </c>
      <c r="G5044" s="1" t="str">
        <f>VLOOKUP(C5044,Sheet4!$A$2:$D$11,2,0)</f>
        <v>Hatchback</v>
      </c>
      <c r="H5044" s="1" t="str">
        <f>VLOOKUP(G5044,Sheet4!$B$2:$C$11,2,0)</f>
        <v>Petrol/CNG</v>
      </c>
      <c r="I5044" s="1">
        <f>VLOOKUP(H5044,Sheet4!$C$2:$D$11,2,0)</f>
        <v>6</v>
      </c>
      <c r="J5044" s="1" t="str">
        <f>VLOOKUP(A5044,Sheet2!$B$2:$E$46,4,0)</f>
        <v>4-24-2020</v>
      </c>
    </row>
    <row r="5045" spans="1:10">
      <c r="A5045" s="1" t="s">
        <v>141</v>
      </c>
      <c r="B5045" s="1" t="s">
        <v>26</v>
      </c>
      <c r="C5045" s="1" t="s">
        <v>155</v>
      </c>
      <c r="D5045" s="1" t="s">
        <v>159</v>
      </c>
      <c r="E5045" s="1">
        <v>118</v>
      </c>
      <c r="F5045" s="1" t="str">
        <f>VLOOKUP(B5045,Sheet1!$A$2:$B$51,2,0)</f>
        <v>Tier 2</v>
      </c>
      <c r="G5045" s="1" t="str">
        <f>VLOOKUP(C5045,Sheet4!$A$2:$D$11,2,0)</f>
        <v>Hatchback</v>
      </c>
      <c r="H5045" s="1" t="str">
        <f>VLOOKUP(G5045,Sheet4!$B$2:$C$11,2,0)</f>
        <v>Petrol/CNG</v>
      </c>
      <c r="I5045" s="1">
        <f>VLOOKUP(H5045,Sheet4!$C$2:$D$11,2,0)</f>
        <v>6</v>
      </c>
      <c r="J5045" s="1" t="str">
        <f>VLOOKUP(A5045,Sheet2!$B$2:$E$46,4,0)</f>
        <v>4-24-2020</v>
      </c>
    </row>
    <row r="5046" spans="1:10">
      <c r="A5046" s="1" t="s">
        <v>141</v>
      </c>
      <c r="B5046" s="1" t="s">
        <v>26</v>
      </c>
      <c r="C5046" s="1" t="s">
        <v>155</v>
      </c>
      <c r="D5046" s="1" t="s">
        <v>160</v>
      </c>
      <c r="E5046" s="1">
        <v>120</v>
      </c>
      <c r="F5046" s="1" t="str">
        <f>VLOOKUP(B5046,Sheet1!$A$2:$B$51,2,0)</f>
        <v>Tier 2</v>
      </c>
      <c r="G5046" s="1" t="str">
        <f>VLOOKUP(C5046,Sheet4!$A$2:$D$11,2,0)</f>
        <v>Hatchback</v>
      </c>
      <c r="H5046" s="1" t="str">
        <f>VLOOKUP(G5046,Sheet4!$B$2:$C$11,2,0)</f>
        <v>Petrol/CNG</v>
      </c>
      <c r="I5046" s="1">
        <f>VLOOKUP(H5046,Sheet4!$C$2:$D$11,2,0)</f>
        <v>6</v>
      </c>
      <c r="J5046" s="1" t="str">
        <f>VLOOKUP(A5046,Sheet2!$B$2:$E$46,4,0)</f>
        <v>4-24-2020</v>
      </c>
    </row>
    <row r="5047" spans="1:10">
      <c r="A5047" s="1" t="s">
        <v>141</v>
      </c>
      <c r="B5047" s="1" t="s">
        <v>26</v>
      </c>
      <c r="C5047" s="1" t="s">
        <v>155</v>
      </c>
      <c r="D5047" s="1" t="s">
        <v>161</v>
      </c>
      <c r="E5047" s="1">
        <v>77</v>
      </c>
      <c r="F5047" s="1" t="str">
        <f>VLOOKUP(B5047,Sheet1!$A$2:$B$51,2,0)</f>
        <v>Tier 2</v>
      </c>
      <c r="G5047" s="1" t="str">
        <f>VLOOKUP(C5047,Sheet4!$A$2:$D$11,2,0)</f>
        <v>Hatchback</v>
      </c>
      <c r="H5047" s="1" t="str">
        <f>VLOOKUP(G5047,Sheet4!$B$2:$C$11,2,0)</f>
        <v>Petrol/CNG</v>
      </c>
      <c r="I5047" s="1">
        <f>VLOOKUP(H5047,Sheet4!$C$2:$D$11,2,0)</f>
        <v>6</v>
      </c>
      <c r="J5047" s="1" t="str">
        <f>VLOOKUP(A5047,Sheet2!$B$2:$E$46,4,0)</f>
        <v>4-24-2020</v>
      </c>
    </row>
    <row r="5048" spans="1:10">
      <c r="A5048" s="1" t="s">
        <v>141</v>
      </c>
      <c r="B5048" s="1" t="s">
        <v>26</v>
      </c>
      <c r="C5048" s="1" t="s">
        <v>155</v>
      </c>
      <c r="D5048" s="1" t="s">
        <v>161</v>
      </c>
      <c r="E5048" s="1">
        <v>111</v>
      </c>
      <c r="F5048" s="1" t="str">
        <f>VLOOKUP(B5048,Sheet1!$A$2:$B$51,2,0)</f>
        <v>Tier 2</v>
      </c>
      <c r="G5048" s="1" t="str">
        <f>VLOOKUP(C5048,Sheet4!$A$2:$D$11,2,0)</f>
        <v>Hatchback</v>
      </c>
      <c r="H5048" s="1" t="str">
        <f>VLOOKUP(G5048,Sheet4!$B$2:$C$11,2,0)</f>
        <v>Petrol/CNG</v>
      </c>
      <c r="I5048" s="1">
        <f>VLOOKUP(H5048,Sheet4!$C$2:$D$11,2,0)</f>
        <v>6</v>
      </c>
      <c r="J5048" s="1" t="str">
        <f>VLOOKUP(A5048,Sheet2!$B$2:$E$46,4,0)</f>
        <v>4-24-2020</v>
      </c>
    </row>
    <row r="5049" spans="1:10">
      <c r="A5049" s="1" t="s">
        <v>141</v>
      </c>
      <c r="B5049" s="1" t="s">
        <v>26</v>
      </c>
      <c r="C5049" s="1" t="s">
        <v>155</v>
      </c>
      <c r="D5049" s="1" t="s">
        <v>162</v>
      </c>
      <c r="E5049" s="1">
        <v>20</v>
      </c>
      <c r="F5049" s="1" t="str">
        <f>VLOOKUP(B5049,Sheet1!$A$2:$B$51,2,0)</f>
        <v>Tier 2</v>
      </c>
      <c r="G5049" s="1" t="str">
        <f>VLOOKUP(C5049,Sheet4!$A$2:$D$11,2,0)</f>
        <v>Hatchback</v>
      </c>
      <c r="H5049" s="1" t="str">
        <f>VLOOKUP(G5049,Sheet4!$B$2:$C$11,2,0)</f>
        <v>Petrol/CNG</v>
      </c>
      <c r="I5049" s="1">
        <f>VLOOKUP(H5049,Sheet4!$C$2:$D$11,2,0)</f>
        <v>6</v>
      </c>
      <c r="J5049" s="1" t="str">
        <f>VLOOKUP(A5049,Sheet2!$B$2:$E$46,4,0)</f>
        <v>4-24-2020</v>
      </c>
    </row>
    <row r="5050" spans="1:10">
      <c r="A5050" s="1" t="s">
        <v>141</v>
      </c>
      <c r="B5050" s="1" t="s">
        <v>26</v>
      </c>
      <c r="C5050" s="1" t="s">
        <v>155</v>
      </c>
      <c r="D5050" s="1" t="s">
        <v>163</v>
      </c>
      <c r="E5050" s="1">
        <v>136</v>
      </c>
      <c r="F5050" s="1" t="str">
        <f>VLOOKUP(B5050,Sheet1!$A$2:$B$51,2,0)</f>
        <v>Tier 2</v>
      </c>
      <c r="G5050" s="1" t="str">
        <f>VLOOKUP(C5050,Sheet4!$A$2:$D$11,2,0)</f>
        <v>Hatchback</v>
      </c>
      <c r="H5050" s="1" t="str">
        <f>VLOOKUP(G5050,Sheet4!$B$2:$C$11,2,0)</f>
        <v>Petrol/CNG</v>
      </c>
      <c r="I5050" s="1">
        <f>VLOOKUP(H5050,Sheet4!$C$2:$D$11,2,0)</f>
        <v>6</v>
      </c>
      <c r="J5050" s="1" t="str">
        <f>VLOOKUP(A5050,Sheet2!$B$2:$E$46,4,0)</f>
        <v>4-24-2020</v>
      </c>
    </row>
    <row r="5051" spans="1:10">
      <c r="A5051" s="1" t="s">
        <v>141</v>
      </c>
      <c r="B5051" s="1" t="s">
        <v>26</v>
      </c>
      <c r="C5051" s="1" t="s">
        <v>155</v>
      </c>
      <c r="D5051" s="1" t="s">
        <v>164</v>
      </c>
      <c r="E5051" s="1">
        <v>171</v>
      </c>
      <c r="F5051" s="1" t="str">
        <f>VLOOKUP(B5051,Sheet1!$A$2:$B$51,2,0)</f>
        <v>Tier 2</v>
      </c>
      <c r="G5051" s="1" t="str">
        <f>VLOOKUP(C5051,Sheet4!$A$2:$D$11,2,0)</f>
        <v>Hatchback</v>
      </c>
      <c r="H5051" s="1" t="str">
        <f>VLOOKUP(G5051,Sheet4!$B$2:$C$11,2,0)</f>
        <v>Petrol/CNG</v>
      </c>
      <c r="I5051" s="1">
        <f>VLOOKUP(H5051,Sheet4!$C$2:$D$11,2,0)</f>
        <v>6</v>
      </c>
      <c r="J5051" s="1" t="str">
        <f>VLOOKUP(A5051,Sheet2!$B$2:$E$46,4,0)</f>
        <v>4-24-2020</v>
      </c>
    </row>
    <row r="5052" spans="1:10">
      <c r="A5052" s="1" t="s">
        <v>141</v>
      </c>
      <c r="B5052" s="1" t="s">
        <v>26</v>
      </c>
      <c r="C5052" s="1" t="s">
        <v>155</v>
      </c>
      <c r="D5052" s="1" t="s">
        <v>165</v>
      </c>
      <c r="E5052" s="1">
        <v>68</v>
      </c>
      <c r="F5052" s="1" t="str">
        <f>VLOOKUP(B5052,Sheet1!$A$2:$B$51,2,0)</f>
        <v>Tier 2</v>
      </c>
      <c r="G5052" s="1" t="str">
        <f>VLOOKUP(C5052,Sheet4!$A$2:$D$11,2,0)</f>
        <v>Hatchback</v>
      </c>
      <c r="H5052" s="1" t="str">
        <f>VLOOKUP(G5052,Sheet4!$B$2:$C$11,2,0)</f>
        <v>Petrol/CNG</v>
      </c>
      <c r="I5052" s="1">
        <f>VLOOKUP(H5052,Sheet4!$C$2:$D$11,2,0)</f>
        <v>6</v>
      </c>
      <c r="J5052" s="1" t="str">
        <f>VLOOKUP(A5052,Sheet2!$B$2:$E$46,4,0)</f>
        <v>4-24-2020</v>
      </c>
    </row>
    <row r="5053" spans="1:10">
      <c r="A5053" s="1" t="s">
        <v>141</v>
      </c>
      <c r="B5053" s="1" t="s">
        <v>26</v>
      </c>
      <c r="C5053" s="1" t="s">
        <v>155</v>
      </c>
      <c r="D5053" s="1" t="s">
        <v>166</v>
      </c>
      <c r="E5053" s="1">
        <v>147</v>
      </c>
      <c r="F5053" s="1" t="str">
        <f>VLOOKUP(B5053,Sheet1!$A$2:$B$51,2,0)</f>
        <v>Tier 2</v>
      </c>
      <c r="G5053" s="1" t="str">
        <f>VLOOKUP(C5053,Sheet4!$A$2:$D$11,2,0)</f>
        <v>Hatchback</v>
      </c>
      <c r="H5053" s="1" t="str">
        <f>VLOOKUP(G5053,Sheet4!$B$2:$C$11,2,0)</f>
        <v>Petrol/CNG</v>
      </c>
      <c r="I5053" s="1">
        <f>VLOOKUP(H5053,Sheet4!$C$2:$D$11,2,0)</f>
        <v>6</v>
      </c>
      <c r="J5053" s="1" t="str">
        <f>VLOOKUP(A5053,Sheet2!$B$2:$E$46,4,0)</f>
        <v>4-24-2020</v>
      </c>
    </row>
    <row r="5054" spans="1:10">
      <c r="A5054" s="1" t="s">
        <v>141</v>
      </c>
      <c r="B5054" s="1" t="s">
        <v>26</v>
      </c>
      <c r="C5054" s="1" t="s">
        <v>167</v>
      </c>
      <c r="D5054" s="1" t="s">
        <v>156</v>
      </c>
      <c r="E5054" s="1">
        <v>160</v>
      </c>
      <c r="F5054" s="1" t="str">
        <f>VLOOKUP(B5054,Sheet1!$A$2:$B$51,2,0)</f>
        <v>Tier 2</v>
      </c>
      <c r="G5054" s="1" t="str">
        <f>VLOOKUP(C5054,Sheet4!$A$2:$D$11,2,0)</f>
        <v>Hatchback</v>
      </c>
      <c r="H5054" s="1" t="str">
        <f>VLOOKUP(G5054,Sheet4!$B$2:$C$11,2,0)</f>
        <v>Petrol/CNG</v>
      </c>
      <c r="I5054" s="1">
        <f>VLOOKUP(H5054,Sheet4!$C$2:$D$11,2,0)</f>
        <v>6</v>
      </c>
      <c r="J5054" s="1" t="str">
        <f>VLOOKUP(A5054,Sheet2!$B$2:$E$46,4,0)</f>
        <v>4-24-2020</v>
      </c>
    </row>
    <row r="5055" spans="1:10">
      <c r="A5055" s="1" t="s">
        <v>141</v>
      </c>
      <c r="B5055" s="1" t="s">
        <v>26</v>
      </c>
      <c r="C5055" s="1" t="s">
        <v>167</v>
      </c>
      <c r="D5055" s="1" t="s">
        <v>157</v>
      </c>
      <c r="E5055" s="1">
        <v>121</v>
      </c>
      <c r="F5055" s="1" t="str">
        <f>VLOOKUP(B5055,Sheet1!$A$2:$B$51,2,0)</f>
        <v>Tier 2</v>
      </c>
      <c r="G5055" s="1" t="str">
        <f>VLOOKUP(C5055,Sheet4!$A$2:$D$11,2,0)</f>
        <v>Hatchback</v>
      </c>
      <c r="H5055" s="1" t="str">
        <f>VLOOKUP(G5055,Sheet4!$B$2:$C$11,2,0)</f>
        <v>Petrol/CNG</v>
      </c>
      <c r="I5055" s="1">
        <f>VLOOKUP(H5055,Sheet4!$C$2:$D$11,2,0)</f>
        <v>6</v>
      </c>
      <c r="J5055" s="1" t="str">
        <f>VLOOKUP(A5055,Sheet2!$B$2:$E$46,4,0)</f>
        <v>4-24-2020</v>
      </c>
    </row>
    <row r="5056" spans="1:10">
      <c r="A5056" s="1" t="s">
        <v>141</v>
      </c>
      <c r="B5056" s="1" t="s">
        <v>26</v>
      </c>
      <c r="C5056" s="1" t="s">
        <v>167</v>
      </c>
      <c r="D5056" s="1" t="s">
        <v>158</v>
      </c>
      <c r="E5056" s="1">
        <v>190</v>
      </c>
      <c r="F5056" s="1" t="str">
        <f>VLOOKUP(B5056,Sheet1!$A$2:$B$51,2,0)</f>
        <v>Tier 2</v>
      </c>
      <c r="G5056" s="1" t="str">
        <f>VLOOKUP(C5056,Sheet4!$A$2:$D$11,2,0)</f>
        <v>Hatchback</v>
      </c>
      <c r="H5056" s="1" t="str">
        <f>VLOOKUP(G5056,Sheet4!$B$2:$C$11,2,0)</f>
        <v>Petrol/CNG</v>
      </c>
      <c r="I5056" s="1">
        <f>VLOOKUP(H5056,Sheet4!$C$2:$D$11,2,0)</f>
        <v>6</v>
      </c>
      <c r="J5056" s="1" t="str">
        <f>VLOOKUP(A5056,Sheet2!$B$2:$E$46,4,0)</f>
        <v>4-24-2020</v>
      </c>
    </row>
    <row r="5057" spans="1:10">
      <c r="A5057" s="1" t="s">
        <v>141</v>
      </c>
      <c r="B5057" s="1" t="s">
        <v>26</v>
      </c>
      <c r="C5057" s="1" t="s">
        <v>167</v>
      </c>
      <c r="D5057" s="1" t="s">
        <v>159</v>
      </c>
      <c r="E5057" s="1">
        <v>83</v>
      </c>
      <c r="F5057" s="1" t="str">
        <f>VLOOKUP(B5057,Sheet1!$A$2:$B$51,2,0)</f>
        <v>Tier 2</v>
      </c>
      <c r="G5057" s="1" t="str">
        <f>VLOOKUP(C5057,Sheet4!$A$2:$D$11,2,0)</f>
        <v>Hatchback</v>
      </c>
      <c r="H5057" s="1" t="str">
        <f>VLOOKUP(G5057,Sheet4!$B$2:$C$11,2,0)</f>
        <v>Petrol/CNG</v>
      </c>
      <c r="I5057" s="1">
        <f>VLOOKUP(H5057,Sheet4!$C$2:$D$11,2,0)</f>
        <v>6</v>
      </c>
      <c r="J5057" s="1" t="str">
        <f>VLOOKUP(A5057,Sheet2!$B$2:$E$46,4,0)</f>
        <v>4-24-2020</v>
      </c>
    </row>
    <row r="5058" spans="1:10">
      <c r="A5058" s="1" t="s">
        <v>141</v>
      </c>
      <c r="B5058" s="1" t="s">
        <v>26</v>
      </c>
      <c r="C5058" s="1" t="s">
        <v>167</v>
      </c>
      <c r="D5058" s="1" t="s">
        <v>160</v>
      </c>
      <c r="E5058" s="1">
        <v>155</v>
      </c>
      <c r="F5058" s="1" t="str">
        <f>VLOOKUP(B5058,Sheet1!$A$2:$B$51,2,0)</f>
        <v>Tier 2</v>
      </c>
      <c r="G5058" s="1" t="str">
        <f>VLOOKUP(C5058,Sheet4!$A$2:$D$11,2,0)</f>
        <v>Hatchback</v>
      </c>
      <c r="H5058" s="1" t="str">
        <f>VLOOKUP(G5058,Sheet4!$B$2:$C$11,2,0)</f>
        <v>Petrol/CNG</v>
      </c>
      <c r="I5058" s="1">
        <f>VLOOKUP(H5058,Sheet4!$C$2:$D$11,2,0)</f>
        <v>6</v>
      </c>
      <c r="J5058" s="1" t="str">
        <f>VLOOKUP(A5058,Sheet2!$B$2:$E$46,4,0)</f>
        <v>4-24-2020</v>
      </c>
    </row>
    <row r="5059" spans="1:10">
      <c r="A5059" s="1" t="s">
        <v>141</v>
      </c>
      <c r="B5059" s="1" t="s">
        <v>26</v>
      </c>
      <c r="C5059" s="1" t="s">
        <v>167</v>
      </c>
      <c r="D5059" s="1" t="s">
        <v>161</v>
      </c>
      <c r="E5059" s="1">
        <v>95</v>
      </c>
      <c r="F5059" s="1" t="str">
        <f>VLOOKUP(B5059,Sheet1!$A$2:$B$51,2,0)</f>
        <v>Tier 2</v>
      </c>
      <c r="G5059" s="1" t="str">
        <f>VLOOKUP(C5059,Sheet4!$A$2:$D$11,2,0)</f>
        <v>Hatchback</v>
      </c>
      <c r="H5059" s="1" t="str">
        <f>VLOOKUP(G5059,Sheet4!$B$2:$C$11,2,0)</f>
        <v>Petrol/CNG</v>
      </c>
      <c r="I5059" s="1">
        <f>VLOOKUP(H5059,Sheet4!$C$2:$D$11,2,0)</f>
        <v>6</v>
      </c>
      <c r="J5059" s="1" t="str">
        <f>VLOOKUP(A5059,Sheet2!$B$2:$E$46,4,0)</f>
        <v>4-24-2020</v>
      </c>
    </row>
    <row r="5060" spans="1:10">
      <c r="A5060" s="1" t="s">
        <v>141</v>
      </c>
      <c r="B5060" s="1" t="s">
        <v>26</v>
      </c>
      <c r="C5060" s="1" t="s">
        <v>167</v>
      </c>
      <c r="D5060" s="1" t="s">
        <v>161</v>
      </c>
      <c r="E5060" s="1">
        <v>10</v>
      </c>
      <c r="F5060" s="1" t="str">
        <f>VLOOKUP(B5060,Sheet1!$A$2:$B$51,2,0)</f>
        <v>Tier 2</v>
      </c>
      <c r="G5060" s="1" t="str">
        <f>VLOOKUP(C5060,Sheet4!$A$2:$D$11,2,0)</f>
        <v>Hatchback</v>
      </c>
      <c r="H5060" s="1" t="str">
        <f>VLOOKUP(G5060,Sheet4!$B$2:$C$11,2,0)</f>
        <v>Petrol/CNG</v>
      </c>
      <c r="I5060" s="1">
        <f>VLOOKUP(H5060,Sheet4!$C$2:$D$11,2,0)</f>
        <v>6</v>
      </c>
      <c r="J5060" s="1" t="str">
        <f>VLOOKUP(A5060,Sheet2!$B$2:$E$46,4,0)</f>
        <v>4-24-2020</v>
      </c>
    </row>
    <row r="5061" spans="1:10">
      <c r="A5061" s="1" t="s">
        <v>141</v>
      </c>
      <c r="B5061" s="1" t="s">
        <v>26</v>
      </c>
      <c r="C5061" s="1" t="s">
        <v>167</v>
      </c>
      <c r="D5061" s="1" t="s">
        <v>162</v>
      </c>
      <c r="E5061" s="1">
        <v>111</v>
      </c>
      <c r="F5061" s="1" t="str">
        <f>VLOOKUP(B5061,Sheet1!$A$2:$B$51,2,0)</f>
        <v>Tier 2</v>
      </c>
      <c r="G5061" s="1" t="str">
        <f>VLOOKUP(C5061,Sheet4!$A$2:$D$11,2,0)</f>
        <v>Hatchback</v>
      </c>
      <c r="H5061" s="1" t="str">
        <f>VLOOKUP(G5061,Sheet4!$B$2:$C$11,2,0)</f>
        <v>Petrol/CNG</v>
      </c>
      <c r="I5061" s="1">
        <f>VLOOKUP(H5061,Sheet4!$C$2:$D$11,2,0)</f>
        <v>6</v>
      </c>
      <c r="J5061" s="1" t="str">
        <f>VLOOKUP(A5061,Sheet2!$B$2:$E$46,4,0)</f>
        <v>4-24-2020</v>
      </c>
    </row>
    <row r="5062" spans="1:10">
      <c r="A5062" s="1" t="s">
        <v>141</v>
      </c>
      <c r="B5062" s="1" t="s">
        <v>26</v>
      </c>
      <c r="C5062" s="1" t="s">
        <v>167</v>
      </c>
      <c r="D5062" s="1" t="s">
        <v>163</v>
      </c>
      <c r="E5062" s="1">
        <v>111</v>
      </c>
      <c r="F5062" s="1" t="str">
        <f>VLOOKUP(B5062,Sheet1!$A$2:$B$51,2,0)</f>
        <v>Tier 2</v>
      </c>
      <c r="G5062" s="1" t="str">
        <f>VLOOKUP(C5062,Sheet4!$A$2:$D$11,2,0)</f>
        <v>Hatchback</v>
      </c>
      <c r="H5062" s="1" t="str">
        <f>VLOOKUP(G5062,Sheet4!$B$2:$C$11,2,0)</f>
        <v>Petrol/CNG</v>
      </c>
      <c r="I5062" s="1">
        <f>VLOOKUP(H5062,Sheet4!$C$2:$D$11,2,0)</f>
        <v>6</v>
      </c>
      <c r="J5062" s="1" t="str">
        <f>VLOOKUP(A5062,Sheet2!$B$2:$E$46,4,0)</f>
        <v>4-24-2020</v>
      </c>
    </row>
    <row r="5063" spans="1:10">
      <c r="A5063" s="1" t="s">
        <v>141</v>
      </c>
      <c r="B5063" s="1" t="s">
        <v>26</v>
      </c>
      <c r="C5063" s="1" t="s">
        <v>167</v>
      </c>
      <c r="D5063" s="1" t="s">
        <v>164</v>
      </c>
      <c r="E5063" s="1">
        <v>58</v>
      </c>
      <c r="F5063" s="1" t="str">
        <f>VLOOKUP(B5063,Sheet1!$A$2:$B$51,2,0)</f>
        <v>Tier 2</v>
      </c>
      <c r="G5063" s="1" t="str">
        <f>VLOOKUP(C5063,Sheet4!$A$2:$D$11,2,0)</f>
        <v>Hatchback</v>
      </c>
      <c r="H5063" s="1" t="str">
        <f>VLOOKUP(G5063,Sheet4!$B$2:$C$11,2,0)</f>
        <v>Petrol/CNG</v>
      </c>
      <c r="I5063" s="1">
        <f>VLOOKUP(H5063,Sheet4!$C$2:$D$11,2,0)</f>
        <v>6</v>
      </c>
      <c r="J5063" s="1" t="str">
        <f>VLOOKUP(A5063,Sheet2!$B$2:$E$46,4,0)</f>
        <v>4-24-2020</v>
      </c>
    </row>
    <row r="5064" spans="1:10">
      <c r="A5064" s="1" t="s">
        <v>141</v>
      </c>
      <c r="B5064" s="1" t="s">
        <v>26</v>
      </c>
      <c r="C5064" s="1" t="s">
        <v>167</v>
      </c>
      <c r="D5064" s="1" t="s">
        <v>165</v>
      </c>
      <c r="E5064" s="1">
        <v>85</v>
      </c>
      <c r="F5064" s="1" t="str">
        <f>VLOOKUP(B5064,Sheet1!$A$2:$B$51,2,0)</f>
        <v>Tier 2</v>
      </c>
      <c r="G5064" s="1" t="str">
        <f>VLOOKUP(C5064,Sheet4!$A$2:$D$11,2,0)</f>
        <v>Hatchback</v>
      </c>
      <c r="H5064" s="1" t="str">
        <f>VLOOKUP(G5064,Sheet4!$B$2:$C$11,2,0)</f>
        <v>Petrol/CNG</v>
      </c>
      <c r="I5064" s="1">
        <f>VLOOKUP(H5064,Sheet4!$C$2:$D$11,2,0)</f>
        <v>6</v>
      </c>
      <c r="J5064" s="1" t="str">
        <f>VLOOKUP(A5064,Sheet2!$B$2:$E$46,4,0)</f>
        <v>4-24-2020</v>
      </c>
    </row>
    <row r="5065" spans="1:10">
      <c r="A5065" s="1" t="s">
        <v>141</v>
      </c>
      <c r="B5065" s="1" t="s">
        <v>26</v>
      </c>
      <c r="C5065" s="1" t="s">
        <v>167</v>
      </c>
      <c r="D5065" s="1" t="s">
        <v>166</v>
      </c>
      <c r="E5065" s="1">
        <v>22</v>
      </c>
      <c r="F5065" s="1" t="str">
        <f>VLOOKUP(B5065,Sheet1!$A$2:$B$51,2,0)</f>
        <v>Tier 2</v>
      </c>
      <c r="G5065" s="1" t="str">
        <f>VLOOKUP(C5065,Sheet4!$A$2:$D$11,2,0)</f>
        <v>Hatchback</v>
      </c>
      <c r="H5065" s="1" t="str">
        <f>VLOOKUP(G5065,Sheet4!$B$2:$C$11,2,0)</f>
        <v>Petrol/CNG</v>
      </c>
      <c r="I5065" s="1">
        <f>VLOOKUP(H5065,Sheet4!$C$2:$D$11,2,0)</f>
        <v>6</v>
      </c>
      <c r="J5065" s="1" t="str">
        <f>VLOOKUP(A5065,Sheet2!$B$2:$E$46,4,0)</f>
        <v>4-24-2020</v>
      </c>
    </row>
    <row r="5066" spans="1:10">
      <c r="A5066" s="1" t="s">
        <v>141</v>
      </c>
      <c r="B5066" s="1" t="s">
        <v>26</v>
      </c>
      <c r="C5066" s="1" t="s">
        <v>168</v>
      </c>
      <c r="D5066" s="1" t="s">
        <v>156</v>
      </c>
      <c r="E5066" s="1">
        <v>86</v>
      </c>
      <c r="F5066" s="1" t="str">
        <f>VLOOKUP(B5066,Sheet1!$A$2:$B$51,2,0)</f>
        <v>Tier 2</v>
      </c>
      <c r="G5066" s="1" t="str">
        <f>VLOOKUP(C5066,Sheet4!$A$2:$D$11,2,0)</f>
        <v>Sedan</v>
      </c>
      <c r="H5066" s="1" t="str">
        <f>VLOOKUP(G5066,Sheet4!$B$2:$C$11,2,0)</f>
        <v>Petrol/CNG</v>
      </c>
      <c r="I5066" s="1">
        <f>VLOOKUP(H5066,Sheet4!$C$2:$D$11,2,0)</f>
        <v>6</v>
      </c>
      <c r="J5066" s="1" t="str">
        <f>VLOOKUP(A5066,Sheet2!$B$2:$E$46,4,0)</f>
        <v>4-24-2020</v>
      </c>
    </row>
    <row r="5067" spans="1:10">
      <c r="A5067" s="1" t="s">
        <v>141</v>
      </c>
      <c r="B5067" s="1" t="s">
        <v>26</v>
      </c>
      <c r="C5067" s="1" t="s">
        <v>168</v>
      </c>
      <c r="D5067" s="1" t="s">
        <v>157</v>
      </c>
      <c r="E5067" s="1">
        <v>15</v>
      </c>
      <c r="F5067" s="1" t="str">
        <f>VLOOKUP(B5067,Sheet1!$A$2:$B$51,2,0)</f>
        <v>Tier 2</v>
      </c>
      <c r="G5067" s="1" t="str">
        <f>VLOOKUP(C5067,Sheet4!$A$2:$D$11,2,0)</f>
        <v>Sedan</v>
      </c>
      <c r="H5067" s="1" t="str">
        <f>VLOOKUP(G5067,Sheet4!$B$2:$C$11,2,0)</f>
        <v>Petrol/CNG</v>
      </c>
      <c r="I5067" s="1">
        <f>VLOOKUP(H5067,Sheet4!$C$2:$D$11,2,0)</f>
        <v>6</v>
      </c>
      <c r="J5067" s="1" t="str">
        <f>VLOOKUP(A5067,Sheet2!$B$2:$E$46,4,0)</f>
        <v>4-24-2020</v>
      </c>
    </row>
    <row r="5068" spans="1:10">
      <c r="A5068" s="1" t="s">
        <v>141</v>
      </c>
      <c r="B5068" s="1" t="s">
        <v>26</v>
      </c>
      <c r="C5068" s="1" t="s">
        <v>168</v>
      </c>
      <c r="D5068" s="1" t="s">
        <v>158</v>
      </c>
      <c r="E5068" s="1">
        <v>122</v>
      </c>
      <c r="F5068" s="1" t="str">
        <f>VLOOKUP(B5068,Sheet1!$A$2:$B$51,2,0)</f>
        <v>Tier 2</v>
      </c>
      <c r="G5068" s="1" t="str">
        <f>VLOOKUP(C5068,Sheet4!$A$2:$D$11,2,0)</f>
        <v>Sedan</v>
      </c>
      <c r="H5068" s="1" t="str">
        <f>VLOOKUP(G5068,Sheet4!$B$2:$C$11,2,0)</f>
        <v>Petrol/CNG</v>
      </c>
      <c r="I5068" s="1">
        <f>VLOOKUP(H5068,Sheet4!$C$2:$D$11,2,0)</f>
        <v>6</v>
      </c>
      <c r="J5068" s="1" t="str">
        <f>VLOOKUP(A5068,Sheet2!$B$2:$E$46,4,0)</f>
        <v>4-24-2020</v>
      </c>
    </row>
    <row r="5069" spans="1:10">
      <c r="A5069" s="1" t="s">
        <v>141</v>
      </c>
      <c r="B5069" s="1" t="s">
        <v>26</v>
      </c>
      <c r="C5069" s="1" t="s">
        <v>168</v>
      </c>
      <c r="D5069" s="1" t="s">
        <v>159</v>
      </c>
      <c r="E5069" s="1">
        <v>71</v>
      </c>
      <c r="F5069" s="1" t="str">
        <f>VLOOKUP(B5069,Sheet1!$A$2:$B$51,2,0)</f>
        <v>Tier 2</v>
      </c>
      <c r="G5069" s="1" t="str">
        <f>VLOOKUP(C5069,Sheet4!$A$2:$D$11,2,0)</f>
        <v>Sedan</v>
      </c>
      <c r="H5069" s="1" t="str">
        <f>VLOOKUP(G5069,Sheet4!$B$2:$C$11,2,0)</f>
        <v>Petrol/CNG</v>
      </c>
      <c r="I5069" s="1">
        <f>VLOOKUP(H5069,Sheet4!$C$2:$D$11,2,0)</f>
        <v>6</v>
      </c>
      <c r="J5069" s="1" t="str">
        <f>VLOOKUP(A5069,Sheet2!$B$2:$E$46,4,0)</f>
        <v>4-24-2020</v>
      </c>
    </row>
    <row r="5070" spans="1:10">
      <c r="A5070" s="1" t="s">
        <v>141</v>
      </c>
      <c r="B5070" s="1" t="s">
        <v>26</v>
      </c>
      <c r="C5070" s="1" t="s">
        <v>168</v>
      </c>
      <c r="D5070" s="1" t="s">
        <v>160</v>
      </c>
      <c r="E5070" s="1">
        <v>172</v>
      </c>
      <c r="F5070" s="1" t="str">
        <f>VLOOKUP(B5070,Sheet1!$A$2:$B$51,2,0)</f>
        <v>Tier 2</v>
      </c>
      <c r="G5070" s="1" t="str">
        <f>VLOOKUP(C5070,Sheet4!$A$2:$D$11,2,0)</f>
        <v>Sedan</v>
      </c>
      <c r="H5070" s="1" t="str">
        <f>VLOOKUP(G5070,Sheet4!$B$2:$C$11,2,0)</f>
        <v>Petrol/CNG</v>
      </c>
      <c r="I5070" s="1">
        <f>VLOOKUP(H5070,Sheet4!$C$2:$D$11,2,0)</f>
        <v>6</v>
      </c>
      <c r="J5070" s="1" t="str">
        <f>VLOOKUP(A5070,Sheet2!$B$2:$E$46,4,0)</f>
        <v>4-24-2020</v>
      </c>
    </row>
    <row r="5071" spans="1:10">
      <c r="A5071" s="1" t="s">
        <v>141</v>
      </c>
      <c r="B5071" s="1" t="s">
        <v>26</v>
      </c>
      <c r="C5071" s="1" t="s">
        <v>168</v>
      </c>
      <c r="D5071" s="1" t="s">
        <v>161</v>
      </c>
      <c r="E5071" s="1">
        <v>62</v>
      </c>
      <c r="F5071" s="1" t="str">
        <f>VLOOKUP(B5071,Sheet1!$A$2:$B$51,2,0)</f>
        <v>Tier 2</v>
      </c>
      <c r="G5071" s="1" t="str">
        <f>VLOOKUP(C5071,Sheet4!$A$2:$D$11,2,0)</f>
        <v>Sedan</v>
      </c>
      <c r="H5071" s="1" t="str">
        <f>VLOOKUP(G5071,Sheet4!$B$2:$C$11,2,0)</f>
        <v>Petrol/CNG</v>
      </c>
      <c r="I5071" s="1">
        <f>VLOOKUP(H5071,Sheet4!$C$2:$D$11,2,0)</f>
        <v>6</v>
      </c>
      <c r="J5071" s="1" t="str">
        <f>VLOOKUP(A5071,Sheet2!$B$2:$E$46,4,0)</f>
        <v>4-24-2020</v>
      </c>
    </row>
    <row r="5072" spans="1:10">
      <c r="A5072" s="1" t="s">
        <v>141</v>
      </c>
      <c r="B5072" s="1" t="s">
        <v>26</v>
      </c>
      <c r="C5072" s="1" t="s">
        <v>168</v>
      </c>
      <c r="D5072" s="1" t="s">
        <v>161</v>
      </c>
      <c r="E5072" s="1">
        <v>122</v>
      </c>
      <c r="F5072" s="1" t="str">
        <f>VLOOKUP(B5072,Sheet1!$A$2:$B$51,2,0)</f>
        <v>Tier 2</v>
      </c>
      <c r="G5072" s="1" t="str">
        <f>VLOOKUP(C5072,Sheet4!$A$2:$D$11,2,0)</f>
        <v>Sedan</v>
      </c>
      <c r="H5072" s="1" t="str">
        <f>VLOOKUP(G5072,Sheet4!$B$2:$C$11,2,0)</f>
        <v>Petrol/CNG</v>
      </c>
      <c r="I5072" s="1">
        <f>VLOOKUP(H5072,Sheet4!$C$2:$D$11,2,0)</f>
        <v>6</v>
      </c>
      <c r="J5072" s="1" t="str">
        <f>VLOOKUP(A5072,Sheet2!$B$2:$E$46,4,0)</f>
        <v>4-24-2020</v>
      </c>
    </row>
    <row r="5073" spans="1:10">
      <c r="A5073" s="1" t="s">
        <v>141</v>
      </c>
      <c r="B5073" s="1" t="s">
        <v>26</v>
      </c>
      <c r="C5073" s="1" t="s">
        <v>168</v>
      </c>
      <c r="D5073" s="1" t="s">
        <v>162</v>
      </c>
      <c r="E5073" s="1">
        <v>64</v>
      </c>
      <c r="F5073" s="1" t="str">
        <f>VLOOKUP(B5073,Sheet1!$A$2:$B$51,2,0)</f>
        <v>Tier 2</v>
      </c>
      <c r="G5073" s="1" t="str">
        <f>VLOOKUP(C5073,Sheet4!$A$2:$D$11,2,0)</f>
        <v>Sedan</v>
      </c>
      <c r="H5073" s="1" t="str">
        <f>VLOOKUP(G5073,Sheet4!$B$2:$C$11,2,0)</f>
        <v>Petrol/CNG</v>
      </c>
      <c r="I5073" s="1">
        <f>VLOOKUP(H5073,Sheet4!$C$2:$D$11,2,0)</f>
        <v>6</v>
      </c>
      <c r="J5073" s="1" t="str">
        <f>VLOOKUP(A5073,Sheet2!$B$2:$E$46,4,0)</f>
        <v>4-24-2020</v>
      </c>
    </row>
    <row r="5074" spans="1:10">
      <c r="A5074" s="1" t="s">
        <v>141</v>
      </c>
      <c r="B5074" s="1" t="s">
        <v>26</v>
      </c>
      <c r="C5074" s="1" t="s">
        <v>168</v>
      </c>
      <c r="D5074" s="1" t="s">
        <v>163</v>
      </c>
      <c r="E5074" s="1">
        <v>155</v>
      </c>
      <c r="F5074" s="1" t="str">
        <f>VLOOKUP(B5074,Sheet1!$A$2:$B$51,2,0)</f>
        <v>Tier 2</v>
      </c>
      <c r="G5074" s="1" t="str">
        <f>VLOOKUP(C5074,Sheet4!$A$2:$D$11,2,0)</f>
        <v>Sedan</v>
      </c>
      <c r="H5074" s="1" t="str">
        <f>VLOOKUP(G5074,Sheet4!$B$2:$C$11,2,0)</f>
        <v>Petrol/CNG</v>
      </c>
      <c r="I5074" s="1">
        <f>VLOOKUP(H5074,Sheet4!$C$2:$D$11,2,0)</f>
        <v>6</v>
      </c>
      <c r="J5074" s="1" t="str">
        <f>VLOOKUP(A5074,Sheet2!$B$2:$E$46,4,0)</f>
        <v>4-24-2020</v>
      </c>
    </row>
    <row r="5075" spans="1:10">
      <c r="A5075" s="1" t="s">
        <v>141</v>
      </c>
      <c r="B5075" s="1" t="s">
        <v>26</v>
      </c>
      <c r="C5075" s="1" t="s">
        <v>168</v>
      </c>
      <c r="D5075" s="1" t="s">
        <v>164</v>
      </c>
      <c r="E5075" s="1">
        <v>176</v>
      </c>
      <c r="F5075" s="1" t="str">
        <f>VLOOKUP(B5075,Sheet1!$A$2:$B$51,2,0)</f>
        <v>Tier 2</v>
      </c>
      <c r="G5075" s="1" t="str">
        <f>VLOOKUP(C5075,Sheet4!$A$2:$D$11,2,0)</f>
        <v>Sedan</v>
      </c>
      <c r="H5075" s="1" t="str">
        <f>VLOOKUP(G5075,Sheet4!$B$2:$C$11,2,0)</f>
        <v>Petrol/CNG</v>
      </c>
      <c r="I5075" s="1">
        <f>VLOOKUP(H5075,Sheet4!$C$2:$D$11,2,0)</f>
        <v>6</v>
      </c>
      <c r="J5075" s="1" t="str">
        <f>VLOOKUP(A5075,Sheet2!$B$2:$E$46,4,0)</f>
        <v>4-24-2020</v>
      </c>
    </row>
    <row r="5076" spans="1:10">
      <c r="A5076" s="1" t="s">
        <v>141</v>
      </c>
      <c r="B5076" s="1" t="s">
        <v>26</v>
      </c>
      <c r="C5076" s="1" t="s">
        <v>168</v>
      </c>
      <c r="D5076" s="1" t="s">
        <v>165</v>
      </c>
      <c r="E5076" s="1">
        <v>168</v>
      </c>
      <c r="F5076" s="1" t="str">
        <f>VLOOKUP(B5076,Sheet1!$A$2:$B$51,2,0)</f>
        <v>Tier 2</v>
      </c>
      <c r="G5076" s="1" t="str">
        <f>VLOOKUP(C5076,Sheet4!$A$2:$D$11,2,0)</f>
        <v>Sedan</v>
      </c>
      <c r="H5076" s="1" t="str">
        <f>VLOOKUP(G5076,Sheet4!$B$2:$C$11,2,0)</f>
        <v>Petrol/CNG</v>
      </c>
      <c r="I5076" s="1">
        <f>VLOOKUP(H5076,Sheet4!$C$2:$D$11,2,0)</f>
        <v>6</v>
      </c>
      <c r="J5076" s="1" t="str">
        <f>VLOOKUP(A5076,Sheet2!$B$2:$E$46,4,0)</f>
        <v>4-24-2020</v>
      </c>
    </row>
    <row r="5077" spans="1:10">
      <c r="A5077" s="1" t="s">
        <v>141</v>
      </c>
      <c r="B5077" s="1" t="s">
        <v>26</v>
      </c>
      <c r="C5077" s="1" t="s">
        <v>168</v>
      </c>
      <c r="D5077" s="1" t="s">
        <v>166</v>
      </c>
      <c r="E5077" s="1">
        <v>145</v>
      </c>
      <c r="F5077" s="1" t="str">
        <f>VLOOKUP(B5077,Sheet1!$A$2:$B$51,2,0)</f>
        <v>Tier 2</v>
      </c>
      <c r="G5077" s="1" t="str">
        <f>VLOOKUP(C5077,Sheet4!$A$2:$D$11,2,0)</f>
        <v>Sedan</v>
      </c>
      <c r="H5077" s="1" t="str">
        <f>VLOOKUP(G5077,Sheet4!$B$2:$C$11,2,0)</f>
        <v>Petrol/CNG</v>
      </c>
      <c r="I5077" s="1">
        <f>VLOOKUP(H5077,Sheet4!$C$2:$D$11,2,0)</f>
        <v>6</v>
      </c>
      <c r="J5077" s="1" t="str">
        <f>VLOOKUP(A5077,Sheet2!$B$2:$E$46,4,0)</f>
        <v>4-24-2020</v>
      </c>
    </row>
    <row r="5078" spans="1:10">
      <c r="A5078" s="1" t="s">
        <v>141</v>
      </c>
      <c r="B5078" s="1" t="s">
        <v>26</v>
      </c>
      <c r="C5078" s="1" t="s">
        <v>169</v>
      </c>
      <c r="D5078" s="1" t="s">
        <v>156</v>
      </c>
      <c r="E5078" s="1">
        <v>99</v>
      </c>
      <c r="F5078" s="1" t="str">
        <f>VLOOKUP(B5078,Sheet1!$A$2:$B$51,2,0)</f>
        <v>Tier 2</v>
      </c>
      <c r="G5078" s="1" t="str">
        <f>VLOOKUP(C5078,Sheet4!$A$2:$D$11,2,0)</f>
        <v>Sedan</v>
      </c>
      <c r="H5078" s="1" t="str">
        <f>VLOOKUP(G5078,Sheet4!$B$2:$C$11,2,0)</f>
        <v>Petrol/CNG</v>
      </c>
      <c r="I5078" s="1">
        <f>VLOOKUP(H5078,Sheet4!$C$2:$D$11,2,0)</f>
        <v>6</v>
      </c>
      <c r="J5078" s="1" t="str">
        <f>VLOOKUP(A5078,Sheet2!$B$2:$E$46,4,0)</f>
        <v>4-24-2020</v>
      </c>
    </row>
    <row r="5079" spans="1:10">
      <c r="A5079" s="1" t="s">
        <v>141</v>
      </c>
      <c r="B5079" s="1" t="s">
        <v>26</v>
      </c>
      <c r="C5079" s="1" t="s">
        <v>169</v>
      </c>
      <c r="D5079" s="1" t="s">
        <v>157</v>
      </c>
      <c r="E5079" s="1">
        <v>95</v>
      </c>
      <c r="F5079" s="1" t="str">
        <f>VLOOKUP(B5079,Sheet1!$A$2:$B$51,2,0)</f>
        <v>Tier 2</v>
      </c>
      <c r="G5079" s="1" t="str">
        <f>VLOOKUP(C5079,Sheet4!$A$2:$D$11,2,0)</f>
        <v>Sedan</v>
      </c>
      <c r="H5079" s="1" t="str">
        <f>VLOOKUP(G5079,Sheet4!$B$2:$C$11,2,0)</f>
        <v>Petrol/CNG</v>
      </c>
      <c r="I5079" s="1">
        <f>VLOOKUP(H5079,Sheet4!$C$2:$D$11,2,0)</f>
        <v>6</v>
      </c>
      <c r="J5079" s="1" t="str">
        <f>VLOOKUP(A5079,Sheet2!$B$2:$E$46,4,0)</f>
        <v>4-24-2020</v>
      </c>
    </row>
    <row r="5080" spans="1:10">
      <c r="A5080" s="1" t="s">
        <v>141</v>
      </c>
      <c r="B5080" s="1" t="s">
        <v>26</v>
      </c>
      <c r="C5080" s="1" t="s">
        <v>169</v>
      </c>
      <c r="D5080" s="1" t="s">
        <v>158</v>
      </c>
      <c r="E5080" s="1">
        <v>22</v>
      </c>
      <c r="F5080" s="1" t="str">
        <f>VLOOKUP(B5080,Sheet1!$A$2:$B$51,2,0)</f>
        <v>Tier 2</v>
      </c>
      <c r="G5080" s="1" t="str">
        <f>VLOOKUP(C5080,Sheet4!$A$2:$D$11,2,0)</f>
        <v>Sedan</v>
      </c>
      <c r="H5080" s="1" t="str">
        <f>VLOOKUP(G5080,Sheet4!$B$2:$C$11,2,0)</f>
        <v>Petrol/CNG</v>
      </c>
      <c r="I5080" s="1">
        <f>VLOOKUP(H5080,Sheet4!$C$2:$D$11,2,0)</f>
        <v>6</v>
      </c>
      <c r="J5080" s="1" t="str">
        <f>VLOOKUP(A5080,Sheet2!$B$2:$E$46,4,0)</f>
        <v>4-24-2020</v>
      </c>
    </row>
    <row r="5081" spans="1:10">
      <c r="A5081" s="1" t="s">
        <v>141</v>
      </c>
      <c r="B5081" s="1" t="s">
        <v>26</v>
      </c>
      <c r="C5081" s="1" t="s">
        <v>169</v>
      </c>
      <c r="D5081" s="1" t="s">
        <v>159</v>
      </c>
      <c r="E5081" s="1">
        <v>98</v>
      </c>
      <c r="F5081" s="1" t="str">
        <f>VLOOKUP(B5081,Sheet1!$A$2:$B$51,2,0)</f>
        <v>Tier 2</v>
      </c>
      <c r="G5081" s="1" t="str">
        <f>VLOOKUP(C5081,Sheet4!$A$2:$D$11,2,0)</f>
        <v>Sedan</v>
      </c>
      <c r="H5081" s="1" t="str">
        <f>VLOOKUP(G5081,Sheet4!$B$2:$C$11,2,0)</f>
        <v>Petrol/CNG</v>
      </c>
      <c r="I5081" s="1">
        <f>VLOOKUP(H5081,Sheet4!$C$2:$D$11,2,0)</f>
        <v>6</v>
      </c>
      <c r="J5081" s="1" t="str">
        <f>VLOOKUP(A5081,Sheet2!$B$2:$E$46,4,0)</f>
        <v>4-24-2020</v>
      </c>
    </row>
    <row r="5082" spans="1:10">
      <c r="A5082" s="1" t="s">
        <v>141</v>
      </c>
      <c r="B5082" s="1" t="s">
        <v>26</v>
      </c>
      <c r="C5082" s="1" t="s">
        <v>169</v>
      </c>
      <c r="D5082" s="1" t="s">
        <v>160</v>
      </c>
      <c r="E5082" s="1">
        <v>50</v>
      </c>
      <c r="F5082" s="1" t="str">
        <f>VLOOKUP(B5082,Sheet1!$A$2:$B$51,2,0)</f>
        <v>Tier 2</v>
      </c>
      <c r="G5082" s="1" t="str">
        <f>VLOOKUP(C5082,Sheet4!$A$2:$D$11,2,0)</f>
        <v>Sedan</v>
      </c>
      <c r="H5082" s="1" t="str">
        <f>VLOOKUP(G5082,Sheet4!$B$2:$C$11,2,0)</f>
        <v>Petrol/CNG</v>
      </c>
      <c r="I5082" s="1">
        <f>VLOOKUP(H5082,Sheet4!$C$2:$D$11,2,0)</f>
        <v>6</v>
      </c>
      <c r="J5082" s="1" t="str">
        <f>VLOOKUP(A5082,Sheet2!$B$2:$E$46,4,0)</f>
        <v>4-24-2020</v>
      </c>
    </row>
    <row r="5083" spans="1:10">
      <c r="A5083" s="1" t="s">
        <v>141</v>
      </c>
      <c r="B5083" s="1" t="s">
        <v>26</v>
      </c>
      <c r="C5083" s="1" t="s">
        <v>169</v>
      </c>
      <c r="D5083" s="1" t="s">
        <v>161</v>
      </c>
      <c r="E5083" s="1">
        <v>176</v>
      </c>
      <c r="F5083" s="1" t="str">
        <f>VLOOKUP(B5083,Sheet1!$A$2:$B$51,2,0)</f>
        <v>Tier 2</v>
      </c>
      <c r="G5083" s="1" t="str">
        <f>VLOOKUP(C5083,Sheet4!$A$2:$D$11,2,0)</f>
        <v>Sedan</v>
      </c>
      <c r="H5083" s="1" t="str">
        <f>VLOOKUP(G5083,Sheet4!$B$2:$C$11,2,0)</f>
        <v>Petrol/CNG</v>
      </c>
      <c r="I5083" s="1">
        <f>VLOOKUP(H5083,Sheet4!$C$2:$D$11,2,0)</f>
        <v>6</v>
      </c>
      <c r="J5083" s="1" t="str">
        <f>VLOOKUP(A5083,Sheet2!$B$2:$E$46,4,0)</f>
        <v>4-24-2020</v>
      </c>
    </row>
    <row r="5084" spans="1:10">
      <c r="A5084" s="1" t="s">
        <v>141</v>
      </c>
      <c r="B5084" s="1" t="s">
        <v>26</v>
      </c>
      <c r="C5084" s="1" t="s">
        <v>169</v>
      </c>
      <c r="D5084" s="1" t="s">
        <v>161</v>
      </c>
      <c r="E5084" s="1">
        <v>47</v>
      </c>
      <c r="F5084" s="1" t="str">
        <f>VLOOKUP(B5084,Sheet1!$A$2:$B$51,2,0)</f>
        <v>Tier 2</v>
      </c>
      <c r="G5084" s="1" t="str">
        <f>VLOOKUP(C5084,Sheet4!$A$2:$D$11,2,0)</f>
        <v>Sedan</v>
      </c>
      <c r="H5084" s="1" t="str">
        <f>VLOOKUP(G5084,Sheet4!$B$2:$C$11,2,0)</f>
        <v>Petrol/CNG</v>
      </c>
      <c r="I5084" s="1">
        <f>VLOOKUP(H5084,Sheet4!$C$2:$D$11,2,0)</f>
        <v>6</v>
      </c>
      <c r="J5084" s="1" t="str">
        <f>VLOOKUP(A5084,Sheet2!$B$2:$E$46,4,0)</f>
        <v>4-24-2020</v>
      </c>
    </row>
    <row r="5085" spans="1:10">
      <c r="A5085" s="1" t="s">
        <v>141</v>
      </c>
      <c r="B5085" s="1" t="s">
        <v>26</v>
      </c>
      <c r="C5085" s="1" t="s">
        <v>169</v>
      </c>
      <c r="D5085" s="1" t="s">
        <v>162</v>
      </c>
      <c r="E5085" s="1">
        <v>35</v>
      </c>
      <c r="F5085" s="1" t="str">
        <f>VLOOKUP(B5085,Sheet1!$A$2:$B$51,2,0)</f>
        <v>Tier 2</v>
      </c>
      <c r="G5085" s="1" t="str">
        <f>VLOOKUP(C5085,Sheet4!$A$2:$D$11,2,0)</f>
        <v>Sedan</v>
      </c>
      <c r="H5085" s="1" t="str">
        <f>VLOOKUP(G5085,Sheet4!$B$2:$C$11,2,0)</f>
        <v>Petrol/CNG</v>
      </c>
      <c r="I5085" s="1">
        <f>VLOOKUP(H5085,Sheet4!$C$2:$D$11,2,0)</f>
        <v>6</v>
      </c>
      <c r="J5085" s="1" t="str">
        <f>VLOOKUP(A5085,Sheet2!$B$2:$E$46,4,0)</f>
        <v>4-24-2020</v>
      </c>
    </row>
    <row r="5086" spans="1:10">
      <c r="A5086" s="1" t="s">
        <v>141</v>
      </c>
      <c r="B5086" s="1" t="s">
        <v>26</v>
      </c>
      <c r="C5086" s="1" t="s">
        <v>169</v>
      </c>
      <c r="D5086" s="1" t="s">
        <v>163</v>
      </c>
      <c r="E5086" s="1">
        <v>106</v>
      </c>
      <c r="F5086" s="1" t="str">
        <f>VLOOKUP(B5086,Sheet1!$A$2:$B$51,2,0)</f>
        <v>Tier 2</v>
      </c>
      <c r="G5086" s="1" t="str">
        <f>VLOOKUP(C5086,Sheet4!$A$2:$D$11,2,0)</f>
        <v>Sedan</v>
      </c>
      <c r="H5086" s="1" t="str">
        <f>VLOOKUP(G5086,Sheet4!$B$2:$C$11,2,0)</f>
        <v>Petrol/CNG</v>
      </c>
      <c r="I5086" s="1">
        <f>VLOOKUP(H5086,Sheet4!$C$2:$D$11,2,0)</f>
        <v>6</v>
      </c>
      <c r="J5086" s="1" t="str">
        <f>VLOOKUP(A5086,Sheet2!$B$2:$E$46,4,0)</f>
        <v>4-24-2020</v>
      </c>
    </row>
    <row r="5087" spans="1:10">
      <c r="A5087" s="1" t="s">
        <v>141</v>
      </c>
      <c r="B5087" s="1" t="s">
        <v>26</v>
      </c>
      <c r="C5087" s="1" t="s">
        <v>169</v>
      </c>
      <c r="D5087" s="1" t="s">
        <v>164</v>
      </c>
      <c r="E5087" s="1">
        <v>69</v>
      </c>
      <c r="F5087" s="1" t="str">
        <f>VLOOKUP(B5087,Sheet1!$A$2:$B$51,2,0)</f>
        <v>Tier 2</v>
      </c>
      <c r="G5087" s="1" t="str">
        <f>VLOOKUP(C5087,Sheet4!$A$2:$D$11,2,0)</f>
        <v>Sedan</v>
      </c>
      <c r="H5087" s="1" t="str">
        <f>VLOOKUP(G5087,Sheet4!$B$2:$C$11,2,0)</f>
        <v>Petrol/CNG</v>
      </c>
      <c r="I5087" s="1">
        <f>VLOOKUP(H5087,Sheet4!$C$2:$D$11,2,0)</f>
        <v>6</v>
      </c>
      <c r="J5087" s="1" t="str">
        <f>VLOOKUP(A5087,Sheet2!$B$2:$E$46,4,0)</f>
        <v>4-24-2020</v>
      </c>
    </row>
    <row r="5088" spans="1:10">
      <c r="A5088" s="1" t="s">
        <v>141</v>
      </c>
      <c r="B5088" s="1" t="s">
        <v>26</v>
      </c>
      <c r="C5088" s="1" t="s">
        <v>169</v>
      </c>
      <c r="D5088" s="1" t="s">
        <v>165</v>
      </c>
      <c r="E5088" s="1">
        <v>63</v>
      </c>
      <c r="F5088" s="1" t="str">
        <f>VLOOKUP(B5088,Sheet1!$A$2:$B$51,2,0)</f>
        <v>Tier 2</v>
      </c>
      <c r="G5088" s="1" t="str">
        <f>VLOOKUP(C5088,Sheet4!$A$2:$D$11,2,0)</f>
        <v>Sedan</v>
      </c>
      <c r="H5088" s="1" t="str">
        <f>VLOOKUP(G5088,Sheet4!$B$2:$C$11,2,0)</f>
        <v>Petrol/CNG</v>
      </c>
      <c r="I5088" s="1">
        <f>VLOOKUP(H5088,Sheet4!$C$2:$D$11,2,0)</f>
        <v>6</v>
      </c>
      <c r="J5088" s="1" t="str">
        <f>VLOOKUP(A5088,Sheet2!$B$2:$E$46,4,0)</f>
        <v>4-24-2020</v>
      </c>
    </row>
    <row r="5089" spans="1:10">
      <c r="A5089" s="1" t="s">
        <v>141</v>
      </c>
      <c r="B5089" s="1" t="s">
        <v>26</v>
      </c>
      <c r="C5089" s="1" t="s">
        <v>169</v>
      </c>
      <c r="D5089" s="1" t="s">
        <v>166</v>
      </c>
      <c r="E5089" s="1">
        <v>87</v>
      </c>
      <c r="F5089" s="1" t="str">
        <f>VLOOKUP(B5089,Sheet1!$A$2:$B$51,2,0)</f>
        <v>Tier 2</v>
      </c>
      <c r="G5089" s="1" t="str">
        <f>VLOOKUP(C5089,Sheet4!$A$2:$D$11,2,0)</f>
        <v>Sedan</v>
      </c>
      <c r="H5089" s="1" t="str">
        <f>VLOOKUP(G5089,Sheet4!$B$2:$C$11,2,0)</f>
        <v>Petrol/CNG</v>
      </c>
      <c r="I5089" s="1">
        <f>VLOOKUP(H5089,Sheet4!$C$2:$D$11,2,0)</f>
        <v>6</v>
      </c>
      <c r="J5089" s="1" t="str">
        <f>VLOOKUP(A5089,Sheet2!$B$2:$E$46,4,0)</f>
        <v>4-24-2020</v>
      </c>
    </row>
    <row r="5090" spans="1:10">
      <c r="A5090" s="1" t="s">
        <v>141</v>
      </c>
      <c r="B5090" s="1" t="s">
        <v>26</v>
      </c>
      <c r="C5090" s="1" t="s">
        <v>170</v>
      </c>
      <c r="D5090" s="1" t="s">
        <v>156</v>
      </c>
      <c r="E5090" s="1">
        <v>114</v>
      </c>
      <c r="F5090" s="1" t="str">
        <f>VLOOKUP(B5090,Sheet1!$A$2:$B$51,2,0)</f>
        <v>Tier 2</v>
      </c>
      <c r="G5090" s="1" t="str">
        <f>VLOOKUP(C5090,Sheet4!$A$2:$D$11,2,0)</f>
        <v>SUV</v>
      </c>
      <c r="H5090" s="1" t="str">
        <f>VLOOKUP(G5090,Sheet4!$B$2:$C$11,2,0)</f>
        <v>Petrol/Diesel</v>
      </c>
      <c r="I5090" s="1">
        <f>VLOOKUP(H5090,Sheet4!$C$2:$D$11,2,0)</f>
        <v>9.5</v>
      </c>
      <c r="J5090" s="1" t="str">
        <f>VLOOKUP(A5090,Sheet2!$B$2:$E$46,4,0)</f>
        <v>4-24-2020</v>
      </c>
    </row>
    <row r="5091" spans="1:10">
      <c r="A5091" s="1" t="s">
        <v>141</v>
      </c>
      <c r="B5091" s="1" t="s">
        <v>26</v>
      </c>
      <c r="C5091" s="1" t="s">
        <v>170</v>
      </c>
      <c r="D5091" s="1" t="s">
        <v>157</v>
      </c>
      <c r="E5091" s="1">
        <v>111</v>
      </c>
      <c r="F5091" s="1" t="str">
        <f>VLOOKUP(B5091,Sheet1!$A$2:$B$51,2,0)</f>
        <v>Tier 2</v>
      </c>
      <c r="G5091" s="1" t="str">
        <f>VLOOKUP(C5091,Sheet4!$A$2:$D$11,2,0)</f>
        <v>SUV</v>
      </c>
      <c r="H5091" s="1" t="str">
        <f>VLOOKUP(G5091,Sheet4!$B$2:$C$11,2,0)</f>
        <v>Petrol/Diesel</v>
      </c>
      <c r="I5091" s="1">
        <f>VLOOKUP(H5091,Sheet4!$C$2:$D$11,2,0)</f>
        <v>9.5</v>
      </c>
      <c r="J5091" s="1" t="str">
        <f>VLOOKUP(A5091,Sheet2!$B$2:$E$46,4,0)</f>
        <v>4-24-2020</v>
      </c>
    </row>
    <row r="5092" spans="1:10">
      <c r="A5092" s="1" t="s">
        <v>141</v>
      </c>
      <c r="B5092" s="1" t="s">
        <v>26</v>
      </c>
      <c r="C5092" s="1" t="s">
        <v>170</v>
      </c>
      <c r="D5092" s="1" t="s">
        <v>158</v>
      </c>
      <c r="E5092" s="1">
        <v>8</v>
      </c>
      <c r="F5092" s="1" t="str">
        <f>VLOOKUP(B5092,Sheet1!$A$2:$B$51,2,0)</f>
        <v>Tier 2</v>
      </c>
      <c r="G5092" s="1" t="str">
        <f>VLOOKUP(C5092,Sheet4!$A$2:$D$11,2,0)</f>
        <v>SUV</v>
      </c>
      <c r="H5092" s="1" t="str">
        <f>VLOOKUP(G5092,Sheet4!$B$2:$C$11,2,0)</f>
        <v>Petrol/Diesel</v>
      </c>
      <c r="I5092" s="1">
        <f>VLOOKUP(H5092,Sheet4!$C$2:$D$11,2,0)</f>
        <v>9.5</v>
      </c>
      <c r="J5092" s="1" t="str">
        <f>VLOOKUP(A5092,Sheet2!$B$2:$E$46,4,0)</f>
        <v>4-24-2020</v>
      </c>
    </row>
    <row r="5093" spans="1:10">
      <c r="A5093" s="1" t="s">
        <v>141</v>
      </c>
      <c r="B5093" s="1" t="s">
        <v>26</v>
      </c>
      <c r="C5093" s="1" t="s">
        <v>170</v>
      </c>
      <c r="D5093" s="1" t="s">
        <v>159</v>
      </c>
      <c r="E5093" s="1">
        <v>197</v>
      </c>
      <c r="F5093" s="1" t="str">
        <f>VLOOKUP(B5093,Sheet1!$A$2:$B$51,2,0)</f>
        <v>Tier 2</v>
      </c>
      <c r="G5093" s="1" t="str">
        <f>VLOOKUP(C5093,Sheet4!$A$2:$D$11,2,0)</f>
        <v>SUV</v>
      </c>
      <c r="H5093" s="1" t="str">
        <f>VLOOKUP(G5093,Sheet4!$B$2:$C$11,2,0)</f>
        <v>Petrol/Diesel</v>
      </c>
      <c r="I5093" s="1">
        <f>VLOOKUP(H5093,Sheet4!$C$2:$D$11,2,0)</f>
        <v>9.5</v>
      </c>
      <c r="J5093" s="1" t="str">
        <f>VLOOKUP(A5093,Sheet2!$B$2:$E$46,4,0)</f>
        <v>4-24-2020</v>
      </c>
    </row>
    <row r="5094" spans="1:10">
      <c r="A5094" s="1" t="s">
        <v>141</v>
      </c>
      <c r="B5094" s="1" t="s">
        <v>26</v>
      </c>
      <c r="C5094" s="1" t="s">
        <v>170</v>
      </c>
      <c r="D5094" s="1" t="s">
        <v>160</v>
      </c>
      <c r="E5094" s="1">
        <v>112</v>
      </c>
      <c r="F5094" s="1" t="str">
        <f>VLOOKUP(B5094,Sheet1!$A$2:$B$51,2,0)</f>
        <v>Tier 2</v>
      </c>
      <c r="G5094" s="1" t="str">
        <f>VLOOKUP(C5094,Sheet4!$A$2:$D$11,2,0)</f>
        <v>SUV</v>
      </c>
      <c r="H5094" s="1" t="str">
        <f>VLOOKUP(G5094,Sheet4!$B$2:$C$11,2,0)</f>
        <v>Petrol/Diesel</v>
      </c>
      <c r="I5094" s="1">
        <f>VLOOKUP(H5094,Sheet4!$C$2:$D$11,2,0)</f>
        <v>9.5</v>
      </c>
      <c r="J5094" s="1" t="str">
        <f>VLOOKUP(A5094,Sheet2!$B$2:$E$46,4,0)</f>
        <v>4-24-2020</v>
      </c>
    </row>
    <row r="5095" spans="1:10">
      <c r="A5095" s="1" t="s">
        <v>141</v>
      </c>
      <c r="B5095" s="1" t="s">
        <v>26</v>
      </c>
      <c r="C5095" s="1" t="s">
        <v>170</v>
      </c>
      <c r="D5095" s="1" t="s">
        <v>161</v>
      </c>
      <c r="E5095" s="1">
        <v>94</v>
      </c>
      <c r="F5095" s="1" t="str">
        <f>VLOOKUP(B5095,Sheet1!$A$2:$B$51,2,0)</f>
        <v>Tier 2</v>
      </c>
      <c r="G5095" s="1" t="str">
        <f>VLOOKUP(C5095,Sheet4!$A$2:$D$11,2,0)</f>
        <v>SUV</v>
      </c>
      <c r="H5095" s="1" t="str">
        <f>VLOOKUP(G5095,Sheet4!$B$2:$C$11,2,0)</f>
        <v>Petrol/Diesel</v>
      </c>
      <c r="I5095" s="1">
        <f>VLOOKUP(H5095,Sheet4!$C$2:$D$11,2,0)</f>
        <v>9.5</v>
      </c>
      <c r="J5095" s="1" t="str">
        <f>VLOOKUP(A5095,Sheet2!$B$2:$E$46,4,0)</f>
        <v>4-24-2020</v>
      </c>
    </row>
    <row r="5096" spans="1:10">
      <c r="A5096" s="1" t="s">
        <v>141</v>
      </c>
      <c r="B5096" s="1" t="s">
        <v>26</v>
      </c>
      <c r="C5096" s="1" t="s">
        <v>170</v>
      </c>
      <c r="D5096" s="1" t="s">
        <v>161</v>
      </c>
      <c r="E5096" s="1">
        <v>93</v>
      </c>
      <c r="F5096" s="1" t="str">
        <f>VLOOKUP(B5096,Sheet1!$A$2:$B$51,2,0)</f>
        <v>Tier 2</v>
      </c>
      <c r="G5096" s="1" t="str">
        <f>VLOOKUP(C5096,Sheet4!$A$2:$D$11,2,0)</f>
        <v>SUV</v>
      </c>
      <c r="H5096" s="1" t="str">
        <f>VLOOKUP(G5096,Sheet4!$B$2:$C$11,2,0)</f>
        <v>Petrol/Diesel</v>
      </c>
      <c r="I5096" s="1">
        <f>VLOOKUP(H5096,Sheet4!$C$2:$D$11,2,0)</f>
        <v>9.5</v>
      </c>
      <c r="J5096" s="1" t="str">
        <f>VLOOKUP(A5096,Sheet2!$B$2:$E$46,4,0)</f>
        <v>4-24-2020</v>
      </c>
    </row>
    <row r="5097" spans="1:10">
      <c r="A5097" s="1" t="s">
        <v>141</v>
      </c>
      <c r="B5097" s="1" t="s">
        <v>26</v>
      </c>
      <c r="C5097" s="1" t="s">
        <v>170</v>
      </c>
      <c r="D5097" s="1" t="s">
        <v>162</v>
      </c>
      <c r="E5097" s="1">
        <v>15</v>
      </c>
      <c r="F5097" s="1" t="str">
        <f>VLOOKUP(B5097,Sheet1!$A$2:$B$51,2,0)</f>
        <v>Tier 2</v>
      </c>
      <c r="G5097" s="1" t="str">
        <f>VLOOKUP(C5097,Sheet4!$A$2:$D$11,2,0)</f>
        <v>SUV</v>
      </c>
      <c r="H5097" s="1" t="str">
        <f>VLOOKUP(G5097,Sheet4!$B$2:$C$11,2,0)</f>
        <v>Petrol/Diesel</v>
      </c>
      <c r="I5097" s="1">
        <f>VLOOKUP(H5097,Sheet4!$C$2:$D$11,2,0)</f>
        <v>9.5</v>
      </c>
      <c r="J5097" s="1" t="str">
        <f>VLOOKUP(A5097,Sheet2!$B$2:$E$46,4,0)</f>
        <v>4-24-2020</v>
      </c>
    </row>
    <row r="5098" spans="1:10">
      <c r="A5098" s="1" t="s">
        <v>141</v>
      </c>
      <c r="B5098" s="1" t="s">
        <v>26</v>
      </c>
      <c r="C5098" s="1" t="s">
        <v>170</v>
      </c>
      <c r="D5098" s="1" t="s">
        <v>163</v>
      </c>
      <c r="E5098" s="1">
        <v>75</v>
      </c>
      <c r="F5098" s="1" t="str">
        <f>VLOOKUP(B5098,Sheet1!$A$2:$B$51,2,0)</f>
        <v>Tier 2</v>
      </c>
      <c r="G5098" s="1" t="str">
        <f>VLOOKUP(C5098,Sheet4!$A$2:$D$11,2,0)</f>
        <v>SUV</v>
      </c>
      <c r="H5098" s="1" t="str">
        <f>VLOOKUP(G5098,Sheet4!$B$2:$C$11,2,0)</f>
        <v>Petrol/Diesel</v>
      </c>
      <c r="I5098" s="1">
        <f>VLOOKUP(H5098,Sheet4!$C$2:$D$11,2,0)</f>
        <v>9.5</v>
      </c>
      <c r="J5098" s="1" t="str">
        <f>VLOOKUP(A5098,Sheet2!$B$2:$E$46,4,0)</f>
        <v>4-24-2020</v>
      </c>
    </row>
    <row r="5099" spans="1:10">
      <c r="A5099" s="1" t="s">
        <v>141</v>
      </c>
      <c r="B5099" s="1" t="s">
        <v>26</v>
      </c>
      <c r="C5099" s="1" t="s">
        <v>170</v>
      </c>
      <c r="D5099" s="1" t="s">
        <v>164</v>
      </c>
      <c r="E5099" s="1">
        <v>79</v>
      </c>
      <c r="F5099" s="1" t="str">
        <f>VLOOKUP(B5099,Sheet1!$A$2:$B$51,2,0)</f>
        <v>Tier 2</v>
      </c>
      <c r="G5099" s="1" t="str">
        <f>VLOOKUP(C5099,Sheet4!$A$2:$D$11,2,0)</f>
        <v>SUV</v>
      </c>
      <c r="H5099" s="1" t="str">
        <f>VLOOKUP(G5099,Sheet4!$B$2:$C$11,2,0)</f>
        <v>Petrol/Diesel</v>
      </c>
      <c r="I5099" s="1">
        <f>VLOOKUP(H5099,Sheet4!$C$2:$D$11,2,0)</f>
        <v>9.5</v>
      </c>
      <c r="J5099" s="1" t="str">
        <f>VLOOKUP(A5099,Sheet2!$B$2:$E$46,4,0)</f>
        <v>4-24-2020</v>
      </c>
    </row>
    <row r="5100" spans="1:10">
      <c r="A5100" s="1" t="s">
        <v>141</v>
      </c>
      <c r="B5100" s="1" t="s">
        <v>26</v>
      </c>
      <c r="C5100" s="1" t="s">
        <v>170</v>
      </c>
      <c r="D5100" s="1" t="s">
        <v>165</v>
      </c>
      <c r="E5100" s="1">
        <v>52</v>
      </c>
      <c r="F5100" s="1" t="str">
        <f>VLOOKUP(B5100,Sheet1!$A$2:$B$51,2,0)</f>
        <v>Tier 2</v>
      </c>
      <c r="G5100" s="1" t="str">
        <f>VLOOKUP(C5100,Sheet4!$A$2:$D$11,2,0)</f>
        <v>SUV</v>
      </c>
      <c r="H5100" s="1" t="str">
        <f>VLOOKUP(G5100,Sheet4!$B$2:$C$11,2,0)</f>
        <v>Petrol/Diesel</v>
      </c>
      <c r="I5100" s="1">
        <f>VLOOKUP(H5100,Sheet4!$C$2:$D$11,2,0)</f>
        <v>9.5</v>
      </c>
      <c r="J5100" s="1" t="str">
        <f>VLOOKUP(A5100,Sheet2!$B$2:$E$46,4,0)</f>
        <v>4-24-2020</v>
      </c>
    </row>
    <row r="5101" spans="1:10">
      <c r="A5101" s="1" t="s">
        <v>141</v>
      </c>
      <c r="B5101" s="1" t="s">
        <v>26</v>
      </c>
      <c r="C5101" s="1" t="s">
        <v>170</v>
      </c>
      <c r="D5101" s="1" t="s">
        <v>166</v>
      </c>
      <c r="E5101" s="1">
        <v>126</v>
      </c>
      <c r="F5101" s="1" t="str">
        <f>VLOOKUP(B5101,Sheet1!$A$2:$B$51,2,0)</f>
        <v>Tier 2</v>
      </c>
      <c r="G5101" s="1" t="str">
        <f>VLOOKUP(C5101,Sheet4!$A$2:$D$11,2,0)</f>
        <v>SUV</v>
      </c>
      <c r="H5101" s="1" t="str">
        <f>VLOOKUP(G5101,Sheet4!$B$2:$C$11,2,0)</f>
        <v>Petrol/Diesel</v>
      </c>
      <c r="I5101" s="1">
        <f>VLOOKUP(H5101,Sheet4!$C$2:$D$11,2,0)</f>
        <v>9.5</v>
      </c>
      <c r="J5101" s="1" t="str">
        <f>VLOOKUP(A5101,Sheet2!$B$2:$E$46,4,0)</f>
        <v>4-24-2020</v>
      </c>
    </row>
    <row r="5102" spans="1:10">
      <c r="A5102" s="1" t="s">
        <v>141</v>
      </c>
      <c r="B5102" s="1" t="s">
        <v>26</v>
      </c>
      <c r="C5102" s="1" t="s">
        <v>171</v>
      </c>
      <c r="D5102" s="1" t="s">
        <v>156</v>
      </c>
      <c r="E5102" s="1">
        <v>171</v>
      </c>
      <c r="F5102" s="1" t="str">
        <f>VLOOKUP(B5102,Sheet1!$A$2:$B$51,2,0)</f>
        <v>Tier 2</v>
      </c>
      <c r="G5102" s="1" t="str">
        <f>VLOOKUP(C5102,Sheet4!$A$2:$D$11,2,0)</f>
        <v>SUV</v>
      </c>
      <c r="H5102" s="1" t="str">
        <f>VLOOKUP(G5102,Sheet4!$B$2:$C$11,2,0)</f>
        <v>Petrol/Diesel</v>
      </c>
      <c r="I5102" s="1">
        <f>VLOOKUP(H5102,Sheet4!$C$2:$D$11,2,0)</f>
        <v>9.5</v>
      </c>
      <c r="J5102" s="1" t="str">
        <f>VLOOKUP(A5102,Sheet2!$B$2:$E$46,4,0)</f>
        <v>4-24-2020</v>
      </c>
    </row>
    <row r="5103" spans="1:10">
      <c r="A5103" s="1" t="s">
        <v>141</v>
      </c>
      <c r="B5103" s="1" t="s">
        <v>26</v>
      </c>
      <c r="C5103" s="1" t="s">
        <v>171</v>
      </c>
      <c r="D5103" s="1" t="s">
        <v>157</v>
      </c>
      <c r="E5103" s="1">
        <v>154</v>
      </c>
      <c r="F5103" s="1" t="str">
        <f>VLOOKUP(B5103,Sheet1!$A$2:$B$51,2,0)</f>
        <v>Tier 2</v>
      </c>
      <c r="G5103" s="1" t="str">
        <f>VLOOKUP(C5103,Sheet4!$A$2:$D$11,2,0)</f>
        <v>SUV</v>
      </c>
      <c r="H5103" s="1" t="str">
        <f>VLOOKUP(G5103,Sheet4!$B$2:$C$11,2,0)</f>
        <v>Petrol/Diesel</v>
      </c>
      <c r="I5103" s="1">
        <f>VLOOKUP(H5103,Sheet4!$C$2:$D$11,2,0)</f>
        <v>9.5</v>
      </c>
      <c r="J5103" s="1" t="str">
        <f>VLOOKUP(A5103,Sheet2!$B$2:$E$46,4,0)</f>
        <v>4-24-2020</v>
      </c>
    </row>
    <row r="5104" spans="1:10">
      <c r="A5104" s="1" t="s">
        <v>141</v>
      </c>
      <c r="B5104" s="1" t="s">
        <v>26</v>
      </c>
      <c r="C5104" s="1" t="s">
        <v>171</v>
      </c>
      <c r="D5104" s="1" t="s">
        <v>158</v>
      </c>
      <c r="E5104" s="1">
        <v>81</v>
      </c>
      <c r="F5104" s="1" t="str">
        <f>VLOOKUP(B5104,Sheet1!$A$2:$B$51,2,0)</f>
        <v>Tier 2</v>
      </c>
      <c r="G5104" s="1" t="str">
        <f>VLOOKUP(C5104,Sheet4!$A$2:$D$11,2,0)</f>
        <v>SUV</v>
      </c>
      <c r="H5104" s="1" t="str">
        <f>VLOOKUP(G5104,Sheet4!$B$2:$C$11,2,0)</f>
        <v>Petrol/Diesel</v>
      </c>
      <c r="I5104" s="1">
        <f>VLOOKUP(H5104,Sheet4!$C$2:$D$11,2,0)</f>
        <v>9.5</v>
      </c>
      <c r="J5104" s="1" t="str">
        <f>VLOOKUP(A5104,Sheet2!$B$2:$E$46,4,0)</f>
        <v>4-24-2020</v>
      </c>
    </row>
    <row r="5105" spans="1:10">
      <c r="A5105" s="1" t="s">
        <v>141</v>
      </c>
      <c r="B5105" s="1" t="s">
        <v>26</v>
      </c>
      <c r="C5105" s="1" t="s">
        <v>171</v>
      </c>
      <c r="D5105" s="1" t="s">
        <v>159</v>
      </c>
      <c r="E5105" s="1">
        <v>160</v>
      </c>
      <c r="F5105" s="1" t="str">
        <f>VLOOKUP(B5105,Sheet1!$A$2:$B$51,2,0)</f>
        <v>Tier 2</v>
      </c>
      <c r="G5105" s="1" t="str">
        <f>VLOOKUP(C5105,Sheet4!$A$2:$D$11,2,0)</f>
        <v>SUV</v>
      </c>
      <c r="H5105" s="1" t="str">
        <f>VLOOKUP(G5105,Sheet4!$B$2:$C$11,2,0)</f>
        <v>Petrol/Diesel</v>
      </c>
      <c r="I5105" s="1">
        <f>VLOOKUP(H5105,Sheet4!$C$2:$D$11,2,0)</f>
        <v>9.5</v>
      </c>
      <c r="J5105" s="1" t="str">
        <f>VLOOKUP(A5105,Sheet2!$B$2:$E$46,4,0)</f>
        <v>4-24-2020</v>
      </c>
    </row>
    <row r="5106" spans="1:10">
      <c r="A5106" s="1" t="s">
        <v>141</v>
      </c>
      <c r="B5106" s="1" t="s">
        <v>26</v>
      </c>
      <c r="C5106" s="1" t="s">
        <v>171</v>
      </c>
      <c r="D5106" s="1" t="s">
        <v>160</v>
      </c>
      <c r="E5106" s="1">
        <v>93</v>
      </c>
      <c r="F5106" s="1" t="str">
        <f>VLOOKUP(B5106,Sheet1!$A$2:$B$51,2,0)</f>
        <v>Tier 2</v>
      </c>
      <c r="G5106" s="1" t="str">
        <f>VLOOKUP(C5106,Sheet4!$A$2:$D$11,2,0)</f>
        <v>SUV</v>
      </c>
      <c r="H5106" s="1" t="str">
        <f>VLOOKUP(G5106,Sheet4!$B$2:$C$11,2,0)</f>
        <v>Petrol/Diesel</v>
      </c>
      <c r="I5106" s="1">
        <f>VLOOKUP(H5106,Sheet4!$C$2:$D$11,2,0)</f>
        <v>9.5</v>
      </c>
      <c r="J5106" s="1" t="str">
        <f>VLOOKUP(A5106,Sheet2!$B$2:$E$46,4,0)</f>
        <v>4-24-2020</v>
      </c>
    </row>
    <row r="5107" spans="1:10">
      <c r="A5107" s="1" t="s">
        <v>141</v>
      </c>
      <c r="B5107" s="1" t="s">
        <v>26</v>
      </c>
      <c r="C5107" s="1" t="s">
        <v>171</v>
      </c>
      <c r="D5107" s="1" t="s">
        <v>161</v>
      </c>
      <c r="E5107" s="1">
        <v>185</v>
      </c>
      <c r="F5107" s="1" t="str">
        <f>VLOOKUP(B5107,Sheet1!$A$2:$B$51,2,0)</f>
        <v>Tier 2</v>
      </c>
      <c r="G5107" s="1" t="str">
        <f>VLOOKUP(C5107,Sheet4!$A$2:$D$11,2,0)</f>
        <v>SUV</v>
      </c>
      <c r="H5107" s="1" t="str">
        <f>VLOOKUP(G5107,Sheet4!$B$2:$C$11,2,0)</f>
        <v>Petrol/Diesel</v>
      </c>
      <c r="I5107" s="1">
        <f>VLOOKUP(H5107,Sheet4!$C$2:$D$11,2,0)</f>
        <v>9.5</v>
      </c>
      <c r="J5107" s="1" t="str">
        <f>VLOOKUP(A5107,Sheet2!$B$2:$E$46,4,0)</f>
        <v>4-24-2020</v>
      </c>
    </row>
    <row r="5108" spans="1:10">
      <c r="A5108" s="1" t="s">
        <v>141</v>
      </c>
      <c r="B5108" s="1" t="s">
        <v>26</v>
      </c>
      <c r="C5108" s="1" t="s">
        <v>171</v>
      </c>
      <c r="D5108" s="1" t="s">
        <v>161</v>
      </c>
      <c r="E5108" s="1">
        <v>66</v>
      </c>
      <c r="F5108" s="1" t="str">
        <f>VLOOKUP(B5108,Sheet1!$A$2:$B$51,2,0)</f>
        <v>Tier 2</v>
      </c>
      <c r="G5108" s="1" t="str">
        <f>VLOOKUP(C5108,Sheet4!$A$2:$D$11,2,0)</f>
        <v>SUV</v>
      </c>
      <c r="H5108" s="1" t="str">
        <f>VLOOKUP(G5108,Sheet4!$B$2:$C$11,2,0)</f>
        <v>Petrol/Diesel</v>
      </c>
      <c r="I5108" s="1">
        <f>VLOOKUP(H5108,Sheet4!$C$2:$D$11,2,0)</f>
        <v>9.5</v>
      </c>
      <c r="J5108" s="1" t="str">
        <f>VLOOKUP(A5108,Sheet2!$B$2:$E$46,4,0)</f>
        <v>4-24-2020</v>
      </c>
    </row>
    <row r="5109" spans="1:10">
      <c r="A5109" s="1" t="s">
        <v>141</v>
      </c>
      <c r="B5109" s="1" t="s">
        <v>26</v>
      </c>
      <c r="C5109" s="1" t="s">
        <v>171</v>
      </c>
      <c r="D5109" s="1" t="s">
        <v>162</v>
      </c>
      <c r="E5109" s="1">
        <v>20</v>
      </c>
      <c r="F5109" s="1" t="str">
        <f>VLOOKUP(B5109,Sheet1!$A$2:$B$51,2,0)</f>
        <v>Tier 2</v>
      </c>
      <c r="G5109" s="1" t="str">
        <f>VLOOKUP(C5109,Sheet4!$A$2:$D$11,2,0)</f>
        <v>SUV</v>
      </c>
      <c r="H5109" s="1" t="str">
        <f>VLOOKUP(G5109,Sheet4!$B$2:$C$11,2,0)</f>
        <v>Petrol/Diesel</v>
      </c>
      <c r="I5109" s="1">
        <f>VLOOKUP(H5109,Sheet4!$C$2:$D$11,2,0)</f>
        <v>9.5</v>
      </c>
      <c r="J5109" s="1" t="str">
        <f>VLOOKUP(A5109,Sheet2!$B$2:$E$46,4,0)</f>
        <v>4-24-2020</v>
      </c>
    </row>
    <row r="5110" spans="1:10">
      <c r="A5110" s="1" t="s">
        <v>141</v>
      </c>
      <c r="B5110" s="1" t="s">
        <v>26</v>
      </c>
      <c r="C5110" s="1" t="s">
        <v>171</v>
      </c>
      <c r="D5110" s="1" t="s">
        <v>163</v>
      </c>
      <c r="E5110" s="1">
        <v>200</v>
      </c>
      <c r="F5110" s="1" t="str">
        <f>VLOOKUP(B5110,Sheet1!$A$2:$B$51,2,0)</f>
        <v>Tier 2</v>
      </c>
      <c r="G5110" s="1" t="str">
        <f>VLOOKUP(C5110,Sheet4!$A$2:$D$11,2,0)</f>
        <v>SUV</v>
      </c>
      <c r="H5110" s="1" t="str">
        <f>VLOOKUP(G5110,Sheet4!$B$2:$C$11,2,0)</f>
        <v>Petrol/Diesel</v>
      </c>
      <c r="I5110" s="1">
        <f>VLOOKUP(H5110,Sheet4!$C$2:$D$11,2,0)</f>
        <v>9.5</v>
      </c>
      <c r="J5110" s="1" t="str">
        <f>VLOOKUP(A5110,Sheet2!$B$2:$E$46,4,0)</f>
        <v>4-24-2020</v>
      </c>
    </row>
    <row r="5111" spans="1:10">
      <c r="A5111" s="1" t="s">
        <v>141</v>
      </c>
      <c r="B5111" s="1" t="s">
        <v>26</v>
      </c>
      <c r="C5111" s="1" t="s">
        <v>171</v>
      </c>
      <c r="D5111" s="1" t="s">
        <v>164</v>
      </c>
      <c r="E5111" s="1">
        <v>5</v>
      </c>
      <c r="F5111" s="1" t="str">
        <f>VLOOKUP(B5111,Sheet1!$A$2:$B$51,2,0)</f>
        <v>Tier 2</v>
      </c>
      <c r="G5111" s="1" t="str">
        <f>VLOOKUP(C5111,Sheet4!$A$2:$D$11,2,0)</f>
        <v>SUV</v>
      </c>
      <c r="H5111" s="1" t="str">
        <f>VLOOKUP(G5111,Sheet4!$B$2:$C$11,2,0)</f>
        <v>Petrol/Diesel</v>
      </c>
      <c r="I5111" s="1">
        <f>VLOOKUP(H5111,Sheet4!$C$2:$D$11,2,0)</f>
        <v>9.5</v>
      </c>
      <c r="J5111" s="1" t="str">
        <f>VLOOKUP(A5111,Sheet2!$B$2:$E$46,4,0)</f>
        <v>4-24-2020</v>
      </c>
    </row>
    <row r="5112" spans="1:10">
      <c r="A5112" s="1" t="s">
        <v>141</v>
      </c>
      <c r="B5112" s="1" t="s">
        <v>26</v>
      </c>
      <c r="C5112" s="1" t="s">
        <v>171</v>
      </c>
      <c r="D5112" s="1" t="s">
        <v>165</v>
      </c>
      <c r="E5112" s="1">
        <v>63</v>
      </c>
      <c r="F5112" s="1" t="str">
        <f>VLOOKUP(B5112,Sheet1!$A$2:$B$51,2,0)</f>
        <v>Tier 2</v>
      </c>
      <c r="G5112" s="1" t="str">
        <f>VLOOKUP(C5112,Sheet4!$A$2:$D$11,2,0)</f>
        <v>SUV</v>
      </c>
      <c r="H5112" s="1" t="str">
        <f>VLOOKUP(G5112,Sheet4!$B$2:$C$11,2,0)</f>
        <v>Petrol/Diesel</v>
      </c>
      <c r="I5112" s="1">
        <f>VLOOKUP(H5112,Sheet4!$C$2:$D$11,2,0)</f>
        <v>9.5</v>
      </c>
      <c r="J5112" s="1" t="str">
        <f>VLOOKUP(A5112,Sheet2!$B$2:$E$46,4,0)</f>
        <v>4-24-2020</v>
      </c>
    </row>
    <row r="5113" spans="1:10">
      <c r="A5113" s="1" t="s">
        <v>141</v>
      </c>
      <c r="B5113" s="1" t="s">
        <v>26</v>
      </c>
      <c r="C5113" s="1" t="s">
        <v>171</v>
      </c>
      <c r="D5113" s="1" t="s">
        <v>166</v>
      </c>
      <c r="E5113" s="1">
        <v>129</v>
      </c>
      <c r="F5113" s="1" t="str">
        <f>VLOOKUP(B5113,Sheet1!$A$2:$B$51,2,0)</f>
        <v>Tier 2</v>
      </c>
      <c r="G5113" s="1" t="str">
        <f>VLOOKUP(C5113,Sheet4!$A$2:$D$11,2,0)</f>
        <v>SUV</v>
      </c>
      <c r="H5113" s="1" t="str">
        <f>VLOOKUP(G5113,Sheet4!$B$2:$C$11,2,0)</f>
        <v>Petrol/Diesel</v>
      </c>
      <c r="I5113" s="1">
        <f>VLOOKUP(H5113,Sheet4!$C$2:$D$11,2,0)</f>
        <v>9.5</v>
      </c>
      <c r="J5113" s="1" t="str">
        <f>VLOOKUP(A5113,Sheet2!$B$2:$E$46,4,0)</f>
        <v>4-24-2020</v>
      </c>
    </row>
    <row r="5114" spans="1:10">
      <c r="A5114" s="1" t="s">
        <v>141</v>
      </c>
      <c r="B5114" s="1" t="s">
        <v>26</v>
      </c>
      <c r="C5114" s="1" t="s">
        <v>172</v>
      </c>
      <c r="D5114" s="1" t="s">
        <v>156</v>
      </c>
      <c r="E5114" s="1">
        <v>189</v>
      </c>
      <c r="F5114" s="1" t="str">
        <f>VLOOKUP(B5114,Sheet1!$A$2:$B$51,2,0)</f>
        <v>Tier 2</v>
      </c>
      <c r="G5114" s="1" t="str">
        <f>VLOOKUP(C5114,Sheet4!$A$2:$D$11,2,0)</f>
        <v>SUV</v>
      </c>
      <c r="H5114" s="1" t="str">
        <f>VLOOKUP(G5114,Sheet4!$B$2:$C$11,2,0)</f>
        <v>Petrol/Diesel</v>
      </c>
      <c r="I5114" s="1">
        <f>VLOOKUP(H5114,Sheet4!$C$2:$D$11,2,0)</f>
        <v>9.5</v>
      </c>
      <c r="J5114" s="1" t="str">
        <f>VLOOKUP(A5114,Sheet2!$B$2:$E$46,4,0)</f>
        <v>4-24-2020</v>
      </c>
    </row>
    <row r="5115" spans="1:10">
      <c r="A5115" s="1" t="s">
        <v>141</v>
      </c>
      <c r="B5115" s="1" t="s">
        <v>26</v>
      </c>
      <c r="C5115" s="1" t="s">
        <v>172</v>
      </c>
      <c r="D5115" s="1" t="s">
        <v>157</v>
      </c>
      <c r="E5115" s="1">
        <v>200</v>
      </c>
      <c r="F5115" s="1" t="str">
        <f>VLOOKUP(B5115,Sheet1!$A$2:$B$51,2,0)</f>
        <v>Tier 2</v>
      </c>
      <c r="G5115" s="1" t="str">
        <f>VLOOKUP(C5115,Sheet4!$A$2:$D$11,2,0)</f>
        <v>SUV</v>
      </c>
      <c r="H5115" s="1" t="str">
        <f>VLOOKUP(G5115,Sheet4!$B$2:$C$11,2,0)</f>
        <v>Petrol/Diesel</v>
      </c>
      <c r="I5115" s="1">
        <f>VLOOKUP(H5115,Sheet4!$C$2:$D$11,2,0)</f>
        <v>9.5</v>
      </c>
      <c r="J5115" s="1" t="str">
        <f>VLOOKUP(A5115,Sheet2!$B$2:$E$46,4,0)</f>
        <v>4-24-2020</v>
      </c>
    </row>
    <row r="5116" spans="1:10">
      <c r="A5116" s="1" t="s">
        <v>141</v>
      </c>
      <c r="B5116" s="1" t="s">
        <v>26</v>
      </c>
      <c r="C5116" s="1" t="s">
        <v>172</v>
      </c>
      <c r="D5116" s="1" t="s">
        <v>158</v>
      </c>
      <c r="E5116" s="1">
        <v>39</v>
      </c>
      <c r="F5116" s="1" t="str">
        <f>VLOOKUP(B5116,Sheet1!$A$2:$B$51,2,0)</f>
        <v>Tier 2</v>
      </c>
      <c r="G5116" s="1" t="str">
        <f>VLOOKUP(C5116,Sheet4!$A$2:$D$11,2,0)</f>
        <v>SUV</v>
      </c>
      <c r="H5116" s="1" t="str">
        <f>VLOOKUP(G5116,Sheet4!$B$2:$C$11,2,0)</f>
        <v>Petrol/Diesel</v>
      </c>
      <c r="I5116" s="1">
        <f>VLOOKUP(H5116,Sheet4!$C$2:$D$11,2,0)</f>
        <v>9.5</v>
      </c>
      <c r="J5116" s="1" t="str">
        <f>VLOOKUP(A5116,Sheet2!$B$2:$E$46,4,0)</f>
        <v>4-24-2020</v>
      </c>
    </row>
    <row r="5117" spans="1:10">
      <c r="A5117" s="1" t="s">
        <v>141</v>
      </c>
      <c r="B5117" s="1" t="s">
        <v>26</v>
      </c>
      <c r="C5117" s="1" t="s">
        <v>172</v>
      </c>
      <c r="D5117" s="1" t="s">
        <v>159</v>
      </c>
      <c r="E5117" s="1">
        <v>14</v>
      </c>
      <c r="F5117" s="1" t="str">
        <f>VLOOKUP(B5117,Sheet1!$A$2:$B$51,2,0)</f>
        <v>Tier 2</v>
      </c>
      <c r="G5117" s="1" t="str">
        <f>VLOOKUP(C5117,Sheet4!$A$2:$D$11,2,0)</f>
        <v>SUV</v>
      </c>
      <c r="H5117" s="1" t="str">
        <f>VLOOKUP(G5117,Sheet4!$B$2:$C$11,2,0)</f>
        <v>Petrol/Diesel</v>
      </c>
      <c r="I5117" s="1">
        <f>VLOOKUP(H5117,Sheet4!$C$2:$D$11,2,0)</f>
        <v>9.5</v>
      </c>
      <c r="J5117" s="1" t="str">
        <f>VLOOKUP(A5117,Sheet2!$B$2:$E$46,4,0)</f>
        <v>4-24-2020</v>
      </c>
    </row>
    <row r="5118" spans="1:10">
      <c r="A5118" s="1" t="s">
        <v>141</v>
      </c>
      <c r="B5118" s="1" t="s">
        <v>26</v>
      </c>
      <c r="C5118" s="1" t="s">
        <v>172</v>
      </c>
      <c r="D5118" s="1" t="s">
        <v>160</v>
      </c>
      <c r="E5118" s="1">
        <v>41</v>
      </c>
      <c r="F5118" s="1" t="str">
        <f>VLOOKUP(B5118,Sheet1!$A$2:$B$51,2,0)</f>
        <v>Tier 2</v>
      </c>
      <c r="G5118" s="1" t="str">
        <f>VLOOKUP(C5118,Sheet4!$A$2:$D$11,2,0)</f>
        <v>SUV</v>
      </c>
      <c r="H5118" s="1" t="str">
        <f>VLOOKUP(G5118,Sheet4!$B$2:$C$11,2,0)</f>
        <v>Petrol/Diesel</v>
      </c>
      <c r="I5118" s="1">
        <f>VLOOKUP(H5118,Sheet4!$C$2:$D$11,2,0)</f>
        <v>9.5</v>
      </c>
      <c r="J5118" s="1" t="str">
        <f>VLOOKUP(A5118,Sheet2!$B$2:$E$46,4,0)</f>
        <v>4-24-2020</v>
      </c>
    </row>
    <row r="5119" spans="1:10">
      <c r="A5119" s="1" t="s">
        <v>141</v>
      </c>
      <c r="B5119" s="1" t="s">
        <v>26</v>
      </c>
      <c r="C5119" s="1" t="s">
        <v>172</v>
      </c>
      <c r="D5119" s="1" t="s">
        <v>161</v>
      </c>
      <c r="E5119" s="1">
        <v>124</v>
      </c>
      <c r="F5119" s="1" t="str">
        <f>VLOOKUP(B5119,Sheet1!$A$2:$B$51,2,0)</f>
        <v>Tier 2</v>
      </c>
      <c r="G5119" s="1" t="str">
        <f>VLOOKUP(C5119,Sheet4!$A$2:$D$11,2,0)</f>
        <v>SUV</v>
      </c>
      <c r="H5119" s="1" t="str">
        <f>VLOOKUP(G5119,Sheet4!$B$2:$C$11,2,0)</f>
        <v>Petrol/Diesel</v>
      </c>
      <c r="I5119" s="1">
        <f>VLOOKUP(H5119,Sheet4!$C$2:$D$11,2,0)</f>
        <v>9.5</v>
      </c>
      <c r="J5119" s="1" t="str">
        <f>VLOOKUP(A5119,Sheet2!$B$2:$E$46,4,0)</f>
        <v>4-24-2020</v>
      </c>
    </row>
    <row r="5120" spans="1:10">
      <c r="A5120" s="1" t="s">
        <v>141</v>
      </c>
      <c r="B5120" s="1" t="s">
        <v>26</v>
      </c>
      <c r="C5120" s="1" t="s">
        <v>172</v>
      </c>
      <c r="D5120" s="1" t="s">
        <v>161</v>
      </c>
      <c r="E5120" s="1">
        <v>35</v>
      </c>
      <c r="F5120" s="1" t="str">
        <f>VLOOKUP(B5120,Sheet1!$A$2:$B$51,2,0)</f>
        <v>Tier 2</v>
      </c>
      <c r="G5120" s="1" t="str">
        <f>VLOOKUP(C5120,Sheet4!$A$2:$D$11,2,0)</f>
        <v>SUV</v>
      </c>
      <c r="H5120" s="1" t="str">
        <f>VLOOKUP(G5120,Sheet4!$B$2:$C$11,2,0)</f>
        <v>Petrol/Diesel</v>
      </c>
      <c r="I5120" s="1">
        <f>VLOOKUP(H5120,Sheet4!$C$2:$D$11,2,0)</f>
        <v>9.5</v>
      </c>
      <c r="J5120" s="1" t="str">
        <f>VLOOKUP(A5120,Sheet2!$B$2:$E$46,4,0)</f>
        <v>4-24-2020</v>
      </c>
    </row>
    <row r="5121" spans="1:10">
      <c r="A5121" s="1" t="s">
        <v>141</v>
      </c>
      <c r="B5121" s="1" t="s">
        <v>26</v>
      </c>
      <c r="C5121" s="1" t="s">
        <v>172</v>
      </c>
      <c r="D5121" s="1" t="s">
        <v>162</v>
      </c>
      <c r="E5121" s="1">
        <v>10</v>
      </c>
      <c r="F5121" s="1" t="str">
        <f>VLOOKUP(B5121,Sheet1!$A$2:$B$51,2,0)</f>
        <v>Tier 2</v>
      </c>
      <c r="G5121" s="1" t="str">
        <f>VLOOKUP(C5121,Sheet4!$A$2:$D$11,2,0)</f>
        <v>SUV</v>
      </c>
      <c r="H5121" s="1" t="str">
        <f>VLOOKUP(G5121,Sheet4!$B$2:$C$11,2,0)</f>
        <v>Petrol/Diesel</v>
      </c>
      <c r="I5121" s="1">
        <f>VLOOKUP(H5121,Sheet4!$C$2:$D$11,2,0)</f>
        <v>9.5</v>
      </c>
      <c r="J5121" s="1" t="str">
        <f>VLOOKUP(A5121,Sheet2!$B$2:$E$46,4,0)</f>
        <v>4-24-2020</v>
      </c>
    </row>
    <row r="5122" spans="1:10">
      <c r="A5122" s="1" t="s">
        <v>141</v>
      </c>
      <c r="B5122" s="1" t="s">
        <v>26</v>
      </c>
      <c r="C5122" s="1" t="s">
        <v>172</v>
      </c>
      <c r="D5122" s="1" t="s">
        <v>163</v>
      </c>
      <c r="E5122" s="1">
        <v>162</v>
      </c>
      <c r="F5122" s="1" t="str">
        <f>VLOOKUP(B5122,Sheet1!$A$2:$B$51,2,0)</f>
        <v>Tier 2</v>
      </c>
      <c r="G5122" s="1" t="str">
        <f>VLOOKUP(C5122,Sheet4!$A$2:$D$11,2,0)</f>
        <v>SUV</v>
      </c>
      <c r="H5122" s="1" t="str">
        <f>VLOOKUP(G5122,Sheet4!$B$2:$C$11,2,0)</f>
        <v>Petrol/Diesel</v>
      </c>
      <c r="I5122" s="1">
        <f>VLOOKUP(H5122,Sheet4!$C$2:$D$11,2,0)</f>
        <v>9.5</v>
      </c>
      <c r="J5122" s="1" t="str">
        <f>VLOOKUP(A5122,Sheet2!$B$2:$E$46,4,0)</f>
        <v>4-24-2020</v>
      </c>
    </row>
    <row r="5123" spans="1:10">
      <c r="A5123" s="1" t="s">
        <v>141</v>
      </c>
      <c r="B5123" s="1" t="s">
        <v>26</v>
      </c>
      <c r="C5123" s="1" t="s">
        <v>172</v>
      </c>
      <c r="D5123" s="1" t="s">
        <v>164</v>
      </c>
      <c r="E5123" s="1">
        <v>47</v>
      </c>
      <c r="F5123" s="1" t="str">
        <f>VLOOKUP(B5123,Sheet1!$A$2:$B$51,2,0)</f>
        <v>Tier 2</v>
      </c>
      <c r="G5123" s="1" t="str">
        <f>VLOOKUP(C5123,Sheet4!$A$2:$D$11,2,0)</f>
        <v>SUV</v>
      </c>
      <c r="H5123" s="1" t="str">
        <f>VLOOKUP(G5123,Sheet4!$B$2:$C$11,2,0)</f>
        <v>Petrol/Diesel</v>
      </c>
      <c r="I5123" s="1">
        <f>VLOOKUP(H5123,Sheet4!$C$2:$D$11,2,0)</f>
        <v>9.5</v>
      </c>
      <c r="J5123" s="1" t="str">
        <f>VLOOKUP(A5123,Sheet2!$B$2:$E$46,4,0)</f>
        <v>4-24-2020</v>
      </c>
    </row>
    <row r="5124" spans="1:10">
      <c r="A5124" s="1" t="s">
        <v>141</v>
      </c>
      <c r="B5124" s="1" t="s">
        <v>26</v>
      </c>
      <c r="C5124" s="1" t="s">
        <v>172</v>
      </c>
      <c r="D5124" s="1" t="s">
        <v>165</v>
      </c>
      <c r="E5124" s="1">
        <v>173</v>
      </c>
      <c r="F5124" s="1" t="str">
        <f>VLOOKUP(B5124,Sheet1!$A$2:$B$51,2,0)</f>
        <v>Tier 2</v>
      </c>
      <c r="G5124" s="1" t="str">
        <f>VLOOKUP(C5124,Sheet4!$A$2:$D$11,2,0)</f>
        <v>SUV</v>
      </c>
      <c r="H5124" s="1" t="str">
        <f>VLOOKUP(G5124,Sheet4!$B$2:$C$11,2,0)</f>
        <v>Petrol/Diesel</v>
      </c>
      <c r="I5124" s="1">
        <f>VLOOKUP(H5124,Sheet4!$C$2:$D$11,2,0)</f>
        <v>9.5</v>
      </c>
      <c r="J5124" s="1" t="str">
        <f>VLOOKUP(A5124,Sheet2!$B$2:$E$46,4,0)</f>
        <v>4-24-2020</v>
      </c>
    </row>
    <row r="5125" spans="1:10">
      <c r="A5125" s="1" t="s">
        <v>141</v>
      </c>
      <c r="B5125" s="1" t="s">
        <v>26</v>
      </c>
      <c r="C5125" s="1" t="s">
        <v>172</v>
      </c>
      <c r="D5125" s="1" t="s">
        <v>166</v>
      </c>
      <c r="E5125" s="1">
        <v>151</v>
      </c>
      <c r="F5125" s="1" t="str">
        <f>VLOOKUP(B5125,Sheet1!$A$2:$B$51,2,0)</f>
        <v>Tier 2</v>
      </c>
      <c r="G5125" s="1" t="str">
        <f>VLOOKUP(C5125,Sheet4!$A$2:$D$11,2,0)</f>
        <v>SUV</v>
      </c>
      <c r="H5125" s="1" t="str">
        <f>VLOOKUP(G5125,Sheet4!$B$2:$C$11,2,0)</f>
        <v>Petrol/Diesel</v>
      </c>
      <c r="I5125" s="1">
        <f>VLOOKUP(H5125,Sheet4!$C$2:$D$11,2,0)</f>
        <v>9.5</v>
      </c>
      <c r="J5125" s="1" t="str">
        <f>VLOOKUP(A5125,Sheet2!$B$2:$E$46,4,0)</f>
        <v>4-24-2020</v>
      </c>
    </row>
    <row r="5126" spans="1:10">
      <c r="A5126" s="1" t="s">
        <v>141</v>
      </c>
      <c r="B5126" s="1" t="s">
        <v>26</v>
      </c>
      <c r="C5126" s="1" t="s">
        <v>173</v>
      </c>
      <c r="D5126" s="1" t="s">
        <v>156</v>
      </c>
      <c r="E5126" s="1">
        <v>80</v>
      </c>
      <c r="F5126" s="1" t="str">
        <f>VLOOKUP(B5126,Sheet1!$A$2:$B$51,2,0)</f>
        <v>Tier 2</v>
      </c>
      <c r="G5126" s="1" t="str">
        <f>VLOOKUP(C5126,Sheet4!$A$2:$D$11,2,0)</f>
        <v>SUV</v>
      </c>
      <c r="H5126" s="1" t="str">
        <f>VLOOKUP(G5126,Sheet4!$B$2:$C$11,2,0)</f>
        <v>Petrol/Diesel</v>
      </c>
      <c r="I5126" s="1">
        <f>VLOOKUP(H5126,Sheet4!$C$2:$D$11,2,0)</f>
        <v>9.5</v>
      </c>
      <c r="J5126" s="1" t="str">
        <f>VLOOKUP(A5126,Sheet2!$B$2:$E$46,4,0)</f>
        <v>4-24-2020</v>
      </c>
    </row>
    <row r="5127" spans="1:10">
      <c r="A5127" s="1" t="s">
        <v>141</v>
      </c>
      <c r="B5127" s="1" t="s">
        <v>26</v>
      </c>
      <c r="C5127" s="1" t="s">
        <v>173</v>
      </c>
      <c r="D5127" s="1" t="s">
        <v>157</v>
      </c>
      <c r="E5127" s="1">
        <v>25</v>
      </c>
      <c r="F5127" s="1" t="str">
        <f>VLOOKUP(B5127,Sheet1!$A$2:$B$51,2,0)</f>
        <v>Tier 2</v>
      </c>
      <c r="G5127" s="1" t="str">
        <f>VLOOKUP(C5127,Sheet4!$A$2:$D$11,2,0)</f>
        <v>SUV</v>
      </c>
      <c r="H5127" s="1" t="str">
        <f>VLOOKUP(G5127,Sheet4!$B$2:$C$11,2,0)</f>
        <v>Petrol/Diesel</v>
      </c>
      <c r="I5127" s="1">
        <f>VLOOKUP(H5127,Sheet4!$C$2:$D$11,2,0)</f>
        <v>9.5</v>
      </c>
      <c r="J5127" s="1" t="str">
        <f>VLOOKUP(A5127,Sheet2!$B$2:$E$46,4,0)</f>
        <v>4-24-2020</v>
      </c>
    </row>
    <row r="5128" spans="1:10">
      <c r="A5128" s="1" t="s">
        <v>141</v>
      </c>
      <c r="B5128" s="1" t="s">
        <v>26</v>
      </c>
      <c r="C5128" s="1" t="s">
        <v>173</v>
      </c>
      <c r="D5128" s="1" t="s">
        <v>158</v>
      </c>
      <c r="E5128" s="1">
        <v>117</v>
      </c>
      <c r="F5128" s="1" t="str">
        <f>VLOOKUP(B5128,Sheet1!$A$2:$B$51,2,0)</f>
        <v>Tier 2</v>
      </c>
      <c r="G5128" s="1" t="str">
        <f>VLOOKUP(C5128,Sheet4!$A$2:$D$11,2,0)</f>
        <v>SUV</v>
      </c>
      <c r="H5128" s="1" t="str">
        <f>VLOOKUP(G5128,Sheet4!$B$2:$C$11,2,0)</f>
        <v>Petrol/Diesel</v>
      </c>
      <c r="I5128" s="1">
        <f>VLOOKUP(H5128,Sheet4!$C$2:$D$11,2,0)</f>
        <v>9.5</v>
      </c>
      <c r="J5128" s="1" t="str">
        <f>VLOOKUP(A5128,Sheet2!$B$2:$E$46,4,0)</f>
        <v>4-24-2020</v>
      </c>
    </row>
    <row r="5129" spans="1:10">
      <c r="A5129" s="1" t="s">
        <v>141</v>
      </c>
      <c r="B5129" s="1" t="s">
        <v>26</v>
      </c>
      <c r="C5129" s="1" t="s">
        <v>173</v>
      </c>
      <c r="D5129" s="1" t="s">
        <v>159</v>
      </c>
      <c r="E5129" s="1">
        <v>109</v>
      </c>
      <c r="F5129" s="1" t="str">
        <f>VLOOKUP(B5129,Sheet1!$A$2:$B$51,2,0)</f>
        <v>Tier 2</v>
      </c>
      <c r="G5129" s="1" t="str">
        <f>VLOOKUP(C5129,Sheet4!$A$2:$D$11,2,0)</f>
        <v>SUV</v>
      </c>
      <c r="H5129" s="1" t="str">
        <f>VLOOKUP(G5129,Sheet4!$B$2:$C$11,2,0)</f>
        <v>Petrol/Diesel</v>
      </c>
      <c r="I5129" s="1">
        <f>VLOOKUP(H5129,Sheet4!$C$2:$D$11,2,0)</f>
        <v>9.5</v>
      </c>
      <c r="J5129" s="1" t="str">
        <f>VLOOKUP(A5129,Sheet2!$B$2:$E$46,4,0)</f>
        <v>4-24-2020</v>
      </c>
    </row>
    <row r="5130" spans="1:10">
      <c r="A5130" s="1" t="s">
        <v>141</v>
      </c>
      <c r="B5130" s="1" t="s">
        <v>26</v>
      </c>
      <c r="C5130" s="1" t="s">
        <v>173</v>
      </c>
      <c r="D5130" s="1" t="s">
        <v>160</v>
      </c>
      <c r="E5130" s="1">
        <v>59</v>
      </c>
      <c r="F5130" s="1" t="str">
        <f>VLOOKUP(B5130,Sheet1!$A$2:$B$51,2,0)</f>
        <v>Tier 2</v>
      </c>
      <c r="G5130" s="1" t="str">
        <f>VLOOKUP(C5130,Sheet4!$A$2:$D$11,2,0)</f>
        <v>SUV</v>
      </c>
      <c r="H5130" s="1" t="str">
        <f>VLOOKUP(G5130,Sheet4!$B$2:$C$11,2,0)</f>
        <v>Petrol/Diesel</v>
      </c>
      <c r="I5130" s="1">
        <f>VLOOKUP(H5130,Sheet4!$C$2:$D$11,2,0)</f>
        <v>9.5</v>
      </c>
      <c r="J5130" s="1" t="str">
        <f>VLOOKUP(A5130,Sheet2!$B$2:$E$46,4,0)</f>
        <v>4-24-2020</v>
      </c>
    </row>
    <row r="5131" spans="1:10">
      <c r="A5131" s="1" t="s">
        <v>141</v>
      </c>
      <c r="B5131" s="1" t="s">
        <v>26</v>
      </c>
      <c r="C5131" s="1" t="s">
        <v>173</v>
      </c>
      <c r="D5131" s="1" t="s">
        <v>161</v>
      </c>
      <c r="E5131" s="1">
        <v>40</v>
      </c>
      <c r="F5131" s="1" t="str">
        <f>VLOOKUP(B5131,Sheet1!$A$2:$B$51,2,0)</f>
        <v>Tier 2</v>
      </c>
      <c r="G5131" s="1" t="str">
        <f>VLOOKUP(C5131,Sheet4!$A$2:$D$11,2,0)</f>
        <v>SUV</v>
      </c>
      <c r="H5131" s="1" t="str">
        <f>VLOOKUP(G5131,Sheet4!$B$2:$C$11,2,0)</f>
        <v>Petrol/Diesel</v>
      </c>
      <c r="I5131" s="1">
        <f>VLOOKUP(H5131,Sheet4!$C$2:$D$11,2,0)</f>
        <v>9.5</v>
      </c>
      <c r="J5131" s="1" t="str">
        <f>VLOOKUP(A5131,Sheet2!$B$2:$E$46,4,0)</f>
        <v>4-24-2020</v>
      </c>
    </row>
    <row r="5132" spans="1:10">
      <c r="A5132" s="1" t="s">
        <v>141</v>
      </c>
      <c r="B5132" s="1" t="s">
        <v>26</v>
      </c>
      <c r="C5132" s="1" t="s">
        <v>173</v>
      </c>
      <c r="D5132" s="1" t="s">
        <v>161</v>
      </c>
      <c r="E5132" s="1">
        <v>31</v>
      </c>
      <c r="F5132" s="1" t="str">
        <f>VLOOKUP(B5132,Sheet1!$A$2:$B$51,2,0)</f>
        <v>Tier 2</v>
      </c>
      <c r="G5132" s="1" t="str">
        <f>VLOOKUP(C5132,Sheet4!$A$2:$D$11,2,0)</f>
        <v>SUV</v>
      </c>
      <c r="H5132" s="1" t="str">
        <f>VLOOKUP(G5132,Sheet4!$B$2:$C$11,2,0)</f>
        <v>Petrol/Diesel</v>
      </c>
      <c r="I5132" s="1">
        <f>VLOOKUP(H5132,Sheet4!$C$2:$D$11,2,0)</f>
        <v>9.5</v>
      </c>
      <c r="J5132" s="1" t="str">
        <f>VLOOKUP(A5132,Sheet2!$B$2:$E$46,4,0)</f>
        <v>4-24-2020</v>
      </c>
    </row>
    <row r="5133" spans="1:10">
      <c r="A5133" s="1" t="s">
        <v>141</v>
      </c>
      <c r="B5133" s="1" t="s">
        <v>26</v>
      </c>
      <c r="C5133" s="1" t="s">
        <v>173</v>
      </c>
      <c r="D5133" s="1" t="s">
        <v>162</v>
      </c>
      <c r="E5133" s="1">
        <v>141</v>
      </c>
      <c r="F5133" s="1" t="str">
        <f>VLOOKUP(B5133,Sheet1!$A$2:$B$51,2,0)</f>
        <v>Tier 2</v>
      </c>
      <c r="G5133" s="1" t="str">
        <f>VLOOKUP(C5133,Sheet4!$A$2:$D$11,2,0)</f>
        <v>SUV</v>
      </c>
      <c r="H5133" s="1" t="str">
        <f>VLOOKUP(G5133,Sheet4!$B$2:$C$11,2,0)</f>
        <v>Petrol/Diesel</v>
      </c>
      <c r="I5133" s="1">
        <f>VLOOKUP(H5133,Sheet4!$C$2:$D$11,2,0)</f>
        <v>9.5</v>
      </c>
      <c r="J5133" s="1" t="str">
        <f>VLOOKUP(A5133,Sheet2!$B$2:$E$46,4,0)</f>
        <v>4-24-2020</v>
      </c>
    </row>
    <row r="5134" spans="1:10">
      <c r="A5134" s="1" t="s">
        <v>141</v>
      </c>
      <c r="B5134" s="1" t="s">
        <v>26</v>
      </c>
      <c r="C5134" s="1" t="s">
        <v>173</v>
      </c>
      <c r="D5134" s="1" t="s">
        <v>163</v>
      </c>
      <c r="E5134" s="1">
        <v>41</v>
      </c>
      <c r="F5134" s="1" t="str">
        <f>VLOOKUP(B5134,Sheet1!$A$2:$B$51,2,0)</f>
        <v>Tier 2</v>
      </c>
      <c r="G5134" s="1" t="str">
        <f>VLOOKUP(C5134,Sheet4!$A$2:$D$11,2,0)</f>
        <v>SUV</v>
      </c>
      <c r="H5134" s="1" t="str">
        <f>VLOOKUP(G5134,Sheet4!$B$2:$C$11,2,0)</f>
        <v>Petrol/Diesel</v>
      </c>
      <c r="I5134" s="1">
        <f>VLOOKUP(H5134,Sheet4!$C$2:$D$11,2,0)</f>
        <v>9.5</v>
      </c>
      <c r="J5134" s="1" t="str">
        <f>VLOOKUP(A5134,Sheet2!$B$2:$E$46,4,0)</f>
        <v>4-24-2020</v>
      </c>
    </row>
    <row r="5135" spans="1:10">
      <c r="A5135" s="1" t="s">
        <v>141</v>
      </c>
      <c r="B5135" s="1" t="s">
        <v>26</v>
      </c>
      <c r="C5135" s="1" t="s">
        <v>173</v>
      </c>
      <c r="D5135" s="1" t="s">
        <v>164</v>
      </c>
      <c r="E5135" s="1">
        <v>118</v>
      </c>
      <c r="F5135" s="1" t="str">
        <f>VLOOKUP(B5135,Sheet1!$A$2:$B$51,2,0)</f>
        <v>Tier 2</v>
      </c>
      <c r="G5135" s="1" t="str">
        <f>VLOOKUP(C5135,Sheet4!$A$2:$D$11,2,0)</f>
        <v>SUV</v>
      </c>
      <c r="H5135" s="1" t="str">
        <f>VLOOKUP(G5135,Sheet4!$B$2:$C$11,2,0)</f>
        <v>Petrol/Diesel</v>
      </c>
      <c r="I5135" s="1">
        <f>VLOOKUP(H5135,Sheet4!$C$2:$D$11,2,0)</f>
        <v>9.5</v>
      </c>
      <c r="J5135" s="1" t="str">
        <f>VLOOKUP(A5135,Sheet2!$B$2:$E$46,4,0)</f>
        <v>4-24-2020</v>
      </c>
    </row>
    <row r="5136" spans="1:10">
      <c r="A5136" s="1" t="s">
        <v>141</v>
      </c>
      <c r="B5136" s="1" t="s">
        <v>26</v>
      </c>
      <c r="C5136" s="1" t="s">
        <v>173</v>
      </c>
      <c r="D5136" s="1" t="s">
        <v>165</v>
      </c>
      <c r="E5136" s="1">
        <v>101</v>
      </c>
      <c r="F5136" s="1" t="str">
        <f>VLOOKUP(B5136,Sheet1!$A$2:$B$51,2,0)</f>
        <v>Tier 2</v>
      </c>
      <c r="G5136" s="1" t="str">
        <f>VLOOKUP(C5136,Sheet4!$A$2:$D$11,2,0)</f>
        <v>SUV</v>
      </c>
      <c r="H5136" s="1" t="str">
        <f>VLOOKUP(G5136,Sheet4!$B$2:$C$11,2,0)</f>
        <v>Petrol/Diesel</v>
      </c>
      <c r="I5136" s="1">
        <f>VLOOKUP(H5136,Sheet4!$C$2:$D$11,2,0)</f>
        <v>9.5</v>
      </c>
      <c r="J5136" s="1" t="str">
        <f>VLOOKUP(A5136,Sheet2!$B$2:$E$46,4,0)</f>
        <v>4-24-2020</v>
      </c>
    </row>
    <row r="5137" spans="1:10">
      <c r="A5137" s="1" t="s">
        <v>141</v>
      </c>
      <c r="B5137" s="1" t="s">
        <v>26</v>
      </c>
      <c r="C5137" s="1" t="s">
        <v>173</v>
      </c>
      <c r="D5137" s="1" t="s">
        <v>166</v>
      </c>
      <c r="E5137" s="1">
        <v>137</v>
      </c>
      <c r="F5137" s="1" t="str">
        <f>VLOOKUP(B5137,Sheet1!$A$2:$B$51,2,0)</f>
        <v>Tier 2</v>
      </c>
      <c r="G5137" s="1" t="str">
        <f>VLOOKUP(C5137,Sheet4!$A$2:$D$11,2,0)</f>
        <v>SUV</v>
      </c>
      <c r="H5137" s="1" t="str">
        <f>VLOOKUP(G5137,Sheet4!$B$2:$C$11,2,0)</f>
        <v>Petrol/Diesel</v>
      </c>
      <c r="I5137" s="1">
        <f>VLOOKUP(H5137,Sheet4!$C$2:$D$11,2,0)</f>
        <v>9.5</v>
      </c>
      <c r="J5137" s="1" t="str">
        <f>VLOOKUP(A5137,Sheet2!$B$2:$E$46,4,0)</f>
        <v>4-24-2020</v>
      </c>
    </row>
    <row r="5138" spans="1:10">
      <c r="A5138" s="1" t="s">
        <v>141</v>
      </c>
      <c r="B5138" s="1" t="s">
        <v>26</v>
      </c>
      <c r="C5138" s="1" t="s">
        <v>174</v>
      </c>
      <c r="D5138" s="1" t="s">
        <v>156</v>
      </c>
      <c r="E5138" s="1">
        <v>87</v>
      </c>
      <c r="F5138" s="1" t="str">
        <f>VLOOKUP(B5138,Sheet1!$A$2:$B$51,2,0)</f>
        <v>Tier 2</v>
      </c>
      <c r="G5138" s="1" t="str">
        <f>VLOOKUP(C5138,Sheet4!$A$2:$D$11,2,0)</f>
        <v>Electric</v>
      </c>
      <c r="H5138" s="1" t="str">
        <f>VLOOKUP(G5138,Sheet4!$B$2:$C$11,2,0)</f>
        <v>Electric</v>
      </c>
      <c r="I5138" s="1">
        <f>VLOOKUP(H5138,Sheet4!$C$2:$D$11,2,0)</f>
        <v>24</v>
      </c>
      <c r="J5138" s="1" t="str">
        <f>VLOOKUP(A5138,Sheet2!$B$2:$E$46,4,0)</f>
        <v>4-24-2020</v>
      </c>
    </row>
    <row r="5139" spans="1:10">
      <c r="A5139" s="1" t="s">
        <v>141</v>
      </c>
      <c r="B5139" s="1" t="s">
        <v>26</v>
      </c>
      <c r="C5139" s="1" t="s">
        <v>174</v>
      </c>
      <c r="D5139" s="1" t="s">
        <v>157</v>
      </c>
      <c r="E5139" s="1">
        <v>97</v>
      </c>
      <c r="F5139" s="1" t="str">
        <f>VLOOKUP(B5139,Sheet1!$A$2:$B$51,2,0)</f>
        <v>Tier 2</v>
      </c>
      <c r="G5139" s="1" t="str">
        <f>VLOOKUP(C5139,Sheet4!$A$2:$D$11,2,0)</f>
        <v>Electric</v>
      </c>
      <c r="H5139" s="1" t="str">
        <f>VLOOKUP(G5139,Sheet4!$B$2:$C$11,2,0)</f>
        <v>Electric</v>
      </c>
      <c r="I5139" s="1">
        <f>VLOOKUP(H5139,Sheet4!$C$2:$D$11,2,0)</f>
        <v>24</v>
      </c>
      <c r="J5139" s="1" t="str">
        <f>VLOOKUP(A5139,Sheet2!$B$2:$E$46,4,0)</f>
        <v>4-24-2020</v>
      </c>
    </row>
    <row r="5140" spans="1:10">
      <c r="A5140" s="1" t="s">
        <v>141</v>
      </c>
      <c r="B5140" s="1" t="s">
        <v>26</v>
      </c>
      <c r="C5140" s="1" t="s">
        <v>174</v>
      </c>
      <c r="D5140" s="1" t="s">
        <v>158</v>
      </c>
      <c r="E5140" s="1">
        <v>46</v>
      </c>
      <c r="F5140" s="1" t="str">
        <f>VLOOKUP(B5140,Sheet1!$A$2:$B$51,2,0)</f>
        <v>Tier 2</v>
      </c>
      <c r="G5140" s="1" t="str">
        <f>VLOOKUP(C5140,Sheet4!$A$2:$D$11,2,0)</f>
        <v>Electric</v>
      </c>
      <c r="H5140" s="1" t="str">
        <f>VLOOKUP(G5140,Sheet4!$B$2:$C$11,2,0)</f>
        <v>Electric</v>
      </c>
      <c r="I5140" s="1">
        <f>VLOOKUP(H5140,Sheet4!$C$2:$D$11,2,0)</f>
        <v>24</v>
      </c>
      <c r="J5140" s="1" t="str">
        <f>VLOOKUP(A5140,Sheet2!$B$2:$E$46,4,0)</f>
        <v>4-24-2020</v>
      </c>
    </row>
    <row r="5141" spans="1:10">
      <c r="A5141" s="1" t="s">
        <v>141</v>
      </c>
      <c r="B5141" s="1" t="s">
        <v>26</v>
      </c>
      <c r="C5141" s="1" t="s">
        <v>174</v>
      </c>
      <c r="D5141" s="1" t="s">
        <v>159</v>
      </c>
      <c r="E5141" s="1">
        <v>132</v>
      </c>
      <c r="F5141" s="1" t="str">
        <f>VLOOKUP(B5141,Sheet1!$A$2:$B$51,2,0)</f>
        <v>Tier 2</v>
      </c>
      <c r="G5141" s="1" t="str">
        <f>VLOOKUP(C5141,Sheet4!$A$2:$D$11,2,0)</f>
        <v>Electric</v>
      </c>
      <c r="H5141" s="1" t="str">
        <f>VLOOKUP(G5141,Sheet4!$B$2:$C$11,2,0)</f>
        <v>Electric</v>
      </c>
      <c r="I5141" s="1">
        <f>VLOOKUP(H5141,Sheet4!$C$2:$D$11,2,0)</f>
        <v>24</v>
      </c>
      <c r="J5141" s="1" t="str">
        <f>VLOOKUP(A5141,Sheet2!$B$2:$E$46,4,0)</f>
        <v>4-24-2020</v>
      </c>
    </row>
    <row r="5142" spans="1:10">
      <c r="A5142" s="1" t="s">
        <v>141</v>
      </c>
      <c r="B5142" s="1" t="s">
        <v>26</v>
      </c>
      <c r="C5142" s="1" t="s">
        <v>174</v>
      </c>
      <c r="D5142" s="1" t="s">
        <v>160</v>
      </c>
      <c r="E5142" s="1">
        <v>7</v>
      </c>
      <c r="F5142" s="1" t="str">
        <f>VLOOKUP(B5142,Sheet1!$A$2:$B$51,2,0)</f>
        <v>Tier 2</v>
      </c>
      <c r="G5142" s="1" t="str">
        <f>VLOOKUP(C5142,Sheet4!$A$2:$D$11,2,0)</f>
        <v>Electric</v>
      </c>
      <c r="H5142" s="1" t="str">
        <f>VLOOKUP(G5142,Sheet4!$B$2:$C$11,2,0)</f>
        <v>Electric</v>
      </c>
      <c r="I5142" s="1">
        <f>VLOOKUP(H5142,Sheet4!$C$2:$D$11,2,0)</f>
        <v>24</v>
      </c>
      <c r="J5142" s="1" t="str">
        <f>VLOOKUP(A5142,Sheet2!$B$2:$E$46,4,0)</f>
        <v>4-24-2020</v>
      </c>
    </row>
    <row r="5143" spans="1:10">
      <c r="A5143" s="1" t="s">
        <v>141</v>
      </c>
      <c r="B5143" s="1" t="s">
        <v>26</v>
      </c>
      <c r="C5143" s="1" t="s">
        <v>174</v>
      </c>
      <c r="D5143" s="1" t="s">
        <v>161</v>
      </c>
      <c r="E5143" s="1">
        <v>9</v>
      </c>
      <c r="F5143" s="1" t="str">
        <f>VLOOKUP(B5143,Sheet1!$A$2:$B$51,2,0)</f>
        <v>Tier 2</v>
      </c>
      <c r="G5143" s="1" t="str">
        <f>VLOOKUP(C5143,Sheet4!$A$2:$D$11,2,0)</f>
        <v>Electric</v>
      </c>
      <c r="H5143" s="1" t="str">
        <f>VLOOKUP(G5143,Sheet4!$B$2:$C$11,2,0)</f>
        <v>Electric</v>
      </c>
      <c r="I5143" s="1">
        <f>VLOOKUP(H5143,Sheet4!$C$2:$D$11,2,0)</f>
        <v>24</v>
      </c>
      <c r="J5143" s="1" t="str">
        <f>VLOOKUP(A5143,Sheet2!$B$2:$E$46,4,0)</f>
        <v>4-24-2020</v>
      </c>
    </row>
    <row r="5144" spans="1:10">
      <c r="A5144" s="1" t="s">
        <v>141</v>
      </c>
      <c r="B5144" s="1" t="s">
        <v>26</v>
      </c>
      <c r="C5144" s="1" t="s">
        <v>174</v>
      </c>
      <c r="D5144" s="1" t="s">
        <v>161</v>
      </c>
      <c r="E5144" s="1">
        <v>82</v>
      </c>
      <c r="F5144" s="1" t="str">
        <f>VLOOKUP(B5144,Sheet1!$A$2:$B$51,2,0)</f>
        <v>Tier 2</v>
      </c>
      <c r="G5144" s="1" t="str">
        <f>VLOOKUP(C5144,Sheet4!$A$2:$D$11,2,0)</f>
        <v>Electric</v>
      </c>
      <c r="H5144" s="1" t="str">
        <f>VLOOKUP(G5144,Sheet4!$B$2:$C$11,2,0)</f>
        <v>Electric</v>
      </c>
      <c r="I5144" s="1">
        <f>VLOOKUP(H5144,Sheet4!$C$2:$D$11,2,0)</f>
        <v>24</v>
      </c>
      <c r="J5144" s="1" t="str">
        <f>VLOOKUP(A5144,Sheet2!$B$2:$E$46,4,0)</f>
        <v>4-24-2020</v>
      </c>
    </row>
    <row r="5145" spans="1:10">
      <c r="A5145" s="1" t="s">
        <v>141</v>
      </c>
      <c r="B5145" s="1" t="s">
        <v>26</v>
      </c>
      <c r="C5145" s="1" t="s">
        <v>174</v>
      </c>
      <c r="D5145" s="1" t="s">
        <v>162</v>
      </c>
      <c r="E5145" s="1">
        <v>139</v>
      </c>
      <c r="F5145" s="1" t="str">
        <f>VLOOKUP(B5145,Sheet1!$A$2:$B$51,2,0)</f>
        <v>Tier 2</v>
      </c>
      <c r="G5145" s="1" t="str">
        <f>VLOOKUP(C5145,Sheet4!$A$2:$D$11,2,0)</f>
        <v>Electric</v>
      </c>
      <c r="H5145" s="1" t="str">
        <f>VLOOKUP(G5145,Sheet4!$B$2:$C$11,2,0)</f>
        <v>Electric</v>
      </c>
      <c r="I5145" s="1">
        <f>VLOOKUP(H5145,Sheet4!$C$2:$D$11,2,0)</f>
        <v>24</v>
      </c>
      <c r="J5145" s="1" t="str">
        <f>VLOOKUP(A5145,Sheet2!$B$2:$E$46,4,0)</f>
        <v>4-24-2020</v>
      </c>
    </row>
    <row r="5146" spans="1:10">
      <c r="A5146" s="1" t="s">
        <v>141</v>
      </c>
      <c r="B5146" s="1" t="s">
        <v>26</v>
      </c>
      <c r="C5146" s="1" t="s">
        <v>174</v>
      </c>
      <c r="D5146" s="1" t="s">
        <v>163</v>
      </c>
      <c r="E5146" s="1">
        <v>174</v>
      </c>
      <c r="F5146" s="1" t="str">
        <f>VLOOKUP(B5146,Sheet1!$A$2:$B$51,2,0)</f>
        <v>Tier 2</v>
      </c>
      <c r="G5146" s="1" t="str">
        <f>VLOOKUP(C5146,Sheet4!$A$2:$D$11,2,0)</f>
        <v>Electric</v>
      </c>
      <c r="H5146" s="1" t="str">
        <f>VLOOKUP(G5146,Sheet4!$B$2:$C$11,2,0)</f>
        <v>Electric</v>
      </c>
      <c r="I5146" s="1">
        <f>VLOOKUP(H5146,Sheet4!$C$2:$D$11,2,0)</f>
        <v>24</v>
      </c>
      <c r="J5146" s="1" t="str">
        <f>VLOOKUP(A5146,Sheet2!$B$2:$E$46,4,0)</f>
        <v>4-24-2020</v>
      </c>
    </row>
    <row r="5147" spans="1:10">
      <c r="A5147" s="1" t="s">
        <v>141</v>
      </c>
      <c r="B5147" s="1" t="s">
        <v>26</v>
      </c>
      <c r="C5147" s="1" t="s">
        <v>174</v>
      </c>
      <c r="D5147" s="1" t="s">
        <v>164</v>
      </c>
      <c r="E5147" s="1">
        <v>184</v>
      </c>
      <c r="F5147" s="1" t="str">
        <f>VLOOKUP(B5147,Sheet1!$A$2:$B$51,2,0)</f>
        <v>Tier 2</v>
      </c>
      <c r="G5147" s="1" t="str">
        <f>VLOOKUP(C5147,Sheet4!$A$2:$D$11,2,0)</f>
        <v>Electric</v>
      </c>
      <c r="H5147" s="1" t="str">
        <f>VLOOKUP(G5147,Sheet4!$B$2:$C$11,2,0)</f>
        <v>Electric</v>
      </c>
      <c r="I5147" s="1">
        <f>VLOOKUP(H5147,Sheet4!$C$2:$D$11,2,0)</f>
        <v>24</v>
      </c>
      <c r="J5147" s="1" t="str">
        <f>VLOOKUP(A5147,Sheet2!$B$2:$E$46,4,0)</f>
        <v>4-24-2020</v>
      </c>
    </row>
    <row r="5148" spans="1:10">
      <c r="A5148" s="1" t="s">
        <v>141</v>
      </c>
      <c r="B5148" s="1" t="s">
        <v>26</v>
      </c>
      <c r="C5148" s="1" t="s">
        <v>174</v>
      </c>
      <c r="D5148" s="1" t="s">
        <v>165</v>
      </c>
      <c r="E5148" s="1">
        <v>167</v>
      </c>
      <c r="F5148" s="1" t="str">
        <f>VLOOKUP(B5148,Sheet1!$A$2:$B$51,2,0)</f>
        <v>Tier 2</v>
      </c>
      <c r="G5148" s="1" t="str">
        <f>VLOOKUP(C5148,Sheet4!$A$2:$D$11,2,0)</f>
        <v>Electric</v>
      </c>
      <c r="H5148" s="1" t="str">
        <f>VLOOKUP(G5148,Sheet4!$B$2:$C$11,2,0)</f>
        <v>Electric</v>
      </c>
      <c r="I5148" s="1">
        <f>VLOOKUP(H5148,Sheet4!$C$2:$D$11,2,0)</f>
        <v>24</v>
      </c>
      <c r="J5148" s="1" t="str">
        <f>VLOOKUP(A5148,Sheet2!$B$2:$E$46,4,0)</f>
        <v>4-24-2020</v>
      </c>
    </row>
    <row r="5149" spans="1:10">
      <c r="A5149" s="1" t="s">
        <v>141</v>
      </c>
      <c r="B5149" s="1" t="s">
        <v>26</v>
      </c>
      <c r="C5149" s="1" t="s">
        <v>174</v>
      </c>
      <c r="D5149" s="1" t="s">
        <v>166</v>
      </c>
      <c r="E5149" s="1">
        <v>27</v>
      </c>
      <c r="F5149" s="1" t="str">
        <f>VLOOKUP(B5149,Sheet1!$A$2:$B$51,2,0)</f>
        <v>Tier 2</v>
      </c>
      <c r="G5149" s="1" t="str">
        <f>VLOOKUP(C5149,Sheet4!$A$2:$D$11,2,0)</f>
        <v>Electric</v>
      </c>
      <c r="H5149" s="1" t="str">
        <f>VLOOKUP(G5149,Sheet4!$B$2:$C$11,2,0)</f>
        <v>Electric</v>
      </c>
      <c r="I5149" s="1">
        <f>VLOOKUP(H5149,Sheet4!$C$2:$D$11,2,0)</f>
        <v>24</v>
      </c>
      <c r="J5149" s="1" t="str">
        <f>VLOOKUP(A5149,Sheet2!$B$2:$E$46,4,0)</f>
        <v>4-24-2020</v>
      </c>
    </row>
    <row r="5150" spans="1:10">
      <c r="A5150" s="1" t="s">
        <v>141</v>
      </c>
      <c r="B5150" s="1" t="s">
        <v>26</v>
      </c>
      <c r="C5150" s="1" t="s">
        <v>175</v>
      </c>
      <c r="D5150" s="1" t="s">
        <v>156</v>
      </c>
      <c r="E5150" s="1">
        <v>184</v>
      </c>
      <c r="F5150" s="1" t="str">
        <f>VLOOKUP(B5150,Sheet1!$A$2:$B$51,2,0)</f>
        <v>Tier 2</v>
      </c>
      <c r="G5150" s="1" t="str">
        <f>VLOOKUP(C5150,Sheet4!$A$2:$D$11,2,0)</f>
        <v>Electric</v>
      </c>
      <c r="H5150" s="1" t="str">
        <f>VLOOKUP(G5150,Sheet4!$B$2:$C$11,2,0)</f>
        <v>Electric</v>
      </c>
      <c r="I5150" s="1">
        <f>VLOOKUP(H5150,Sheet4!$C$2:$D$11,2,0)</f>
        <v>24</v>
      </c>
      <c r="J5150" s="1" t="str">
        <f>VLOOKUP(A5150,Sheet2!$B$2:$E$46,4,0)</f>
        <v>4-24-2020</v>
      </c>
    </row>
    <row r="5151" spans="1:10">
      <c r="A5151" s="1" t="s">
        <v>141</v>
      </c>
      <c r="B5151" s="1" t="s">
        <v>26</v>
      </c>
      <c r="C5151" s="1" t="s">
        <v>175</v>
      </c>
      <c r="D5151" s="1" t="s">
        <v>157</v>
      </c>
      <c r="E5151" s="1">
        <v>45</v>
      </c>
      <c r="F5151" s="1" t="str">
        <f>VLOOKUP(B5151,Sheet1!$A$2:$B$51,2,0)</f>
        <v>Tier 2</v>
      </c>
      <c r="G5151" s="1" t="str">
        <f>VLOOKUP(C5151,Sheet4!$A$2:$D$11,2,0)</f>
        <v>Electric</v>
      </c>
      <c r="H5151" s="1" t="str">
        <f>VLOOKUP(G5151,Sheet4!$B$2:$C$11,2,0)</f>
        <v>Electric</v>
      </c>
      <c r="I5151" s="1">
        <f>VLOOKUP(H5151,Sheet4!$C$2:$D$11,2,0)</f>
        <v>24</v>
      </c>
      <c r="J5151" s="1" t="str">
        <f>VLOOKUP(A5151,Sheet2!$B$2:$E$46,4,0)</f>
        <v>4-24-2020</v>
      </c>
    </row>
    <row r="5152" spans="1:10">
      <c r="A5152" s="1" t="s">
        <v>141</v>
      </c>
      <c r="B5152" s="1" t="s">
        <v>26</v>
      </c>
      <c r="C5152" s="1" t="s">
        <v>175</v>
      </c>
      <c r="D5152" s="1" t="s">
        <v>158</v>
      </c>
      <c r="E5152" s="1">
        <v>63</v>
      </c>
      <c r="F5152" s="1" t="str">
        <f>VLOOKUP(B5152,Sheet1!$A$2:$B$51,2,0)</f>
        <v>Tier 2</v>
      </c>
      <c r="G5152" s="1" t="str">
        <f>VLOOKUP(C5152,Sheet4!$A$2:$D$11,2,0)</f>
        <v>Electric</v>
      </c>
      <c r="H5152" s="1" t="str">
        <f>VLOOKUP(G5152,Sheet4!$B$2:$C$11,2,0)</f>
        <v>Electric</v>
      </c>
      <c r="I5152" s="1">
        <f>VLOOKUP(H5152,Sheet4!$C$2:$D$11,2,0)</f>
        <v>24</v>
      </c>
      <c r="J5152" s="1" t="str">
        <f>VLOOKUP(A5152,Sheet2!$B$2:$E$46,4,0)</f>
        <v>4-24-2020</v>
      </c>
    </row>
    <row r="5153" spans="1:10">
      <c r="A5153" s="1" t="s">
        <v>141</v>
      </c>
      <c r="B5153" s="1" t="s">
        <v>26</v>
      </c>
      <c r="C5153" s="1" t="s">
        <v>175</v>
      </c>
      <c r="D5153" s="1" t="s">
        <v>159</v>
      </c>
      <c r="E5153" s="1">
        <v>190</v>
      </c>
      <c r="F5153" s="1" t="str">
        <f>VLOOKUP(B5153,Sheet1!$A$2:$B$51,2,0)</f>
        <v>Tier 2</v>
      </c>
      <c r="G5153" s="1" t="str">
        <f>VLOOKUP(C5153,Sheet4!$A$2:$D$11,2,0)</f>
        <v>Electric</v>
      </c>
      <c r="H5153" s="1" t="str">
        <f>VLOOKUP(G5153,Sheet4!$B$2:$C$11,2,0)</f>
        <v>Electric</v>
      </c>
      <c r="I5153" s="1">
        <f>VLOOKUP(H5153,Sheet4!$C$2:$D$11,2,0)</f>
        <v>24</v>
      </c>
      <c r="J5153" s="1" t="str">
        <f>VLOOKUP(A5153,Sheet2!$B$2:$E$46,4,0)</f>
        <v>4-24-2020</v>
      </c>
    </row>
    <row r="5154" spans="1:10">
      <c r="A5154" s="1" t="s">
        <v>141</v>
      </c>
      <c r="B5154" s="1" t="s">
        <v>26</v>
      </c>
      <c r="C5154" s="1" t="s">
        <v>175</v>
      </c>
      <c r="D5154" s="1" t="s">
        <v>160</v>
      </c>
      <c r="E5154" s="1">
        <v>55</v>
      </c>
      <c r="F5154" s="1" t="str">
        <f>VLOOKUP(B5154,Sheet1!$A$2:$B$51,2,0)</f>
        <v>Tier 2</v>
      </c>
      <c r="G5154" s="1" t="str">
        <f>VLOOKUP(C5154,Sheet4!$A$2:$D$11,2,0)</f>
        <v>Electric</v>
      </c>
      <c r="H5154" s="1" t="str">
        <f>VLOOKUP(G5154,Sheet4!$B$2:$C$11,2,0)</f>
        <v>Electric</v>
      </c>
      <c r="I5154" s="1">
        <f>VLOOKUP(H5154,Sheet4!$C$2:$D$11,2,0)</f>
        <v>24</v>
      </c>
      <c r="J5154" s="1" t="str">
        <f>VLOOKUP(A5154,Sheet2!$B$2:$E$46,4,0)</f>
        <v>4-24-2020</v>
      </c>
    </row>
    <row r="5155" spans="1:10">
      <c r="A5155" s="1" t="s">
        <v>141</v>
      </c>
      <c r="B5155" s="1" t="s">
        <v>26</v>
      </c>
      <c r="C5155" s="1" t="s">
        <v>175</v>
      </c>
      <c r="D5155" s="1" t="s">
        <v>161</v>
      </c>
      <c r="E5155" s="1">
        <v>55</v>
      </c>
      <c r="F5155" s="1" t="str">
        <f>VLOOKUP(B5155,Sheet1!$A$2:$B$51,2,0)</f>
        <v>Tier 2</v>
      </c>
      <c r="G5155" s="1" t="str">
        <f>VLOOKUP(C5155,Sheet4!$A$2:$D$11,2,0)</f>
        <v>Electric</v>
      </c>
      <c r="H5155" s="1" t="str">
        <f>VLOOKUP(G5155,Sheet4!$B$2:$C$11,2,0)</f>
        <v>Electric</v>
      </c>
      <c r="I5155" s="1">
        <f>VLOOKUP(H5155,Sheet4!$C$2:$D$11,2,0)</f>
        <v>24</v>
      </c>
      <c r="J5155" s="1" t="str">
        <f>VLOOKUP(A5155,Sheet2!$B$2:$E$46,4,0)</f>
        <v>4-24-2020</v>
      </c>
    </row>
    <row r="5156" spans="1:10">
      <c r="A5156" s="1" t="s">
        <v>141</v>
      </c>
      <c r="B5156" s="1" t="s">
        <v>26</v>
      </c>
      <c r="C5156" s="1" t="s">
        <v>175</v>
      </c>
      <c r="D5156" s="1" t="s">
        <v>161</v>
      </c>
      <c r="E5156" s="1">
        <v>60</v>
      </c>
      <c r="F5156" s="1" t="str">
        <f>VLOOKUP(B5156,Sheet1!$A$2:$B$51,2,0)</f>
        <v>Tier 2</v>
      </c>
      <c r="G5156" s="1" t="str">
        <f>VLOOKUP(C5156,Sheet4!$A$2:$D$11,2,0)</f>
        <v>Electric</v>
      </c>
      <c r="H5156" s="1" t="str">
        <f>VLOOKUP(G5156,Sheet4!$B$2:$C$11,2,0)</f>
        <v>Electric</v>
      </c>
      <c r="I5156" s="1">
        <f>VLOOKUP(H5156,Sheet4!$C$2:$D$11,2,0)</f>
        <v>24</v>
      </c>
      <c r="J5156" s="1" t="str">
        <f>VLOOKUP(A5156,Sheet2!$B$2:$E$46,4,0)</f>
        <v>4-24-2020</v>
      </c>
    </row>
    <row r="5157" spans="1:10">
      <c r="A5157" s="1" t="s">
        <v>141</v>
      </c>
      <c r="B5157" s="1" t="s">
        <v>26</v>
      </c>
      <c r="C5157" s="1" t="s">
        <v>175</v>
      </c>
      <c r="D5157" s="1" t="s">
        <v>162</v>
      </c>
      <c r="E5157" s="1">
        <v>155</v>
      </c>
      <c r="F5157" s="1" t="str">
        <f>VLOOKUP(B5157,Sheet1!$A$2:$B$51,2,0)</f>
        <v>Tier 2</v>
      </c>
      <c r="G5157" s="1" t="str">
        <f>VLOOKUP(C5157,Sheet4!$A$2:$D$11,2,0)</f>
        <v>Electric</v>
      </c>
      <c r="H5157" s="1" t="str">
        <f>VLOOKUP(G5157,Sheet4!$B$2:$C$11,2,0)</f>
        <v>Electric</v>
      </c>
      <c r="I5157" s="1">
        <f>VLOOKUP(H5157,Sheet4!$C$2:$D$11,2,0)</f>
        <v>24</v>
      </c>
      <c r="J5157" s="1" t="str">
        <f>VLOOKUP(A5157,Sheet2!$B$2:$E$46,4,0)</f>
        <v>4-24-2020</v>
      </c>
    </row>
    <row r="5158" spans="1:10">
      <c r="A5158" s="1" t="s">
        <v>141</v>
      </c>
      <c r="B5158" s="1" t="s">
        <v>26</v>
      </c>
      <c r="C5158" s="1" t="s">
        <v>175</v>
      </c>
      <c r="D5158" s="1" t="s">
        <v>163</v>
      </c>
      <c r="E5158" s="1">
        <v>29</v>
      </c>
      <c r="F5158" s="1" t="str">
        <f>VLOOKUP(B5158,Sheet1!$A$2:$B$51,2,0)</f>
        <v>Tier 2</v>
      </c>
      <c r="G5158" s="1" t="str">
        <f>VLOOKUP(C5158,Sheet4!$A$2:$D$11,2,0)</f>
        <v>Electric</v>
      </c>
      <c r="H5158" s="1" t="str">
        <f>VLOOKUP(G5158,Sheet4!$B$2:$C$11,2,0)</f>
        <v>Electric</v>
      </c>
      <c r="I5158" s="1">
        <f>VLOOKUP(H5158,Sheet4!$C$2:$D$11,2,0)</f>
        <v>24</v>
      </c>
      <c r="J5158" s="1" t="str">
        <f>VLOOKUP(A5158,Sheet2!$B$2:$E$46,4,0)</f>
        <v>4-24-2020</v>
      </c>
    </row>
    <row r="5159" spans="1:10">
      <c r="A5159" s="1" t="s">
        <v>141</v>
      </c>
      <c r="B5159" s="1" t="s">
        <v>26</v>
      </c>
      <c r="C5159" s="1" t="s">
        <v>175</v>
      </c>
      <c r="D5159" s="1" t="s">
        <v>164</v>
      </c>
      <c r="E5159" s="1">
        <v>83</v>
      </c>
      <c r="F5159" s="1" t="str">
        <f>VLOOKUP(B5159,Sheet1!$A$2:$B$51,2,0)</f>
        <v>Tier 2</v>
      </c>
      <c r="G5159" s="1" t="str">
        <f>VLOOKUP(C5159,Sheet4!$A$2:$D$11,2,0)</f>
        <v>Electric</v>
      </c>
      <c r="H5159" s="1" t="str">
        <f>VLOOKUP(G5159,Sheet4!$B$2:$C$11,2,0)</f>
        <v>Electric</v>
      </c>
      <c r="I5159" s="1">
        <f>VLOOKUP(H5159,Sheet4!$C$2:$D$11,2,0)</f>
        <v>24</v>
      </c>
      <c r="J5159" s="1" t="str">
        <f>VLOOKUP(A5159,Sheet2!$B$2:$E$46,4,0)</f>
        <v>4-24-2020</v>
      </c>
    </row>
    <row r="5160" spans="1:10">
      <c r="A5160" s="1" t="s">
        <v>141</v>
      </c>
      <c r="B5160" s="1" t="s">
        <v>26</v>
      </c>
      <c r="C5160" s="1" t="s">
        <v>175</v>
      </c>
      <c r="D5160" s="1" t="s">
        <v>165</v>
      </c>
      <c r="E5160" s="1">
        <v>174</v>
      </c>
      <c r="F5160" s="1" t="str">
        <f>VLOOKUP(B5160,Sheet1!$A$2:$B$51,2,0)</f>
        <v>Tier 2</v>
      </c>
      <c r="G5160" s="1" t="str">
        <f>VLOOKUP(C5160,Sheet4!$A$2:$D$11,2,0)</f>
        <v>Electric</v>
      </c>
      <c r="H5160" s="1" t="str">
        <f>VLOOKUP(G5160,Sheet4!$B$2:$C$11,2,0)</f>
        <v>Electric</v>
      </c>
      <c r="I5160" s="1">
        <f>VLOOKUP(H5160,Sheet4!$C$2:$D$11,2,0)</f>
        <v>24</v>
      </c>
      <c r="J5160" s="1" t="str">
        <f>VLOOKUP(A5160,Sheet2!$B$2:$E$46,4,0)</f>
        <v>4-24-2020</v>
      </c>
    </row>
    <row r="5161" spans="1:10">
      <c r="A5161" s="1" t="s">
        <v>141</v>
      </c>
      <c r="B5161" s="1" t="s">
        <v>26</v>
      </c>
      <c r="C5161" s="1" t="s">
        <v>175</v>
      </c>
      <c r="D5161" s="1" t="s">
        <v>166</v>
      </c>
      <c r="E5161" s="1">
        <v>90</v>
      </c>
      <c r="F5161" s="1" t="str">
        <f>VLOOKUP(B5161,Sheet1!$A$2:$B$51,2,0)</f>
        <v>Tier 2</v>
      </c>
      <c r="G5161" s="1" t="str">
        <f>VLOOKUP(C5161,Sheet4!$A$2:$D$11,2,0)</f>
        <v>Electric</v>
      </c>
      <c r="H5161" s="1" t="str">
        <f>VLOOKUP(G5161,Sheet4!$B$2:$C$11,2,0)</f>
        <v>Electric</v>
      </c>
      <c r="I5161" s="1">
        <f>VLOOKUP(H5161,Sheet4!$C$2:$D$11,2,0)</f>
        <v>24</v>
      </c>
      <c r="J5161" s="1" t="str">
        <f>VLOOKUP(A5161,Sheet2!$B$2:$E$46,4,0)</f>
        <v>4-24-2020</v>
      </c>
    </row>
    <row r="5162" spans="1:10">
      <c r="A5162" s="1" t="s">
        <v>143</v>
      </c>
      <c r="B5162" s="1" t="s">
        <v>27</v>
      </c>
      <c r="C5162" s="1" t="s">
        <v>155</v>
      </c>
      <c r="D5162" s="1" t="s">
        <v>156</v>
      </c>
      <c r="E5162" s="1">
        <v>199</v>
      </c>
      <c r="F5162" s="1" t="str">
        <f>VLOOKUP(B5162,Sheet1!$A$2:$B$51,2,0)</f>
        <v>Tier 2</v>
      </c>
      <c r="G5162" s="1" t="str">
        <f>VLOOKUP(C5162,Sheet4!$A$2:$D$11,2,0)</f>
        <v>Hatchback</v>
      </c>
      <c r="H5162" s="1" t="str">
        <f>VLOOKUP(G5162,Sheet4!$B$2:$C$11,2,0)</f>
        <v>Petrol/CNG</v>
      </c>
      <c r="I5162" s="1">
        <f>VLOOKUP(H5162,Sheet4!$C$2:$D$11,2,0)</f>
        <v>6</v>
      </c>
      <c r="J5162" s="1" t="str">
        <f>VLOOKUP(A5162,Sheet2!$B$2:$E$46,4,0)</f>
        <v>7-15-2013</v>
      </c>
    </row>
    <row r="5163" spans="1:10">
      <c r="A5163" s="1" t="s">
        <v>143</v>
      </c>
      <c r="B5163" s="1" t="s">
        <v>27</v>
      </c>
      <c r="C5163" s="1" t="s">
        <v>155</v>
      </c>
      <c r="D5163" s="1" t="s">
        <v>157</v>
      </c>
      <c r="E5163" s="1">
        <v>126</v>
      </c>
      <c r="F5163" s="1" t="str">
        <f>VLOOKUP(B5163,Sheet1!$A$2:$B$51,2,0)</f>
        <v>Tier 2</v>
      </c>
      <c r="G5163" s="1" t="str">
        <f>VLOOKUP(C5163,Sheet4!$A$2:$D$11,2,0)</f>
        <v>Hatchback</v>
      </c>
      <c r="H5163" s="1" t="str">
        <f>VLOOKUP(G5163,Sheet4!$B$2:$C$11,2,0)</f>
        <v>Petrol/CNG</v>
      </c>
      <c r="I5163" s="1">
        <f>VLOOKUP(H5163,Sheet4!$C$2:$D$11,2,0)</f>
        <v>6</v>
      </c>
      <c r="J5163" s="1" t="str">
        <f>VLOOKUP(A5163,Sheet2!$B$2:$E$46,4,0)</f>
        <v>7-15-2013</v>
      </c>
    </row>
    <row r="5164" spans="1:10">
      <c r="A5164" s="1" t="s">
        <v>143</v>
      </c>
      <c r="B5164" s="1" t="s">
        <v>27</v>
      </c>
      <c r="C5164" s="1" t="s">
        <v>155</v>
      </c>
      <c r="D5164" s="1" t="s">
        <v>158</v>
      </c>
      <c r="E5164" s="1">
        <v>177</v>
      </c>
      <c r="F5164" s="1" t="str">
        <f>VLOOKUP(B5164,Sheet1!$A$2:$B$51,2,0)</f>
        <v>Tier 2</v>
      </c>
      <c r="G5164" s="1" t="str">
        <f>VLOOKUP(C5164,Sheet4!$A$2:$D$11,2,0)</f>
        <v>Hatchback</v>
      </c>
      <c r="H5164" s="1" t="str">
        <f>VLOOKUP(G5164,Sheet4!$B$2:$C$11,2,0)</f>
        <v>Petrol/CNG</v>
      </c>
      <c r="I5164" s="1">
        <f>VLOOKUP(H5164,Sheet4!$C$2:$D$11,2,0)</f>
        <v>6</v>
      </c>
      <c r="J5164" s="1" t="str">
        <f>VLOOKUP(A5164,Sheet2!$B$2:$E$46,4,0)</f>
        <v>7-15-2013</v>
      </c>
    </row>
    <row r="5165" spans="1:10">
      <c r="A5165" s="1" t="s">
        <v>143</v>
      </c>
      <c r="B5165" s="1" t="s">
        <v>27</v>
      </c>
      <c r="C5165" s="1" t="s">
        <v>155</v>
      </c>
      <c r="D5165" s="1" t="s">
        <v>159</v>
      </c>
      <c r="E5165" s="1">
        <v>137</v>
      </c>
      <c r="F5165" s="1" t="str">
        <f>VLOOKUP(B5165,Sheet1!$A$2:$B$51,2,0)</f>
        <v>Tier 2</v>
      </c>
      <c r="G5165" s="1" t="str">
        <f>VLOOKUP(C5165,Sheet4!$A$2:$D$11,2,0)</f>
        <v>Hatchback</v>
      </c>
      <c r="H5165" s="1" t="str">
        <f>VLOOKUP(G5165,Sheet4!$B$2:$C$11,2,0)</f>
        <v>Petrol/CNG</v>
      </c>
      <c r="I5165" s="1">
        <f>VLOOKUP(H5165,Sheet4!$C$2:$D$11,2,0)</f>
        <v>6</v>
      </c>
      <c r="J5165" s="1" t="str">
        <f>VLOOKUP(A5165,Sheet2!$B$2:$E$46,4,0)</f>
        <v>7-15-2013</v>
      </c>
    </row>
    <row r="5166" spans="1:10">
      <c r="A5166" s="1" t="s">
        <v>143</v>
      </c>
      <c r="B5166" s="1" t="s">
        <v>27</v>
      </c>
      <c r="C5166" s="1" t="s">
        <v>155</v>
      </c>
      <c r="D5166" s="1" t="s">
        <v>160</v>
      </c>
      <c r="E5166" s="1">
        <v>140</v>
      </c>
      <c r="F5166" s="1" t="str">
        <f>VLOOKUP(B5166,Sheet1!$A$2:$B$51,2,0)</f>
        <v>Tier 2</v>
      </c>
      <c r="G5166" s="1" t="str">
        <f>VLOOKUP(C5166,Sheet4!$A$2:$D$11,2,0)</f>
        <v>Hatchback</v>
      </c>
      <c r="H5166" s="1" t="str">
        <f>VLOOKUP(G5166,Sheet4!$B$2:$C$11,2,0)</f>
        <v>Petrol/CNG</v>
      </c>
      <c r="I5166" s="1">
        <f>VLOOKUP(H5166,Sheet4!$C$2:$D$11,2,0)</f>
        <v>6</v>
      </c>
      <c r="J5166" s="1" t="str">
        <f>VLOOKUP(A5166,Sheet2!$B$2:$E$46,4,0)</f>
        <v>7-15-2013</v>
      </c>
    </row>
    <row r="5167" spans="1:10">
      <c r="A5167" s="1" t="s">
        <v>143</v>
      </c>
      <c r="B5167" s="1" t="s">
        <v>27</v>
      </c>
      <c r="C5167" s="1" t="s">
        <v>155</v>
      </c>
      <c r="D5167" s="1" t="s">
        <v>161</v>
      </c>
      <c r="E5167" s="1">
        <v>193</v>
      </c>
      <c r="F5167" s="1" t="str">
        <f>VLOOKUP(B5167,Sheet1!$A$2:$B$51,2,0)</f>
        <v>Tier 2</v>
      </c>
      <c r="G5167" s="1" t="str">
        <f>VLOOKUP(C5167,Sheet4!$A$2:$D$11,2,0)</f>
        <v>Hatchback</v>
      </c>
      <c r="H5167" s="1" t="str">
        <f>VLOOKUP(G5167,Sheet4!$B$2:$C$11,2,0)</f>
        <v>Petrol/CNG</v>
      </c>
      <c r="I5167" s="1">
        <f>VLOOKUP(H5167,Sheet4!$C$2:$D$11,2,0)</f>
        <v>6</v>
      </c>
      <c r="J5167" s="1" t="str">
        <f>VLOOKUP(A5167,Sheet2!$B$2:$E$46,4,0)</f>
        <v>7-15-2013</v>
      </c>
    </row>
    <row r="5168" spans="1:10">
      <c r="A5168" s="1" t="s">
        <v>143</v>
      </c>
      <c r="B5168" s="1" t="s">
        <v>27</v>
      </c>
      <c r="C5168" s="1" t="s">
        <v>155</v>
      </c>
      <c r="D5168" s="1" t="s">
        <v>161</v>
      </c>
      <c r="E5168" s="1">
        <v>34</v>
      </c>
      <c r="F5168" s="1" t="str">
        <f>VLOOKUP(B5168,Sheet1!$A$2:$B$51,2,0)</f>
        <v>Tier 2</v>
      </c>
      <c r="G5168" s="1" t="str">
        <f>VLOOKUP(C5168,Sheet4!$A$2:$D$11,2,0)</f>
        <v>Hatchback</v>
      </c>
      <c r="H5168" s="1" t="str">
        <f>VLOOKUP(G5168,Sheet4!$B$2:$C$11,2,0)</f>
        <v>Petrol/CNG</v>
      </c>
      <c r="I5168" s="1">
        <f>VLOOKUP(H5168,Sheet4!$C$2:$D$11,2,0)</f>
        <v>6</v>
      </c>
      <c r="J5168" s="1" t="str">
        <f>VLOOKUP(A5168,Sheet2!$B$2:$E$46,4,0)</f>
        <v>7-15-2013</v>
      </c>
    </row>
    <row r="5169" spans="1:10">
      <c r="A5169" s="1" t="s">
        <v>143</v>
      </c>
      <c r="B5169" s="1" t="s">
        <v>27</v>
      </c>
      <c r="C5169" s="1" t="s">
        <v>155</v>
      </c>
      <c r="D5169" s="1" t="s">
        <v>162</v>
      </c>
      <c r="E5169" s="1">
        <v>128</v>
      </c>
      <c r="F5169" s="1" t="str">
        <f>VLOOKUP(B5169,Sheet1!$A$2:$B$51,2,0)</f>
        <v>Tier 2</v>
      </c>
      <c r="G5169" s="1" t="str">
        <f>VLOOKUP(C5169,Sheet4!$A$2:$D$11,2,0)</f>
        <v>Hatchback</v>
      </c>
      <c r="H5169" s="1" t="str">
        <f>VLOOKUP(G5169,Sheet4!$B$2:$C$11,2,0)</f>
        <v>Petrol/CNG</v>
      </c>
      <c r="I5169" s="1">
        <f>VLOOKUP(H5169,Sheet4!$C$2:$D$11,2,0)</f>
        <v>6</v>
      </c>
      <c r="J5169" s="1" t="str">
        <f>VLOOKUP(A5169,Sheet2!$B$2:$E$46,4,0)</f>
        <v>7-15-2013</v>
      </c>
    </row>
    <row r="5170" spans="1:10">
      <c r="A5170" s="1" t="s">
        <v>143</v>
      </c>
      <c r="B5170" s="1" t="s">
        <v>27</v>
      </c>
      <c r="C5170" s="1" t="s">
        <v>155</v>
      </c>
      <c r="D5170" s="1" t="s">
        <v>163</v>
      </c>
      <c r="E5170" s="1">
        <v>73</v>
      </c>
      <c r="F5170" s="1" t="str">
        <f>VLOOKUP(B5170,Sheet1!$A$2:$B$51,2,0)</f>
        <v>Tier 2</v>
      </c>
      <c r="G5170" s="1" t="str">
        <f>VLOOKUP(C5170,Sheet4!$A$2:$D$11,2,0)</f>
        <v>Hatchback</v>
      </c>
      <c r="H5170" s="1" t="str">
        <f>VLOOKUP(G5170,Sheet4!$B$2:$C$11,2,0)</f>
        <v>Petrol/CNG</v>
      </c>
      <c r="I5170" s="1">
        <f>VLOOKUP(H5170,Sheet4!$C$2:$D$11,2,0)</f>
        <v>6</v>
      </c>
      <c r="J5170" s="1" t="str">
        <f>VLOOKUP(A5170,Sheet2!$B$2:$E$46,4,0)</f>
        <v>7-15-2013</v>
      </c>
    </row>
    <row r="5171" spans="1:10">
      <c r="A5171" s="1" t="s">
        <v>143</v>
      </c>
      <c r="B5171" s="1" t="s">
        <v>27</v>
      </c>
      <c r="C5171" s="1" t="s">
        <v>155</v>
      </c>
      <c r="D5171" s="1" t="s">
        <v>164</v>
      </c>
      <c r="E5171" s="1">
        <v>22</v>
      </c>
      <c r="F5171" s="1" t="str">
        <f>VLOOKUP(B5171,Sheet1!$A$2:$B$51,2,0)</f>
        <v>Tier 2</v>
      </c>
      <c r="G5171" s="1" t="str">
        <f>VLOOKUP(C5171,Sheet4!$A$2:$D$11,2,0)</f>
        <v>Hatchback</v>
      </c>
      <c r="H5171" s="1" t="str">
        <f>VLOOKUP(G5171,Sheet4!$B$2:$C$11,2,0)</f>
        <v>Petrol/CNG</v>
      </c>
      <c r="I5171" s="1">
        <f>VLOOKUP(H5171,Sheet4!$C$2:$D$11,2,0)</f>
        <v>6</v>
      </c>
      <c r="J5171" s="1" t="str">
        <f>VLOOKUP(A5171,Sheet2!$B$2:$E$46,4,0)</f>
        <v>7-15-2013</v>
      </c>
    </row>
    <row r="5172" spans="1:10">
      <c r="A5172" s="1" t="s">
        <v>143</v>
      </c>
      <c r="B5172" s="1" t="s">
        <v>27</v>
      </c>
      <c r="C5172" s="1" t="s">
        <v>155</v>
      </c>
      <c r="D5172" s="1" t="s">
        <v>165</v>
      </c>
      <c r="E5172" s="1">
        <v>96</v>
      </c>
      <c r="F5172" s="1" t="str">
        <f>VLOOKUP(B5172,Sheet1!$A$2:$B$51,2,0)</f>
        <v>Tier 2</v>
      </c>
      <c r="G5172" s="1" t="str">
        <f>VLOOKUP(C5172,Sheet4!$A$2:$D$11,2,0)</f>
        <v>Hatchback</v>
      </c>
      <c r="H5172" s="1" t="str">
        <f>VLOOKUP(G5172,Sheet4!$B$2:$C$11,2,0)</f>
        <v>Petrol/CNG</v>
      </c>
      <c r="I5172" s="1">
        <f>VLOOKUP(H5172,Sheet4!$C$2:$D$11,2,0)</f>
        <v>6</v>
      </c>
      <c r="J5172" s="1" t="str">
        <f>VLOOKUP(A5172,Sheet2!$B$2:$E$46,4,0)</f>
        <v>7-15-2013</v>
      </c>
    </row>
    <row r="5173" spans="1:10">
      <c r="A5173" s="1" t="s">
        <v>143</v>
      </c>
      <c r="B5173" s="1" t="s">
        <v>27</v>
      </c>
      <c r="C5173" s="1" t="s">
        <v>155</v>
      </c>
      <c r="D5173" s="1" t="s">
        <v>166</v>
      </c>
      <c r="E5173" s="1">
        <v>89</v>
      </c>
      <c r="F5173" s="1" t="str">
        <f>VLOOKUP(B5173,Sheet1!$A$2:$B$51,2,0)</f>
        <v>Tier 2</v>
      </c>
      <c r="G5173" s="1" t="str">
        <f>VLOOKUP(C5173,Sheet4!$A$2:$D$11,2,0)</f>
        <v>Hatchback</v>
      </c>
      <c r="H5173" s="1" t="str">
        <f>VLOOKUP(G5173,Sheet4!$B$2:$C$11,2,0)</f>
        <v>Petrol/CNG</v>
      </c>
      <c r="I5173" s="1">
        <f>VLOOKUP(H5173,Sheet4!$C$2:$D$11,2,0)</f>
        <v>6</v>
      </c>
      <c r="J5173" s="1" t="str">
        <f>VLOOKUP(A5173,Sheet2!$B$2:$E$46,4,0)</f>
        <v>7-15-2013</v>
      </c>
    </row>
    <row r="5174" spans="1:10">
      <c r="A5174" s="1" t="s">
        <v>143</v>
      </c>
      <c r="B5174" s="1" t="s">
        <v>27</v>
      </c>
      <c r="C5174" s="1" t="s">
        <v>167</v>
      </c>
      <c r="D5174" s="1" t="s">
        <v>156</v>
      </c>
      <c r="E5174" s="1">
        <v>192</v>
      </c>
      <c r="F5174" s="1" t="str">
        <f>VLOOKUP(B5174,Sheet1!$A$2:$B$51,2,0)</f>
        <v>Tier 2</v>
      </c>
      <c r="G5174" s="1" t="str">
        <f>VLOOKUP(C5174,Sheet4!$A$2:$D$11,2,0)</f>
        <v>Hatchback</v>
      </c>
      <c r="H5174" s="1" t="str">
        <f>VLOOKUP(G5174,Sheet4!$B$2:$C$11,2,0)</f>
        <v>Petrol/CNG</v>
      </c>
      <c r="I5174" s="1">
        <f>VLOOKUP(H5174,Sheet4!$C$2:$D$11,2,0)</f>
        <v>6</v>
      </c>
      <c r="J5174" s="1" t="str">
        <f>VLOOKUP(A5174,Sheet2!$B$2:$E$46,4,0)</f>
        <v>7-15-2013</v>
      </c>
    </row>
    <row r="5175" spans="1:10">
      <c r="A5175" s="1" t="s">
        <v>143</v>
      </c>
      <c r="B5175" s="1" t="s">
        <v>27</v>
      </c>
      <c r="C5175" s="1" t="s">
        <v>167</v>
      </c>
      <c r="D5175" s="1" t="s">
        <v>157</v>
      </c>
      <c r="E5175" s="1">
        <v>45</v>
      </c>
      <c r="F5175" s="1" t="str">
        <f>VLOOKUP(B5175,Sheet1!$A$2:$B$51,2,0)</f>
        <v>Tier 2</v>
      </c>
      <c r="G5175" s="1" t="str">
        <f>VLOOKUP(C5175,Sheet4!$A$2:$D$11,2,0)</f>
        <v>Hatchback</v>
      </c>
      <c r="H5175" s="1" t="str">
        <f>VLOOKUP(G5175,Sheet4!$B$2:$C$11,2,0)</f>
        <v>Petrol/CNG</v>
      </c>
      <c r="I5175" s="1">
        <f>VLOOKUP(H5175,Sheet4!$C$2:$D$11,2,0)</f>
        <v>6</v>
      </c>
      <c r="J5175" s="1" t="str">
        <f>VLOOKUP(A5175,Sheet2!$B$2:$E$46,4,0)</f>
        <v>7-15-2013</v>
      </c>
    </row>
    <row r="5176" spans="1:10">
      <c r="A5176" s="1" t="s">
        <v>143</v>
      </c>
      <c r="B5176" s="1" t="s">
        <v>27</v>
      </c>
      <c r="C5176" s="1" t="s">
        <v>167</v>
      </c>
      <c r="D5176" s="1" t="s">
        <v>158</v>
      </c>
      <c r="E5176" s="1">
        <v>8</v>
      </c>
      <c r="F5176" s="1" t="str">
        <f>VLOOKUP(B5176,Sheet1!$A$2:$B$51,2,0)</f>
        <v>Tier 2</v>
      </c>
      <c r="G5176" s="1" t="str">
        <f>VLOOKUP(C5176,Sheet4!$A$2:$D$11,2,0)</f>
        <v>Hatchback</v>
      </c>
      <c r="H5176" s="1" t="str">
        <f>VLOOKUP(G5176,Sheet4!$B$2:$C$11,2,0)</f>
        <v>Petrol/CNG</v>
      </c>
      <c r="I5176" s="1">
        <f>VLOOKUP(H5176,Sheet4!$C$2:$D$11,2,0)</f>
        <v>6</v>
      </c>
      <c r="J5176" s="1" t="str">
        <f>VLOOKUP(A5176,Sheet2!$B$2:$E$46,4,0)</f>
        <v>7-15-2013</v>
      </c>
    </row>
    <row r="5177" spans="1:10">
      <c r="A5177" s="1" t="s">
        <v>143</v>
      </c>
      <c r="B5177" s="1" t="s">
        <v>27</v>
      </c>
      <c r="C5177" s="1" t="s">
        <v>167</v>
      </c>
      <c r="D5177" s="1" t="s">
        <v>159</v>
      </c>
      <c r="E5177" s="1">
        <v>164</v>
      </c>
      <c r="F5177" s="1" t="str">
        <f>VLOOKUP(B5177,Sheet1!$A$2:$B$51,2,0)</f>
        <v>Tier 2</v>
      </c>
      <c r="G5177" s="1" t="str">
        <f>VLOOKUP(C5177,Sheet4!$A$2:$D$11,2,0)</f>
        <v>Hatchback</v>
      </c>
      <c r="H5177" s="1" t="str">
        <f>VLOOKUP(G5177,Sheet4!$B$2:$C$11,2,0)</f>
        <v>Petrol/CNG</v>
      </c>
      <c r="I5177" s="1">
        <f>VLOOKUP(H5177,Sheet4!$C$2:$D$11,2,0)</f>
        <v>6</v>
      </c>
      <c r="J5177" s="1" t="str">
        <f>VLOOKUP(A5177,Sheet2!$B$2:$E$46,4,0)</f>
        <v>7-15-2013</v>
      </c>
    </row>
    <row r="5178" spans="1:10">
      <c r="A5178" s="1" t="s">
        <v>143</v>
      </c>
      <c r="B5178" s="1" t="s">
        <v>27</v>
      </c>
      <c r="C5178" s="1" t="s">
        <v>167</v>
      </c>
      <c r="D5178" s="1" t="s">
        <v>160</v>
      </c>
      <c r="E5178" s="1">
        <v>17</v>
      </c>
      <c r="F5178" s="1" t="str">
        <f>VLOOKUP(B5178,Sheet1!$A$2:$B$51,2,0)</f>
        <v>Tier 2</v>
      </c>
      <c r="G5178" s="1" t="str">
        <f>VLOOKUP(C5178,Sheet4!$A$2:$D$11,2,0)</f>
        <v>Hatchback</v>
      </c>
      <c r="H5178" s="1" t="str">
        <f>VLOOKUP(G5178,Sheet4!$B$2:$C$11,2,0)</f>
        <v>Petrol/CNG</v>
      </c>
      <c r="I5178" s="1">
        <f>VLOOKUP(H5178,Sheet4!$C$2:$D$11,2,0)</f>
        <v>6</v>
      </c>
      <c r="J5178" s="1" t="str">
        <f>VLOOKUP(A5178,Sheet2!$B$2:$E$46,4,0)</f>
        <v>7-15-2013</v>
      </c>
    </row>
    <row r="5179" spans="1:10">
      <c r="A5179" s="1" t="s">
        <v>143</v>
      </c>
      <c r="B5179" s="1" t="s">
        <v>27</v>
      </c>
      <c r="C5179" s="1" t="s">
        <v>167</v>
      </c>
      <c r="D5179" s="1" t="s">
        <v>161</v>
      </c>
      <c r="E5179" s="1">
        <v>163</v>
      </c>
      <c r="F5179" s="1" t="str">
        <f>VLOOKUP(B5179,Sheet1!$A$2:$B$51,2,0)</f>
        <v>Tier 2</v>
      </c>
      <c r="G5179" s="1" t="str">
        <f>VLOOKUP(C5179,Sheet4!$A$2:$D$11,2,0)</f>
        <v>Hatchback</v>
      </c>
      <c r="H5179" s="1" t="str">
        <f>VLOOKUP(G5179,Sheet4!$B$2:$C$11,2,0)</f>
        <v>Petrol/CNG</v>
      </c>
      <c r="I5179" s="1">
        <f>VLOOKUP(H5179,Sheet4!$C$2:$D$11,2,0)</f>
        <v>6</v>
      </c>
      <c r="J5179" s="1" t="str">
        <f>VLOOKUP(A5179,Sheet2!$B$2:$E$46,4,0)</f>
        <v>7-15-2013</v>
      </c>
    </row>
    <row r="5180" spans="1:10">
      <c r="A5180" s="1" t="s">
        <v>143</v>
      </c>
      <c r="B5180" s="1" t="s">
        <v>27</v>
      </c>
      <c r="C5180" s="1" t="s">
        <v>167</v>
      </c>
      <c r="D5180" s="1" t="s">
        <v>161</v>
      </c>
      <c r="E5180" s="1">
        <v>7</v>
      </c>
      <c r="F5180" s="1" t="str">
        <f>VLOOKUP(B5180,Sheet1!$A$2:$B$51,2,0)</f>
        <v>Tier 2</v>
      </c>
      <c r="G5180" s="1" t="str">
        <f>VLOOKUP(C5180,Sheet4!$A$2:$D$11,2,0)</f>
        <v>Hatchback</v>
      </c>
      <c r="H5180" s="1" t="str">
        <f>VLOOKUP(G5180,Sheet4!$B$2:$C$11,2,0)</f>
        <v>Petrol/CNG</v>
      </c>
      <c r="I5180" s="1">
        <f>VLOOKUP(H5180,Sheet4!$C$2:$D$11,2,0)</f>
        <v>6</v>
      </c>
      <c r="J5180" s="1" t="str">
        <f>VLOOKUP(A5180,Sheet2!$B$2:$E$46,4,0)</f>
        <v>7-15-2013</v>
      </c>
    </row>
    <row r="5181" spans="1:10">
      <c r="A5181" s="1" t="s">
        <v>143</v>
      </c>
      <c r="B5181" s="1" t="s">
        <v>27</v>
      </c>
      <c r="C5181" s="1" t="s">
        <v>167</v>
      </c>
      <c r="D5181" s="1" t="s">
        <v>162</v>
      </c>
      <c r="E5181" s="1">
        <v>103</v>
      </c>
      <c r="F5181" s="1" t="str">
        <f>VLOOKUP(B5181,Sheet1!$A$2:$B$51,2,0)</f>
        <v>Tier 2</v>
      </c>
      <c r="G5181" s="1" t="str">
        <f>VLOOKUP(C5181,Sheet4!$A$2:$D$11,2,0)</f>
        <v>Hatchback</v>
      </c>
      <c r="H5181" s="1" t="str">
        <f>VLOOKUP(G5181,Sheet4!$B$2:$C$11,2,0)</f>
        <v>Petrol/CNG</v>
      </c>
      <c r="I5181" s="1">
        <f>VLOOKUP(H5181,Sheet4!$C$2:$D$11,2,0)</f>
        <v>6</v>
      </c>
      <c r="J5181" s="1" t="str">
        <f>VLOOKUP(A5181,Sheet2!$B$2:$E$46,4,0)</f>
        <v>7-15-2013</v>
      </c>
    </row>
    <row r="5182" spans="1:10">
      <c r="A5182" s="1" t="s">
        <v>143</v>
      </c>
      <c r="B5182" s="1" t="s">
        <v>27</v>
      </c>
      <c r="C5182" s="1" t="s">
        <v>167</v>
      </c>
      <c r="D5182" s="1" t="s">
        <v>163</v>
      </c>
      <c r="E5182" s="1">
        <v>132</v>
      </c>
      <c r="F5182" s="1" t="str">
        <f>VLOOKUP(B5182,Sheet1!$A$2:$B$51,2,0)</f>
        <v>Tier 2</v>
      </c>
      <c r="G5182" s="1" t="str">
        <f>VLOOKUP(C5182,Sheet4!$A$2:$D$11,2,0)</f>
        <v>Hatchback</v>
      </c>
      <c r="H5182" s="1" t="str">
        <f>VLOOKUP(G5182,Sheet4!$B$2:$C$11,2,0)</f>
        <v>Petrol/CNG</v>
      </c>
      <c r="I5182" s="1">
        <f>VLOOKUP(H5182,Sheet4!$C$2:$D$11,2,0)</f>
        <v>6</v>
      </c>
      <c r="J5182" s="1" t="str">
        <f>VLOOKUP(A5182,Sheet2!$B$2:$E$46,4,0)</f>
        <v>7-15-2013</v>
      </c>
    </row>
    <row r="5183" spans="1:10">
      <c r="A5183" s="1" t="s">
        <v>143</v>
      </c>
      <c r="B5183" s="1" t="s">
        <v>27</v>
      </c>
      <c r="C5183" s="1" t="s">
        <v>167</v>
      </c>
      <c r="D5183" s="1" t="s">
        <v>164</v>
      </c>
      <c r="E5183" s="1">
        <v>37</v>
      </c>
      <c r="F5183" s="1" t="str">
        <f>VLOOKUP(B5183,Sheet1!$A$2:$B$51,2,0)</f>
        <v>Tier 2</v>
      </c>
      <c r="G5183" s="1" t="str">
        <f>VLOOKUP(C5183,Sheet4!$A$2:$D$11,2,0)</f>
        <v>Hatchback</v>
      </c>
      <c r="H5183" s="1" t="str">
        <f>VLOOKUP(G5183,Sheet4!$B$2:$C$11,2,0)</f>
        <v>Petrol/CNG</v>
      </c>
      <c r="I5183" s="1">
        <f>VLOOKUP(H5183,Sheet4!$C$2:$D$11,2,0)</f>
        <v>6</v>
      </c>
      <c r="J5183" s="1" t="str">
        <f>VLOOKUP(A5183,Sheet2!$B$2:$E$46,4,0)</f>
        <v>7-15-2013</v>
      </c>
    </row>
    <row r="5184" spans="1:10">
      <c r="A5184" s="1" t="s">
        <v>143</v>
      </c>
      <c r="B5184" s="1" t="s">
        <v>27</v>
      </c>
      <c r="C5184" s="1" t="s">
        <v>167</v>
      </c>
      <c r="D5184" s="1" t="s">
        <v>165</v>
      </c>
      <c r="E5184" s="1">
        <v>162</v>
      </c>
      <c r="F5184" s="1" t="str">
        <f>VLOOKUP(B5184,Sheet1!$A$2:$B$51,2,0)</f>
        <v>Tier 2</v>
      </c>
      <c r="G5184" s="1" t="str">
        <f>VLOOKUP(C5184,Sheet4!$A$2:$D$11,2,0)</f>
        <v>Hatchback</v>
      </c>
      <c r="H5184" s="1" t="str">
        <f>VLOOKUP(G5184,Sheet4!$B$2:$C$11,2,0)</f>
        <v>Petrol/CNG</v>
      </c>
      <c r="I5184" s="1">
        <f>VLOOKUP(H5184,Sheet4!$C$2:$D$11,2,0)</f>
        <v>6</v>
      </c>
      <c r="J5184" s="1" t="str">
        <f>VLOOKUP(A5184,Sheet2!$B$2:$E$46,4,0)</f>
        <v>7-15-2013</v>
      </c>
    </row>
    <row r="5185" spans="1:10">
      <c r="A5185" s="1" t="s">
        <v>143</v>
      </c>
      <c r="B5185" s="1" t="s">
        <v>27</v>
      </c>
      <c r="C5185" s="1" t="s">
        <v>167</v>
      </c>
      <c r="D5185" s="1" t="s">
        <v>166</v>
      </c>
      <c r="E5185" s="1">
        <v>9</v>
      </c>
      <c r="F5185" s="1" t="str">
        <f>VLOOKUP(B5185,Sheet1!$A$2:$B$51,2,0)</f>
        <v>Tier 2</v>
      </c>
      <c r="G5185" s="1" t="str">
        <f>VLOOKUP(C5185,Sheet4!$A$2:$D$11,2,0)</f>
        <v>Hatchback</v>
      </c>
      <c r="H5185" s="1" t="str">
        <f>VLOOKUP(G5185,Sheet4!$B$2:$C$11,2,0)</f>
        <v>Petrol/CNG</v>
      </c>
      <c r="I5185" s="1">
        <f>VLOOKUP(H5185,Sheet4!$C$2:$D$11,2,0)</f>
        <v>6</v>
      </c>
      <c r="J5185" s="1" t="str">
        <f>VLOOKUP(A5185,Sheet2!$B$2:$E$46,4,0)</f>
        <v>7-15-2013</v>
      </c>
    </row>
    <row r="5186" spans="1:10">
      <c r="A5186" s="1" t="s">
        <v>143</v>
      </c>
      <c r="B5186" s="1" t="s">
        <v>27</v>
      </c>
      <c r="C5186" s="1" t="s">
        <v>168</v>
      </c>
      <c r="D5186" s="1" t="s">
        <v>156</v>
      </c>
      <c r="E5186" s="1">
        <v>120</v>
      </c>
      <c r="F5186" s="1" t="str">
        <f>VLOOKUP(B5186,Sheet1!$A$2:$B$51,2,0)</f>
        <v>Tier 2</v>
      </c>
      <c r="G5186" s="1" t="str">
        <f>VLOOKUP(C5186,Sheet4!$A$2:$D$11,2,0)</f>
        <v>Sedan</v>
      </c>
      <c r="H5186" s="1" t="str">
        <f>VLOOKUP(G5186,Sheet4!$B$2:$C$11,2,0)</f>
        <v>Petrol/CNG</v>
      </c>
      <c r="I5186" s="1">
        <f>VLOOKUP(H5186,Sheet4!$C$2:$D$11,2,0)</f>
        <v>6</v>
      </c>
      <c r="J5186" s="1" t="str">
        <f>VLOOKUP(A5186,Sheet2!$B$2:$E$46,4,0)</f>
        <v>7-15-2013</v>
      </c>
    </row>
    <row r="5187" spans="1:10">
      <c r="A5187" s="1" t="s">
        <v>143</v>
      </c>
      <c r="B5187" s="1" t="s">
        <v>27</v>
      </c>
      <c r="C5187" s="1" t="s">
        <v>168</v>
      </c>
      <c r="D5187" s="1" t="s">
        <v>157</v>
      </c>
      <c r="E5187" s="1">
        <v>180</v>
      </c>
      <c r="F5187" s="1" t="str">
        <f>VLOOKUP(B5187,Sheet1!$A$2:$B$51,2,0)</f>
        <v>Tier 2</v>
      </c>
      <c r="G5187" s="1" t="str">
        <f>VLOOKUP(C5187,Sheet4!$A$2:$D$11,2,0)</f>
        <v>Sedan</v>
      </c>
      <c r="H5187" s="1" t="str">
        <f>VLOOKUP(G5187,Sheet4!$B$2:$C$11,2,0)</f>
        <v>Petrol/CNG</v>
      </c>
      <c r="I5187" s="1">
        <f>VLOOKUP(H5187,Sheet4!$C$2:$D$11,2,0)</f>
        <v>6</v>
      </c>
      <c r="J5187" s="1" t="str">
        <f>VLOOKUP(A5187,Sheet2!$B$2:$E$46,4,0)</f>
        <v>7-15-2013</v>
      </c>
    </row>
    <row r="5188" spans="1:10">
      <c r="A5188" s="1" t="s">
        <v>143</v>
      </c>
      <c r="B5188" s="1" t="s">
        <v>27</v>
      </c>
      <c r="C5188" s="1" t="s">
        <v>168</v>
      </c>
      <c r="D5188" s="1" t="s">
        <v>158</v>
      </c>
      <c r="E5188" s="1">
        <v>95</v>
      </c>
      <c r="F5188" s="1" t="str">
        <f>VLOOKUP(B5188,Sheet1!$A$2:$B$51,2,0)</f>
        <v>Tier 2</v>
      </c>
      <c r="G5188" s="1" t="str">
        <f>VLOOKUP(C5188,Sheet4!$A$2:$D$11,2,0)</f>
        <v>Sedan</v>
      </c>
      <c r="H5188" s="1" t="str">
        <f>VLOOKUP(G5188,Sheet4!$B$2:$C$11,2,0)</f>
        <v>Petrol/CNG</v>
      </c>
      <c r="I5188" s="1">
        <f>VLOOKUP(H5188,Sheet4!$C$2:$D$11,2,0)</f>
        <v>6</v>
      </c>
      <c r="J5188" s="1" t="str">
        <f>VLOOKUP(A5188,Sheet2!$B$2:$E$46,4,0)</f>
        <v>7-15-2013</v>
      </c>
    </row>
    <row r="5189" spans="1:10">
      <c r="A5189" s="1" t="s">
        <v>143</v>
      </c>
      <c r="B5189" s="1" t="s">
        <v>27</v>
      </c>
      <c r="C5189" s="1" t="s">
        <v>168</v>
      </c>
      <c r="D5189" s="1" t="s">
        <v>159</v>
      </c>
      <c r="E5189" s="1">
        <v>123</v>
      </c>
      <c r="F5189" s="1" t="str">
        <f>VLOOKUP(B5189,Sheet1!$A$2:$B$51,2,0)</f>
        <v>Tier 2</v>
      </c>
      <c r="G5189" s="1" t="str">
        <f>VLOOKUP(C5189,Sheet4!$A$2:$D$11,2,0)</f>
        <v>Sedan</v>
      </c>
      <c r="H5189" s="1" t="str">
        <f>VLOOKUP(G5189,Sheet4!$B$2:$C$11,2,0)</f>
        <v>Petrol/CNG</v>
      </c>
      <c r="I5189" s="1">
        <f>VLOOKUP(H5189,Sheet4!$C$2:$D$11,2,0)</f>
        <v>6</v>
      </c>
      <c r="J5189" s="1" t="str">
        <f>VLOOKUP(A5189,Sheet2!$B$2:$E$46,4,0)</f>
        <v>7-15-2013</v>
      </c>
    </row>
    <row r="5190" spans="1:10">
      <c r="A5190" s="1" t="s">
        <v>143</v>
      </c>
      <c r="B5190" s="1" t="s">
        <v>27</v>
      </c>
      <c r="C5190" s="1" t="s">
        <v>168</v>
      </c>
      <c r="D5190" s="1" t="s">
        <v>160</v>
      </c>
      <c r="E5190" s="1">
        <v>196</v>
      </c>
      <c r="F5190" s="1" t="str">
        <f>VLOOKUP(B5190,Sheet1!$A$2:$B$51,2,0)</f>
        <v>Tier 2</v>
      </c>
      <c r="G5190" s="1" t="str">
        <f>VLOOKUP(C5190,Sheet4!$A$2:$D$11,2,0)</f>
        <v>Sedan</v>
      </c>
      <c r="H5190" s="1" t="str">
        <f>VLOOKUP(G5190,Sheet4!$B$2:$C$11,2,0)</f>
        <v>Petrol/CNG</v>
      </c>
      <c r="I5190" s="1">
        <f>VLOOKUP(H5190,Sheet4!$C$2:$D$11,2,0)</f>
        <v>6</v>
      </c>
      <c r="J5190" s="1" t="str">
        <f>VLOOKUP(A5190,Sheet2!$B$2:$E$46,4,0)</f>
        <v>7-15-2013</v>
      </c>
    </row>
    <row r="5191" spans="1:10">
      <c r="A5191" s="1" t="s">
        <v>143</v>
      </c>
      <c r="B5191" s="1" t="s">
        <v>27</v>
      </c>
      <c r="C5191" s="1" t="s">
        <v>168</v>
      </c>
      <c r="D5191" s="1" t="s">
        <v>161</v>
      </c>
      <c r="E5191" s="1">
        <v>134</v>
      </c>
      <c r="F5191" s="1" t="str">
        <f>VLOOKUP(B5191,Sheet1!$A$2:$B$51,2,0)</f>
        <v>Tier 2</v>
      </c>
      <c r="G5191" s="1" t="str">
        <f>VLOOKUP(C5191,Sheet4!$A$2:$D$11,2,0)</f>
        <v>Sedan</v>
      </c>
      <c r="H5191" s="1" t="str">
        <f>VLOOKUP(G5191,Sheet4!$B$2:$C$11,2,0)</f>
        <v>Petrol/CNG</v>
      </c>
      <c r="I5191" s="1">
        <f>VLOOKUP(H5191,Sheet4!$C$2:$D$11,2,0)</f>
        <v>6</v>
      </c>
      <c r="J5191" s="1" t="str">
        <f>VLOOKUP(A5191,Sheet2!$B$2:$E$46,4,0)</f>
        <v>7-15-2013</v>
      </c>
    </row>
    <row r="5192" spans="1:10">
      <c r="A5192" s="1" t="s">
        <v>143</v>
      </c>
      <c r="B5192" s="1" t="s">
        <v>27</v>
      </c>
      <c r="C5192" s="1" t="s">
        <v>168</v>
      </c>
      <c r="D5192" s="1" t="s">
        <v>161</v>
      </c>
      <c r="E5192" s="1">
        <v>13</v>
      </c>
      <c r="F5192" s="1" t="str">
        <f>VLOOKUP(B5192,Sheet1!$A$2:$B$51,2,0)</f>
        <v>Tier 2</v>
      </c>
      <c r="G5192" s="1" t="str">
        <f>VLOOKUP(C5192,Sheet4!$A$2:$D$11,2,0)</f>
        <v>Sedan</v>
      </c>
      <c r="H5192" s="1" t="str">
        <f>VLOOKUP(G5192,Sheet4!$B$2:$C$11,2,0)</f>
        <v>Petrol/CNG</v>
      </c>
      <c r="I5192" s="1">
        <f>VLOOKUP(H5192,Sheet4!$C$2:$D$11,2,0)</f>
        <v>6</v>
      </c>
      <c r="J5192" s="1" t="str">
        <f>VLOOKUP(A5192,Sheet2!$B$2:$E$46,4,0)</f>
        <v>7-15-2013</v>
      </c>
    </row>
    <row r="5193" spans="1:10">
      <c r="A5193" s="1" t="s">
        <v>143</v>
      </c>
      <c r="B5193" s="1" t="s">
        <v>27</v>
      </c>
      <c r="C5193" s="1" t="s">
        <v>168</v>
      </c>
      <c r="D5193" s="1" t="s">
        <v>162</v>
      </c>
      <c r="E5193" s="1">
        <v>62</v>
      </c>
      <c r="F5193" s="1" t="str">
        <f>VLOOKUP(B5193,Sheet1!$A$2:$B$51,2,0)</f>
        <v>Tier 2</v>
      </c>
      <c r="G5193" s="1" t="str">
        <f>VLOOKUP(C5193,Sheet4!$A$2:$D$11,2,0)</f>
        <v>Sedan</v>
      </c>
      <c r="H5193" s="1" t="str">
        <f>VLOOKUP(G5193,Sheet4!$B$2:$C$11,2,0)</f>
        <v>Petrol/CNG</v>
      </c>
      <c r="I5193" s="1">
        <f>VLOOKUP(H5193,Sheet4!$C$2:$D$11,2,0)</f>
        <v>6</v>
      </c>
      <c r="J5193" s="1" t="str">
        <f>VLOOKUP(A5193,Sheet2!$B$2:$E$46,4,0)</f>
        <v>7-15-2013</v>
      </c>
    </row>
    <row r="5194" spans="1:10">
      <c r="A5194" s="1" t="s">
        <v>143</v>
      </c>
      <c r="B5194" s="1" t="s">
        <v>27</v>
      </c>
      <c r="C5194" s="1" t="s">
        <v>168</v>
      </c>
      <c r="D5194" s="1" t="s">
        <v>163</v>
      </c>
      <c r="E5194" s="1">
        <v>73</v>
      </c>
      <c r="F5194" s="1" t="str">
        <f>VLOOKUP(B5194,Sheet1!$A$2:$B$51,2,0)</f>
        <v>Tier 2</v>
      </c>
      <c r="G5194" s="1" t="str">
        <f>VLOOKUP(C5194,Sheet4!$A$2:$D$11,2,0)</f>
        <v>Sedan</v>
      </c>
      <c r="H5194" s="1" t="str">
        <f>VLOOKUP(G5194,Sheet4!$B$2:$C$11,2,0)</f>
        <v>Petrol/CNG</v>
      </c>
      <c r="I5194" s="1">
        <f>VLOOKUP(H5194,Sheet4!$C$2:$D$11,2,0)</f>
        <v>6</v>
      </c>
      <c r="J5194" s="1" t="str">
        <f>VLOOKUP(A5194,Sheet2!$B$2:$E$46,4,0)</f>
        <v>7-15-2013</v>
      </c>
    </row>
    <row r="5195" spans="1:10">
      <c r="A5195" s="1" t="s">
        <v>143</v>
      </c>
      <c r="B5195" s="1" t="s">
        <v>27</v>
      </c>
      <c r="C5195" s="1" t="s">
        <v>168</v>
      </c>
      <c r="D5195" s="1" t="s">
        <v>164</v>
      </c>
      <c r="E5195" s="1">
        <v>77</v>
      </c>
      <c r="F5195" s="1" t="str">
        <f>VLOOKUP(B5195,Sheet1!$A$2:$B$51,2,0)</f>
        <v>Tier 2</v>
      </c>
      <c r="G5195" s="1" t="str">
        <f>VLOOKUP(C5195,Sheet4!$A$2:$D$11,2,0)</f>
        <v>Sedan</v>
      </c>
      <c r="H5195" s="1" t="str">
        <f>VLOOKUP(G5195,Sheet4!$B$2:$C$11,2,0)</f>
        <v>Petrol/CNG</v>
      </c>
      <c r="I5195" s="1">
        <f>VLOOKUP(H5195,Sheet4!$C$2:$D$11,2,0)</f>
        <v>6</v>
      </c>
      <c r="J5195" s="1" t="str">
        <f>VLOOKUP(A5195,Sheet2!$B$2:$E$46,4,0)</f>
        <v>7-15-2013</v>
      </c>
    </row>
    <row r="5196" spans="1:10">
      <c r="A5196" s="1" t="s">
        <v>143</v>
      </c>
      <c r="B5196" s="1" t="s">
        <v>27</v>
      </c>
      <c r="C5196" s="1" t="s">
        <v>168</v>
      </c>
      <c r="D5196" s="1" t="s">
        <v>165</v>
      </c>
      <c r="E5196" s="1">
        <v>195</v>
      </c>
      <c r="F5196" s="1" t="str">
        <f>VLOOKUP(B5196,Sheet1!$A$2:$B$51,2,0)</f>
        <v>Tier 2</v>
      </c>
      <c r="G5196" s="1" t="str">
        <f>VLOOKUP(C5196,Sheet4!$A$2:$D$11,2,0)</f>
        <v>Sedan</v>
      </c>
      <c r="H5196" s="1" t="str">
        <f>VLOOKUP(G5196,Sheet4!$B$2:$C$11,2,0)</f>
        <v>Petrol/CNG</v>
      </c>
      <c r="I5196" s="1">
        <f>VLOOKUP(H5196,Sheet4!$C$2:$D$11,2,0)</f>
        <v>6</v>
      </c>
      <c r="J5196" s="1" t="str">
        <f>VLOOKUP(A5196,Sheet2!$B$2:$E$46,4,0)</f>
        <v>7-15-2013</v>
      </c>
    </row>
    <row r="5197" spans="1:10">
      <c r="A5197" s="1" t="s">
        <v>143</v>
      </c>
      <c r="B5197" s="1" t="s">
        <v>27</v>
      </c>
      <c r="C5197" s="1" t="s">
        <v>168</v>
      </c>
      <c r="D5197" s="1" t="s">
        <v>166</v>
      </c>
      <c r="E5197" s="1">
        <v>26</v>
      </c>
      <c r="F5197" s="1" t="str">
        <f>VLOOKUP(B5197,Sheet1!$A$2:$B$51,2,0)</f>
        <v>Tier 2</v>
      </c>
      <c r="G5197" s="1" t="str">
        <f>VLOOKUP(C5197,Sheet4!$A$2:$D$11,2,0)</f>
        <v>Sedan</v>
      </c>
      <c r="H5197" s="1" t="str">
        <f>VLOOKUP(G5197,Sheet4!$B$2:$C$11,2,0)</f>
        <v>Petrol/CNG</v>
      </c>
      <c r="I5197" s="1">
        <f>VLOOKUP(H5197,Sheet4!$C$2:$D$11,2,0)</f>
        <v>6</v>
      </c>
      <c r="J5197" s="1" t="str">
        <f>VLOOKUP(A5197,Sheet2!$B$2:$E$46,4,0)</f>
        <v>7-15-2013</v>
      </c>
    </row>
    <row r="5198" spans="1:10">
      <c r="A5198" s="1" t="s">
        <v>143</v>
      </c>
      <c r="B5198" s="1" t="s">
        <v>27</v>
      </c>
      <c r="C5198" s="1" t="s">
        <v>169</v>
      </c>
      <c r="D5198" s="1" t="s">
        <v>156</v>
      </c>
      <c r="E5198" s="1">
        <v>9</v>
      </c>
      <c r="F5198" s="1" t="str">
        <f>VLOOKUP(B5198,Sheet1!$A$2:$B$51,2,0)</f>
        <v>Tier 2</v>
      </c>
      <c r="G5198" s="1" t="str">
        <f>VLOOKUP(C5198,Sheet4!$A$2:$D$11,2,0)</f>
        <v>Sedan</v>
      </c>
      <c r="H5198" s="1" t="str">
        <f>VLOOKUP(G5198,Sheet4!$B$2:$C$11,2,0)</f>
        <v>Petrol/CNG</v>
      </c>
      <c r="I5198" s="1">
        <f>VLOOKUP(H5198,Sheet4!$C$2:$D$11,2,0)</f>
        <v>6</v>
      </c>
      <c r="J5198" s="1" t="str">
        <f>VLOOKUP(A5198,Sheet2!$B$2:$E$46,4,0)</f>
        <v>7-15-2013</v>
      </c>
    </row>
    <row r="5199" spans="1:10">
      <c r="A5199" s="1" t="s">
        <v>143</v>
      </c>
      <c r="B5199" s="1" t="s">
        <v>27</v>
      </c>
      <c r="C5199" s="1" t="s">
        <v>169</v>
      </c>
      <c r="D5199" s="1" t="s">
        <v>157</v>
      </c>
      <c r="E5199" s="1">
        <v>170</v>
      </c>
      <c r="F5199" s="1" t="str">
        <f>VLOOKUP(B5199,Sheet1!$A$2:$B$51,2,0)</f>
        <v>Tier 2</v>
      </c>
      <c r="G5199" s="1" t="str">
        <f>VLOOKUP(C5199,Sheet4!$A$2:$D$11,2,0)</f>
        <v>Sedan</v>
      </c>
      <c r="H5199" s="1" t="str">
        <f>VLOOKUP(G5199,Sheet4!$B$2:$C$11,2,0)</f>
        <v>Petrol/CNG</v>
      </c>
      <c r="I5199" s="1">
        <f>VLOOKUP(H5199,Sheet4!$C$2:$D$11,2,0)</f>
        <v>6</v>
      </c>
      <c r="J5199" s="1" t="str">
        <f>VLOOKUP(A5199,Sheet2!$B$2:$E$46,4,0)</f>
        <v>7-15-2013</v>
      </c>
    </row>
    <row r="5200" spans="1:10">
      <c r="A5200" s="1" t="s">
        <v>143</v>
      </c>
      <c r="B5200" s="1" t="s">
        <v>27</v>
      </c>
      <c r="C5200" s="1" t="s">
        <v>169</v>
      </c>
      <c r="D5200" s="1" t="s">
        <v>158</v>
      </c>
      <c r="E5200" s="1">
        <v>29</v>
      </c>
      <c r="F5200" s="1" t="str">
        <f>VLOOKUP(B5200,Sheet1!$A$2:$B$51,2,0)</f>
        <v>Tier 2</v>
      </c>
      <c r="G5200" s="1" t="str">
        <f>VLOOKUP(C5200,Sheet4!$A$2:$D$11,2,0)</f>
        <v>Sedan</v>
      </c>
      <c r="H5200" s="1" t="str">
        <f>VLOOKUP(G5200,Sheet4!$B$2:$C$11,2,0)</f>
        <v>Petrol/CNG</v>
      </c>
      <c r="I5200" s="1">
        <f>VLOOKUP(H5200,Sheet4!$C$2:$D$11,2,0)</f>
        <v>6</v>
      </c>
      <c r="J5200" s="1" t="str">
        <f>VLOOKUP(A5200,Sheet2!$B$2:$E$46,4,0)</f>
        <v>7-15-2013</v>
      </c>
    </row>
    <row r="5201" spans="1:10">
      <c r="A5201" s="1" t="s">
        <v>143</v>
      </c>
      <c r="B5201" s="1" t="s">
        <v>27</v>
      </c>
      <c r="C5201" s="1" t="s">
        <v>169</v>
      </c>
      <c r="D5201" s="1" t="s">
        <v>159</v>
      </c>
      <c r="E5201" s="1">
        <v>81</v>
      </c>
      <c r="F5201" s="1" t="str">
        <f>VLOOKUP(B5201,Sheet1!$A$2:$B$51,2,0)</f>
        <v>Tier 2</v>
      </c>
      <c r="G5201" s="1" t="str">
        <f>VLOOKUP(C5201,Sheet4!$A$2:$D$11,2,0)</f>
        <v>Sedan</v>
      </c>
      <c r="H5201" s="1" t="str">
        <f>VLOOKUP(G5201,Sheet4!$B$2:$C$11,2,0)</f>
        <v>Petrol/CNG</v>
      </c>
      <c r="I5201" s="1">
        <f>VLOOKUP(H5201,Sheet4!$C$2:$D$11,2,0)</f>
        <v>6</v>
      </c>
      <c r="J5201" s="1" t="str">
        <f>VLOOKUP(A5201,Sheet2!$B$2:$E$46,4,0)</f>
        <v>7-15-2013</v>
      </c>
    </row>
    <row r="5202" spans="1:10">
      <c r="A5202" s="1" t="s">
        <v>143</v>
      </c>
      <c r="B5202" s="1" t="s">
        <v>27</v>
      </c>
      <c r="C5202" s="1" t="s">
        <v>169</v>
      </c>
      <c r="D5202" s="1" t="s">
        <v>160</v>
      </c>
      <c r="E5202" s="1">
        <v>185</v>
      </c>
      <c r="F5202" s="1" t="str">
        <f>VLOOKUP(B5202,Sheet1!$A$2:$B$51,2,0)</f>
        <v>Tier 2</v>
      </c>
      <c r="G5202" s="1" t="str">
        <f>VLOOKUP(C5202,Sheet4!$A$2:$D$11,2,0)</f>
        <v>Sedan</v>
      </c>
      <c r="H5202" s="1" t="str">
        <f>VLOOKUP(G5202,Sheet4!$B$2:$C$11,2,0)</f>
        <v>Petrol/CNG</v>
      </c>
      <c r="I5202" s="1">
        <f>VLOOKUP(H5202,Sheet4!$C$2:$D$11,2,0)</f>
        <v>6</v>
      </c>
      <c r="J5202" s="1" t="str">
        <f>VLOOKUP(A5202,Sheet2!$B$2:$E$46,4,0)</f>
        <v>7-15-2013</v>
      </c>
    </row>
    <row r="5203" spans="1:10">
      <c r="A5203" s="1" t="s">
        <v>143</v>
      </c>
      <c r="B5203" s="1" t="s">
        <v>27</v>
      </c>
      <c r="C5203" s="1" t="s">
        <v>169</v>
      </c>
      <c r="D5203" s="1" t="s">
        <v>161</v>
      </c>
      <c r="E5203" s="1">
        <v>115</v>
      </c>
      <c r="F5203" s="1" t="str">
        <f>VLOOKUP(B5203,Sheet1!$A$2:$B$51,2,0)</f>
        <v>Tier 2</v>
      </c>
      <c r="G5203" s="1" t="str">
        <f>VLOOKUP(C5203,Sheet4!$A$2:$D$11,2,0)</f>
        <v>Sedan</v>
      </c>
      <c r="H5203" s="1" t="str">
        <f>VLOOKUP(G5203,Sheet4!$B$2:$C$11,2,0)</f>
        <v>Petrol/CNG</v>
      </c>
      <c r="I5203" s="1">
        <f>VLOOKUP(H5203,Sheet4!$C$2:$D$11,2,0)</f>
        <v>6</v>
      </c>
      <c r="J5203" s="1" t="str">
        <f>VLOOKUP(A5203,Sheet2!$B$2:$E$46,4,0)</f>
        <v>7-15-2013</v>
      </c>
    </row>
    <row r="5204" spans="1:10">
      <c r="A5204" s="1" t="s">
        <v>143</v>
      </c>
      <c r="B5204" s="1" t="s">
        <v>27</v>
      </c>
      <c r="C5204" s="1" t="s">
        <v>169</v>
      </c>
      <c r="D5204" s="1" t="s">
        <v>161</v>
      </c>
      <c r="E5204" s="1">
        <v>18</v>
      </c>
      <c r="F5204" s="1" t="str">
        <f>VLOOKUP(B5204,Sheet1!$A$2:$B$51,2,0)</f>
        <v>Tier 2</v>
      </c>
      <c r="G5204" s="1" t="str">
        <f>VLOOKUP(C5204,Sheet4!$A$2:$D$11,2,0)</f>
        <v>Sedan</v>
      </c>
      <c r="H5204" s="1" t="str">
        <f>VLOOKUP(G5204,Sheet4!$B$2:$C$11,2,0)</f>
        <v>Petrol/CNG</v>
      </c>
      <c r="I5204" s="1">
        <f>VLOOKUP(H5204,Sheet4!$C$2:$D$11,2,0)</f>
        <v>6</v>
      </c>
      <c r="J5204" s="1" t="str">
        <f>VLOOKUP(A5204,Sheet2!$B$2:$E$46,4,0)</f>
        <v>7-15-2013</v>
      </c>
    </row>
    <row r="5205" spans="1:10">
      <c r="A5205" s="1" t="s">
        <v>143</v>
      </c>
      <c r="B5205" s="1" t="s">
        <v>27</v>
      </c>
      <c r="C5205" s="1" t="s">
        <v>169</v>
      </c>
      <c r="D5205" s="1" t="s">
        <v>162</v>
      </c>
      <c r="E5205" s="1">
        <v>119</v>
      </c>
      <c r="F5205" s="1" t="str">
        <f>VLOOKUP(B5205,Sheet1!$A$2:$B$51,2,0)</f>
        <v>Tier 2</v>
      </c>
      <c r="G5205" s="1" t="str">
        <f>VLOOKUP(C5205,Sheet4!$A$2:$D$11,2,0)</f>
        <v>Sedan</v>
      </c>
      <c r="H5205" s="1" t="str">
        <f>VLOOKUP(G5205,Sheet4!$B$2:$C$11,2,0)</f>
        <v>Petrol/CNG</v>
      </c>
      <c r="I5205" s="1">
        <f>VLOOKUP(H5205,Sheet4!$C$2:$D$11,2,0)</f>
        <v>6</v>
      </c>
      <c r="J5205" s="1" t="str">
        <f>VLOOKUP(A5205,Sheet2!$B$2:$E$46,4,0)</f>
        <v>7-15-2013</v>
      </c>
    </row>
    <row r="5206" spans="1:10">
      <c r="A5206" s="1" t="s">
        <v>143</v>
      </c>
      <c r="B5206" s="1" t="s">
        <v>27</v>
      </c>
      <c r="C5206" s="1" t="s">
        <v>169</v>
      </c>
      <c r="D5206" s="1" t="s">
        <v>163</v>
      </c>
      <c r="E5206" s="1">
        <v>58</v>
      </c>
      <c r="F5206" s="1" t="str">
        <f>VLOOKUP(B5206,Sheet1!$A$2:$B$51,2,0)</f>
        <v>Tier 2</v>
      </c>
      <c r="G5206" s="1" t="str">
        <f>VLOOKUP(C5206,Sheet4!$A$2:$D$11,2,0)</f>
        <v>Sedan</v>
      </c>
      <c r="H5206" s="1" t="str">
        <f>VLOOKUP(G5206,Sheet4!$B$2:$C$11,2,0)</f>
        <v>Petrol/CNG</v>
      </c>
      <c r="I5206" s="1">
        <f>VLOOKUP(H5206,Sheet4!$C$2:$D$11,2,0)</f>
        <v>6</v>
      </c>
      <c r="J5206" s="1" t="str">
        <f>VLOOKUP(A5206,Sheet2!$B$2:$E$46,4,0)</f>
        <v>7-15-2013</v>
      </c>
    </row>
    <row r="5207" spans="1:10">
      <c r="A5207" s="1" t="s">
        <v>143</v>
      </c>
      <c r="B5207" s="1" t="s">
        <v>27</v>
      </c>
      <c r="C5207" s="1" t="s">
        <v>169</v>
      </c>
      <c r="D5207" s="1" t="s">
        <v>164</v>
      </c>
      <c r="E5207" s="1">
        <v>65</v>
      </c>
      <c r="F5207" s="1" t="str">
        <f>VLOOKUP(B5207,Sheet1!$A$2:$B$51,2,0)</f>
        <v>Tier 2</v>
      </c>
      <c r="G5207" s="1" t="str">
        <f>VLOOKUP(C5207,Sheet4!$A$2:$D$11,2,0)</f>
        <v>Sedan</v>
      </c>
      <c r="H5207" s="1" t="str">
        <f>VLOOKUP(G5207,Sheet4!$B$2:$C$11,2,0)</f>
        <v>Petrol/CNG</v>
      </c>
      <c r="I5207" s="1">
        <f>VLOOKUP(H5207,Sheet4!$C$2:$D$11,2,0)</f>
        <v>6</v>
      </c>
      <c r="J5207" s="1" t="str">
        <f>VLOOKUP(A5207,Sheet2!$B$2:$E$46,4,0)</f>
        <v>7-15-2013</v>
      </c>
    </row>
    <row r="5208" spans="1:10">
      <c r="A5208" s="1" t="s">
        <v>143</v>
      </c>
      <c r="B5208" s="1" t="s">
        <v>27</v>
      </c>
      <c r="C5208" s="1" t="s">
        <v>169</v>
      </c>
      <c r="D5208" s="1" t="s">
        <v>165</v>
      </c>
      <c r="E5208" s="1">
        <v>78</v>
      </c>
      <c r="F5208" s="1" t="str">
        <f>VLOOKUP(B5208,Sheet1!$A$2:$B$51,2,0)</f>
        <v>Tier 2</v>
      </c>
      <c r="G5208" s="1" t="str">
        <f>VLOOKUP(C5208,Sheet4!$A$2:$D$11,2,0)</f>
        <v>Sedan</v>
      </c>
      <c r="H5208" s="1" t="str">
        <f>VLOOKUP(G5208,Sheet4!$B$2:$C$11,2,0)</f>
        <v>Petrol/CNG</v>
      </c>
      <c r="I5208" s="1">
        <f>VLOOKUP(H5208,Sheet4!$C$2:$D$11,2,0)</f>
        <v>6</v>
      </c>
      <c r="J5208" s="1" t="str">
        <f>VLOOKUP(A5208,Sheet2!$B$2:$E$46,4,0)</f>
        <v>7-15-2013</v>
      </c>
    </row>
    <row r="5209" spans="1:10">
      <c r="A5209" s="1" t="s">
        <v>143</v>
      </c>
      <c r="B5209" s="1" t="s">
        <v>27</v>
      </c>
      <c r="C5209" s="1" t="s">
        <v>169</v>
      </c>
      <c r="D5209" s="1" t="s">
        <v>166</v>
      </c>
      <c r="E5209" s="1">
        <v>142</v>
      </c>
      <c r="F5209" s="1" t="str">
        <f>VLOOKUP(B5209,Sheet1!$A$2:$B$51,2,0)</f>
        <v>Tier 2</v>
      </c>
      <c r="G5209" s="1" t="str">
        <f>VLOOKUP(C5209,Sheet4!$A$2:$D$11,2,0)</f>
        <v>Sedan</v>
      </c>
      <c r="H5209" s="1" t="str">
        <f>VLOOKUP(G5209,Sheet4!$B$2:$C$11,2,0)</f>
        <v>Petrol/CNG</v>
      </c>
      <c r="I5209" s="1">
        <f>VLOOKUP(H5209,Sheet4!$C$2:$D$11,2,0)</f>
        <v>6</v>
      </c>
      <c r="J5209" s="1" t="str">
        <f>VLOOKUP(A5209,Sheet2!$B$2:$E$46,4,0)</f>
        <v>7-15-2013</v>
      </c>
    </row>
    <row r="5210" spans="1:10">
      <c r="A5210" s="1" t="s">
        <v>143</v>
      </c>
      <c r="B5210" s="1" t="s">
        <v>27</v>
      </c>
      <c r="C5210" s="1" t="s">
        <v>170</v>
      </c>
      <c r="D5210" s="1" t="s">
        <v>156</v>
      </c>
      <c r="E5210" s="1">
        <v>103</v>
      </c>
      <c r="F5210" s="1" t="str">
        <f>VLOOKUP(B5210,Sheet1!$A$2:$B$51,2,0)</f>
        <v>Tier 2</v>
      </c>
      <c r="G5210" s="1" t="str">
        <f>VLOOKUP(C5210,Sheet4!$A$2:$D$11,2,0)</f>
        <v>SUV</v>
      </c>
      <c r="H5210" s="1" t="str">
        <f>VLOOKUP(G5210,Sheet4!$B$2:$C$11,2,0)</f>
        <v>Petrol/Diesel</v>
      </c>
      <c r="I5210" s="1">
        <f>VLOOKUP(H5210,Sheet4!$C$2:$D$11,2,0)</f>
        <v>9.5</v>
      </c>
      <c r="J5210" s="1" t="str">
        <f>VLOOKUP(A5210,Sheet2!$B$2:$E$46,4,0)</f>
        <v>7-15-2013</v>
      </c>
    </row>
    <row r="5211" spans="1:10">
      <c r="A5211" s="1" t="s">
        <v>143</v>
      </c>
      <c r="B5211" s="1" t="s">
        <v>27</v>
      </c>
      <c r="C5211" s="1" t="s">
        <v>170</v>
      </c>
      <c r="D5211" s="1" t="s">
        <v>157</v>
      </c>
      <c r="E5211" s="1">
        <v>65</v>
      </c>
      <c r="F5211" s="1" t="str">
        <f>VLOOKUP(B5211,Sheet1!$A$2:$B$51,2,0)</f>
        <v>Tier 2</v>
      </c>
      <c r="G5211" s="1" t="str">
        <f>VLOOKUP(C5211,Sheet4!$A$2:$D$11,2,0)</f>
        <v>SUV</v>
      </c>
      <c r="H5211" s="1" t="str">
        <f>VLOOKUP(G5211,Sheet4!$B$2:$C$11,2,0)</f>
        <v>Petrol/Diesel</v>
      </c>
      <c r="I5211" s="1">
        <f>VLOOKUP(H5211,Sheet4!$C$2:$D$11,2,0)</f>
        <v>9.5</v>
      </c>
      <c r="J5211" s="1" t="str">
        <f>VLOOKUP(A5211,Sheet2!$B$2:$E$46,4,0)</f>
        <v>7-15-2013</v>
      </c>
    </row>
    <row r="5212" spans="1:10">
      <c r="A5212" s="1" t="s">
        <v>143</v>
      </c>
      <c r="B5212" s="1" t="s">
        <v>27</v>
      </c>
      <c r="C5212" s="1" t="s">
        <v>170</v>
      </c>
      <c r="D5212" s="1" t="s">
        <v>158</v>
      </c>
      <c r="E5212" s="1">
        <v>86</v>
      </c>
      <c r="F5212" s="1" t="str">
        <f>VLOOKUP(B5212,Sheet1!$A$2:$B$51,2,0)</f>
        <v>Tier 2</v>
      </c>
      <c r="G5212" s="1" t="str">
        <f>VLOOKUP(C5212,Sheet4!$A$2:$D$11,2,0)</f>
        <v>SUV</v>
      </c>
      <c r="H5212" s="1" t="str">
        <f>VLOOKUP(G5212,Sheet4!$B$2:$C$11,2,0)</f>
        <v>Petrol/Diesel</v>
      </c>
      <c r="I5212" s="1">
        <f>VLOOKUP(H5212,Sheet4!$C$2:$D$11,2,0)</f>
        <v>9.5</v>
      </c>
      <c r="J5212" s="1" t="str">
        <f>VLOOKUP(A5212,Sheet2!$B$2:$E$46,4,0)</f>
        <v>7-15-2013</v>
      </c>
    </row>
    <row r="5213" spans="1:10">
      <c r="A5213" s="1" t="s">
        <v>143</v>
      </c>
      <c r="B5213" s="1" t="s">
        <v>27</v>
      </c>
      <c r="C5213" s="1" t="s">
        <v>170</v>
      </c>
      <c r="D5213" s="1" t="s">
        <v>159</v>
      </c>
      <c r="E5213" s="1">
        <v>78</v>
      </c>
      <c r="F5213" s="1" t="str">
        <f>VLOOKUP(B5213,Sheet1!$A$2:$B$51,2,0)</f>
        <v>Tier 2</v>
      </c>
      <c r="G5213" s="1" t="str">
        <f>VLOOKUP(C5213,Sheet4!$A$2:$D$11,2,0)</f>
        <v>SUV</v>
      </c>
      <c r="H5213" s="1" t="str">
        <f>VLOOKUP(G5213,Sheet4!$B$2:$C$11,2,0)</f>
        <v>Petrol/Diesel</v>
      </c>
      <c r="I5213" s="1">
        <f>VLOOKUP(H5213,Sheet4!$C$2:$D$11,2,0)</f>
        <v>9.5</v>
      </c>
      <c r="J5213" s="1" t="str">
        <f>VLOOKUP(A5213,Sheet2!$B$2:$E$46,4,0)</f>
        <v>7-15-2013</v>
      </c>
    </row>
    <row r="5214" spans="1:10">
      <c r="A5214" s="1" t="s">
        <v>143</v>
      </c>
      <c r="B5214" s="1" t="s">
        <v>27</v>
      </c>
      <c r="C5214" s="1" t="s">
        <v>170</v>
      </c>
      <c r="D5214" s="1" t="s">
        <v>160</v>
      </c>
      <c r="E5214" s="1">
        <v>5</v>
      </c>
      <c r="F5214" s="1" t="str">
        <f>VLOOKUP(B5214,Sheet1!$A$2:$B$51,2,0)</f>
        <v>Tier 2</v>
      </c>
      <c r="G5214" s="1" t="str">
        <f>VLOOKUP(C5214,Sheet4!$A$2:$D$11,2,0)</f>
        <v>SUV</v>
      </c>
      <c r="H5214" s="1" t="str">
        <f>VLOOKUP(G5214,Sheet4!$B$2:$C$11,2,0)</f>
        <v>Petrol/Diesel</v>
      </c>
      <c r="I5214" s="1">
        <f>VLOOKUP(H5214,Sheet4!$C$2:$D$11,2,0)</f>
        <v>9.5</v>
      </c>
      <c r="J5214" s="1" t="str">
        <f>VLOOKUP(A5214,Sheet2!$B$2:$E$46,4,0)</f>
        <v>7-15-2013</v>
      </c>
    </row>
    <row r="5215" spans="1:10">
      <c r="A5215" s="1" t="s">
        <v>143</v>
      </c>
      <c r="B5215" s="1" t="s">
        <v>27</v>
      </c>
      <c r="C5215" s="1" t="s">
        <v>170</v>
      </c>
      <c r="D5215" s="1" t="s">
        <v>161</v>
      </c>
      <c r="E5215" s="1">
        <v>166</v>
      </c>
      <c r="F5215" s="1" t="str">
        <f>VLOOKUP(B5215,Sheet1!$A$2:$B$51,2,0)</f>
        <v>Tier 2</v>
      </c>
      <c r="G5215" s="1" t="str">
        <f>VLOOKUP(C5215,Sheet4!$A$2:$D$11,2,0)</f>
        <v>SUV</v>
      </c>
      <c r="H5215" s="1" t="str">
        <f>VLOOKUP(G5215,Sheet4!$B$2:$C$11,2,0)</f>
        <v>Petrol/Diesel</v>
      </c>
      <c r="I5215" s="1">
        <f>VLOOKUP(H5215,Sheet4!$C$2:$D$11,2,0)</f>
        <v>9.5</v>
      </c>
      <c r="J5215" s="1" t="str">
        <f>VLOOKUP(A5215,Sheet2!$B$2:$E$46,4,0)</f>
        <v>7-15-2013</v>
      </c>
    </row>
    <row r="5216" spans="1:10">
      <c r="A5216" s="1" t="s">
        <v>143</v>
      </c>
      <c r="B5216" s="1" t="s">
        <v>27</v>
      </c>
      <c r="C5216" s="1" t="s">
        <v>170</v>
      </c>
      <c r="D5216" s="1" t="s">
        <v>161</v>
      </c>
      <c r="E5216" s="1">
        <v>127</v>
      </c>
      <c r="F5216" s="1" t="str">
        <f>VLOOKUP(B5216,Sheet1!$A$2:$B$51,2,0)</f>
        <v>Tier 2</v>
      </c>
      <c r="G5216" s="1" t="str">
        <f>VLOOKUP(C5216,Sheet4!$A$2:$D$11,2,0)</f>
        <v>SUV</v>
      </c>
      <c r="H5216" s="1" t="str">
        <f>VLOOKUP(G5216,Sheet4!$B$2:$C$11,2,0)</f>
        <v>Petrol/Diesel</v>
      </c>
      <c r="I5216" s="1">
        <f>VLOOKUP(H5216,Sheet4!$C$2:$D$11,2,0)</f>
        <v>9.5</v>
      </c>
      <c r="J5216" s="1" t="str">
        <f>VLOOKUP(A5216,Sheet2!$B$2:$E$46,4,0)</f>
        <v>7-15-2013</v>
      </c>
    </row>
    <row r="5217" spans="1:10">
      <c r="A5217" s="1" t="s">
        <v>143</v>
      </c>
      <c r="B5217" s="1" t="s">
        <v>27</v>
      </c>
      <c r="C5217" s="1" t="s">
        <v>170</v>
      </c>
      <c r="D5217" s="1" t="s">
        <v>162</v>
      </c>
      <c r="E5217" s="1">
        <v>25</v>
      </c>
      <c r="F5217" s="1" t="str">
        <f>VLOOKUP(B5217,Sheet1!$A$2:$B$51,2,0)</f>
        <v>Tier 2</v>
      </c>
      <c r="G5217" s="1" t="str">
        <f>VLOOKUP(C5217,Sheet4!$A$2:$D$11,2,0)</f>
        <v>SUV</v>
      </c>
      <c r="H5217" s="1" t="str">
        <f>VLOOKUP(G5217,Sheet4!$B$2:$C$11,2,0)</f>
        <v>Petrol/Diesel</v>
      </c>
      <c r="I5217" s="1">
        <f>VLOOKUP(H5217,Sheet4!$C$2:$D$11,2,0)</f>
        <v>9.5</v>
      </c>
      <c r="J5217" s="1" t="str">
        <f>VLOOKUP(A5217,Sheet2!$B$2:$E$46,4,0)</f>
        <v>7-15-2013</v>
      </c>
    </row>
    <row r="5218" spans="1:10">
      <c r="A5218" s="1" t="s">
        <v>143</v>
      </c>
      <c r="B5218" s="1" t="s">
        <v>27</v>
      </c>
      <c r="C5218" s="1" t="s">
        <v>170</v>
      </c>
      <c r="D5218" s="1" t="s">
        <v>163</v>
      </c>
      <c r="E5218" s="1">
        <v>35</v>
      </c>
      <c r="F5218" s="1" t="str">
        <f>VLOOKUP(B5218,Sheet1!$A$2:$B$51,2,0)</f>
        <v>Tier 2</v>
      </c>
      <c r="G5218" s="1" t="str">
        <f>VLOOKUP(C5218,Sheet4!$A$2:$D$11,2,0)</f>
        <v>SUV</v>
      </c>
      <c r="H5218" s="1" t="str">
        <f>VLOOKUP(G5218,Sheet4!$B$2:$C$11,2,0)</f>
        <v>Petrol/Diesel</v>
      </c>
      <c r="I5218" s="1">
        <f>VLOOKUP(H5218,Sheet4!$C$2:$D$11,2,0)</f>
        <v>9.5</v>
      </c>
      <c r="J5218" s="1" t="str">
        <f>VLOOKUP(A5218,Sheet2!$B$2:$E$46,4,0)</f>
        <v>7-15-2013</v>
      </c>
    </row>
    <row r="5219" spans="1:10">
      <c r="A5219" s="1" t="s">
        <v>143</v>
      </c>
      <c r="B5219" s="1" t="s">
        <v>27</v>
      </c>
      <c r="C5219" s="1" t="s">
        <v>170</v>
      </c>
      <c r="D5219" s="1" t="s">
        <v>164</v>
      </c>
      <c r="E5219" s="1">
        <v>101</v>
      </c>
      <c r="F5219" s="1" t="str">
        <f>VLOOKUP(B5219,Sheet1!$A$2:$B$51,2,0)</f>
        <v>Tier 2</v>
      </c>
      <c r="G5219" s="1" t="str">
        <f>VLOOKUP(C5219,Sheet4!$A$2:$D$11,2,0)</f>
        <v>SUV</v>
      </c>
      <c r="H5219" s="1" t="str">
        <f>VLOOKUP(G5219,Sheet4!$B$2:$C$11,2,0)</f>
        <v>Petrol/Diesel</v>
      </c>
      <c r="I5219" s="1">
        <f>VLOOKUP(H5219,Sheet4!$C$2:$D$11,2,0)</f>
        <v>9.5</v>
      </c>
      <c r="J5219" s="1" t="str">
        <f>VLOOKUP(A5219,Sheet2!$B$2:$E$46,4,0)</f>
        <v>7-15-2013</v>
      </c>
    </row>
    <row r="5220" spans="1:10">
      <c r="A5220" s="1" t="s">
        <v>143</v>
      </c>
      <c r="B5220" s="1" t="s">
        <v>27</v>
      </c>
      <c r="C5220" s="1" t="s">
        <v>170</v>
      </c>
      <c r="D5220" s="1" t="s">
        <v>165</v>
      </c>
      <c r="E5220" s="1">
        <v>59</v>
      </c>
      <c r="F5220" s="1" t="str">
        <f>VLOOKUP(B5220,Sheet1!$A$2:$B$51,2,0)</f>
        <v>Tier 2</v>
      </c>
      <c r="G5220" s="1" t="str">
        <f>VLOOKUP(C5220,Sheet4!$A$2:$D$11,2,0)</f>
        <v>SUV</v>
      </c>
      <c r="H5220" s="1" t="str">
        <f>VLOOKUP(G5220,Sheet4!$B$2:$C$11,2,0)</f>
        <v>Petrol/Diesel</v>
      </c>
      <c r="I5220" s="1">
        <f>VLOOKUP(H5220,Sheet4!$C$2:$D$11,2,0)</f>
        <v>9.5</v>
      </c>
      <c r="J5220" s="1" t="str">
        <f>VLOOKUP(A5220,Sheet2!$B$2:$E$46,4,0)</f>
        <v>7-15-2013</v>
      </c>
    </row>
    <row r="5221" spans="1:10">
      <c r="A5221" s="1" t="s">
        <v>143</v>
      </c>
      <c r="B5221" s="1" t="s">
        <v>27</v>
      </c>
      <c r="C5221" s="1" t="s">
        <v>170</v>
      </c>
      <c r="D5221" s="1" t="s">
        <v>166</v>
      </c>
      <c r="E5221" s="1">
        <v>167</v>
      </c>
      <c r="F5221" s="1" t="str">
        <f>VLOOKUP(B5221,Sheet1!$A$2:$B$51,2,0)</f>
        <v>Tier 2</v>
      </c>
      <c r="G5221" s="1" t="str">
        <f>VLOOKUP(C5221,Sheet4!$A$2:$D$11,2,0)</f>
        <v>SUV</v>
      </c>
      <c r="H5221" s="1" t="str">
        <f>VLOOKUP(G5221,Sheet4!$B$2:$C$11,2,0)</f>
        <v>Petrol/Diesel</v>
      </c>
      <c r="I5221" s="1">
        <f>VLOOKUP(H5221,Sheet4!$C$2:$D$11,2,0)</f>
        <v>9.5</v>
      </c>
      <c r="J5221" s="1" t="str">
        <f>VLOOKUP(A5221,Sheet2!$B$2:$E$46,4,0)</f>
        <v>7-15-2013</v>
      </c>
    </row>
    <row r="5222" spans="1:10">
      <c r="A5222" s="1" t="s">
        <v>143</v>
      </c>
      <c r="B5222" s="1" t="s">
        <v>27</v>
      </c>
      <c r="C5222" s="1" t="s">
        <v>171</v>
      </c>
      <c r="D5222" s="1" t="s">
        <v>156</v>
      </c>
      <c r="E5222" s="1">
        <v>15</v>
      </c>
      <c r="F5222" s="1" t="str">
        <f>VLOOKUP(B5222,Sheet1!$A$2:$B$51,2,0)</f>
        <v>Tier 2</v>
      </c>
      <c r="G5222" s="1" t="str">
        <f>VLOOKUP(C5222,Sheet4!$A$2:$D$11,2,0)</f>
        <v>SUV</v>
      </c>
      <c r="H5222" s="1" t="str">
        <f>VLOOKUP(G5222,Sheet4!$B$2:$C$11,2,0)</f>
        <v>Petrol/Diesel</v>
      </c>
      <c r="I5222" s="1">
        <f>VLOOKUP(H5222,Sheet4!$C$2:$D$11,2,0)</f>
        <v>9.5</v>
      </c>
      <c r="J5222" s="1" t="str">
        <f>VLOOKUP(A5222,Sheet2!$B$2:$E$46,4,0)</f>
        <v>7-15-2013</v>
      </c>
    </row>
    <row r="5223" spans="1:10">
      <c r="A5223" s="1" t="s">
        <v>143</v>
      </c>
      <c r="B5223" s="1" t="s">
        <v>27</v>
      </c>
      <c r="C5223" s="1" t="s">
        <v>171</v>
      </c>
      <c r="D5223" s="1" t="s">
        <v>157</v>
      </c>
      <c r="E5223" s="1">
        <v>126</v>
      </c>
      <c r="F5223" s="1" t="str">
        <f>VLOOKUP(B5223,Sheet1!$A$2:$B$51,2,0)</f>
        <v>Tier 2</v>
      </c>
      <c r="G5223" s="1" t="str">
        <f>VLOOKUP(C5223,Sheet4!$A$2:$D$11,2,0)</f>
        <v>SUV</v>
      </c>
      <c r="H5223" s="1" t="str">
        <f>VLOOKUP(G5223,Sheet4!$B$2:$C$11,2,0)</f>
        <v>Petrol/Diesel</v>
      </c>
      <c r="I5223" s="1">
        <f>VLOOKUP(H5223,Sheet4!$C$2:$D$11,2,0)</f>
        <v>9.5</v>
      </c>
      <c r="J5223" s="1" t="str">
        <f>VLOOKUP(A5223,Sheet2!$B$2:$E$46,4,0)</f>
        <v>7-15-2013</v>
      </c>
    </row>
    <row r="5224" spans="1:10">
      <c r="A5224" s="1" t="s">
        <v>143</v>
      </c>
      <c r="B5224" s="1" t="s">
        <v>27</v>
      </c>
      <c r="C5224" s="1" t="s">
        <v>171</v>
      </c>
      <c r="D5224" s="1" t="s">
        <v>158</v>
      </c>
      <c r="E5224" s="1">
        <v>74</v>
      </c>
      <c r="F5224" s="1" t="str">
        <f>VLOOKUP(B5224,Sheet1!$A$2:$B$51,2,0)</f>
        <v>Tier 2</v>
      </c>
      <c r="G5224" s="1" t="str">
        <f>VLOOKUP(C5224,Sheet4!$A$2:$D$11,2,0)</f>
        <v>SUV</v>
      </c>
      <c r="H5224" s="1" t="str">
        <f>VLOOKUP(G5224,Sheet4!$B$2:$C$11,2,0)</f>
        <v>Petrol/Diesel</v>
      </c>
      <c r="I5224" s="1">
        <f>VLOOKUP(H5224,Sheet4!$C$2:$D$11,2,0)</f>
        <v>9.5</v>
      </c>
      <c r="J5224" s="1" t="str">
        <f>VLOOKUP(A5224,Sheet2!$B$2:$E$46,4,0)</f>
        <v>7-15-2013</v>
      </c>
    </row>
    <row r="5225" spans="1:10">
      <c r="A5225" s="1" t="s">
        <v>143</v>
      </c>
      <c r="B5225" s="1" t="s">
        <v>27</v>
      </c>
      <c r="C5225" s="1" t="s">
        <v>171</v>
      </c>
      <c r="D5225" s="1" t="s">
        <v>159</v>
      </c>
      <c r="E5225" s="1">
        <v>185</v>
      </c>
      <c r="F5225" s="1" t="str">
        <f>VLOOKUP(B5225,Sheet1!$A$2:$B$51,2,0)</f>
        <v>Tier 2</v>
      </c>
      <c r="G5225" s="1" t="str">
        <f>VLOOKUP(C5225,Sheet4!$A$2:$D$11,2,0)</f>
        <v>SUV</v>
      </c>
      <c r="H5225" s="1" t="str">
        <f>VLOOKUP(G5225,Sheet4!$B$2:$C$11,2,0)</f>
        <v>Petrol/Diesel</v>
      </c>
      <c r="I5225" s="1">
        <f>VLOOKUP(H5225,Sheet4!$C$2:$D$11,2,0)</f>
        <v>9.5</v>
      </c>
      <c r="J5225" s="1" t="str">
        <f>VLOOKUP(A5225,Sheet2!$B$2:$E$46,4,0)</f>
        <v>7-15-2013</v>
      </c>
    </row>
    <row r="5226" spans="1:10">
      <c r="A5226" s="1" t="s">
        <v>143</v>
      </c>
      <c r="B5226" s="1" t="s">
        <v>27</v>
      </c>
      <c r="C5226" s="1" t="s">
        <v>171</v>
      </c>
      <c r="D5226" s="1" t="s">
        <v>160</v>
      </c>
      <c r="E5226" s="1">
        <v>40</v>
      </c>
      <c r="F5226" s="1" t="str">
        <f>VLOOKUP(B5226,Sheet1!$A$2:$B$51,2,0)</f>
        <v>Tier 2</v>
      </c>
      <c r="G5226" s="1" t="str">
        <f>VLOOKUP(C5226,Sheet4!$A$2:$D$11,2,0)</f>
        <v>SUV</v>
      </c>
      <c r="H5226" s="1" t="str">
        <f>VLOOKUP(G5226,Sheet4!$B$2:$C$11,2,0)</f>
        <v>Petrol/Diesel</v>
      </c>
      <c r="I5226" s="1">
        <f>VLOOKUP(H5226,Sheet4!$C$2:$D$11,2,0)</f>
        <v>9.5</v>
      </c>
      <c r="J5226" s="1" t="str">
        <f>VLOOKUP(A5226,Sheet2!$B$2:$E$46,4,0)</f>
        <v>7-15-2013</v>
      </c>
    </row>
    <row r="5227" spans="1:10">
      <c r="A5227" s="1" t="s">
        <v>143</v>
      </c>
      <c r="B5227" s="1" t="s">
        <v>27</v>
      </c>
      <c r="C5227" s="1" t="s">
        <v>171</v>
      </c>
      <c r="D5227" s="1" t="s">
        <v>161</v>
      </c>
      <c r="E5227" s="1">
        <v>119</v>
      </c>
      <c r="F5227" s="1" t="str">
        <f>VLOOKUP(B5227,Sheet1!$A$2:$B$51,2,0)</f>
        <v>Tier 2</v>
      </c>
      <c r="G5227" s="1" t="str">
        <f>VLOOKUP(C5227,Sheet4!$A$2:$D$11,2,0)</f>
        <v>SUV</v>
      </c>
      <c r="H5227" s="1" t="str">
        <f>VLOOKUP(G5227,Sheet4!$B$2:$C$11,2,0)</f>
        <v>Petrol/Diesel</v>
      </c>
      <c r="I5227" s="1">
        <f>VLOOKUP(H5227,Sheet4!$C$2:$D$11,2,0)</f>
        <v>9.5</v>
      </c>
      <c r="J5227" s="1" t="str">
        <f>VLOOKUP(A5227,Sheet2!$B$2:$E$46,4,0)</f>
        <v>7-15-2013</v>
      </c>
    </row>
    <row r="5228" spans="1:10">
      <c r="A5228" s="1" t="s">
        <v>143</v>
      </c>
      <c r="B5228" s="1" t="s">
        <v>27</v>
      </c>
      <c r="C5228" s="1" t="s">
        <v>171</v>
      </c>
      <c r="D5228" s="1" t="s">
        <v>161</v>
      </c>
      <c r="E5228" s="1">
        <v>183</v>
      </c>
      <c r="F5228" s="1" t="str">
        <f>VLOOKUP(B5228,Sheet1!$A$2:$B$51,2,0)</f>
        <v>Tier 2</v>
      </c>
      <c r="G5228" s="1" t="str">
        <f>VLOOKUP(C5228,Sheet4!$A$2:$D$11,2,0)</f>
        <v>SUV</v>
      </c>
      <c r="H5228" s="1" t="str">
        <f>VLOOKUP(G5228,Sheet4!$B$2:$C$11,2,0)</f>
        <v>Petrol/Diesel</v>
      </c>
      <c r="I5228" s="1">
        <f>VLOOKUP(H5228,Sheet4!$C$2:$D$11,2,0)</f>
        <v>9.5</v>
      </c>
      <c r="J5228" s="1" t="str">
        <f>VLOOKUP(A5228,Sheet2!$B$2:$E$46,4,0)</f>
        <v>7-15-2013</v>
      </c>
    </row>
    <row r="5229" spans="1:10">
      <c r="A5229" s="1" t="s">
        <v>143</v>
      </c>
      <c r="B5229" s="1" t="s">
        <v>27</v>
      </c>
      <c r="C5229" s="1" t="s">
        <v>171</v>
      </c>
      <c r="D5229" s="1" t="s">
        <v>162</v>
      </c>
      <c r="E5229" s="1">
        <v>43</v>
      </c>
      <c r="F5229" s="1" t="str">
        <f>VLOOKUP(B5229,Sheet1!$A$2:$B$51,2,0)</f>
        <v>Tier 2</v>
      </c>
      <c r="G5229" s="1" t="str">
        <f>VLOOKUP(C5229,Sheet4!$A$2:$D$11,2,0)</f>
        <v>SUV</v>
      </c>
      <c r="H5229" s="1" t="str">
        <f>VLOOKUP(G5229,Sheet4!$B$2:$C$11,2,0)</f>
        <v>Petrol/Diesel</v>
      </c>
      <c r="I5229" s="1">
        <f>VLOOKUP(H5229,Sheet4!$C$2:$D$11,2,0)</f>
        <v>9.5</v>
      </c>
      <c r="J5229" s="1" t="str">
        <f>VLOOKUP(A5229,Sheet2!$B$2:$E$46,4,0)</f>
        <v>7-15-2013</v>
      </c>
    </row>
    <row r="5230" spans="1:10">
      <c r="A5230" s="1" t="s">
        <v>143</v>
      </c>
      <c r="B5230" s="1" t="s">
        <v>27</v>
      </c>
      <c r="C5230" s="1" t="s">
        <v>171</v>
      </c>
      <c r="D5230" s="1" t="s">
        <v>163</v>
      </c>
      <c r="E5230" s="1">
        <v>179</v>
      </c>
      <c r="F5230" s="1" t="str">
        <f>VLOOKUP(B5230,Sheet1!$A$2:$B$51,2,0)</f>
        <v>Tier 2</v>
      </c>
      <c r="G5230" s="1" t="str">
        <f>VLOOKUP(C5230,Sheet4!$A$2:$D$11,2,0)</f>
        <v>SUV</v>
      </c>
      <c r="H5230" s="1" t="str">
        <f>VLOOKUP(G5230,Sheet4!$B$2:$C$11,2,0)</f>
        <v>Petrol/Diesel</v>
      </c>
      <c r="I5230" s="1">
        <f>VLOOKUP(H5230,Sheet4!$C$2:$D$11,2,0)</f>
        <v>9.5</v>
      </c>
      <c r="J5230" s="1" t="str">
        <f>VLOOKUP(A5230,Sheet2!$B$2:$E$46,4,0)</f>
        <v>7-15-2013</v>
      </c>
    </row>
    <row r="5231" spans="1:10">
      <c r="A5231" s="1" t="s">
        <v>143</v>
      </c>
      <c r="B5231" s="1" t="s">
        <v>27</v>
      </c>
      <c r="C5231" s="1" t="s">
        <v>171</v>
      </c>
      <c r="D5231" s="1" t="s">
        <v>164</v>
      </c>
      <c r="E5231" s="1">
        <v>152</v>
      </c>
      <c r="F5231" s="1" t="str">
        <f>VLOOKUP(B5231,Sheet1!$A$2:$B$51,2,0)</f>
        <v>Tier 2</v>
      </c>
      <c r="G5231" s="1" t="str">
        <f>VLOOKUP(C5231,Sheet4!$A$2:$D$11,2,0)</f>
        <v>SUV</v>
      </c>
      <c r="H5231" s="1" t="str">
        <f>VLOOKUP(G5231,Sheet4!$B$2:$C$11,2,0)</f>
        <v>Petrol/Diesel</v>
      </c>
      <c r="I5231" s="1">
        <f>VLOOKUP(H5231,Sheet4!$C$2:$D$11,2,0)</f>
        <v>9.5</v>
      </c>
      <c r="J5231" s="1" t="str">
        <f>VLOOKUP(A5231,Sheet2!$B$2:$E$46,4,0)</f>
        <v>7-15-2013</v>
      </c>
    </row>
    <row r="5232" spans="1:10">
      <c r="A5232" s="1" t="s">
        <v>143</v>
      </c>
      <c r="B5232" s="1" t="s">
        <v>27</v>
      </c>
      <c r="C5232" s="1" t="s">
        <v>171</v>
      </c>
      <c r="D5232" s="1" t="s">
        <v>165</v>
      </c>
      <c r="E5232" s="1">
        <v>129</v>
      </c>
      <c r="F5232" s="1" t="str">
        <f>VLOOKUP(B5232,Sheet1!$A$2:$B$51,2,0)</f>
        <v>Tier 2</v>
      </c>
      <c r="G5232" s="1" t="str">
        <f>VLOOKUP(C5232,Sheet4!$A$2:$D$11,2,0)</f>
        <v>SUV</v>
      </c>
      <c r="H5232" s="1" t="str">
        <f>VLOOKUP(G5232,Sheet4!$B$2:$C$11,2,0)</f>
        <v>Petrol/Diesel</v>
      </c>
      <c r="I5232" s="1">
        <f>VLOOKUP(H5232,Sheet4!$C$2:$D$11,2,0)</f>
        <v>9.5</v>
      </c>
      <c r="J5232" s="1" t="str">
        <f>VLOOKUP(A5232,Sheet2!$B$2:$E$46,4,0)</f>
        <v>7-15-2013</v>
      </c>
    </row>
    <row r="5233" spans="1:10">
      <c r="A5233" s="1" t="s">
        <v>143</v>
      </c>
      <c r="B5233" s="1" t="s">
        <v>27</v>
      </c>
      <c r="C5233" s="1" t="s">
        <v>171</v>
      </c>
      <c r="D5233" s="1" t="s">
        <v>166</v>
      </c>
      <c r="E5233" s="1">
        <v>198</v>
      </c>
      <c r="F5233" s="1" t="str">
        <f>VLOOKUP(B5233,Sheet1!$A$2:$B$51,2,0)</f>
        <v>Tier 2</v>
      </c>
      <c r="G5233" s="1" t="str">
        <f>VLOOKUP(C5233,Sheet4!$A$2:$D$11,2,0)</f>
        <v>SUV</v>
      </c>
      <c r="H5233" s="1" t="str">
        <f>VLOOKUP(G5233,Sheet4!$B$2:$C$11,2,0)</f>
        <v>Petrol/Diesel</v>
      </c>
      <c r="I5233" s="1">
        <f>VLOOKUP(H5233,Sheet4!$C$2:$D$11,2,0)</f>
        <v>9.5</v>
      </c>
      <c r="J5233" s="1" t="str">
        <f>VLOOKUP(A5233,Sheet2!$B$2:$E$46,4,0)</f>
        <v>7-15-2013</v>
      </c>
    </row>
    <row r="5234" spans="1:10">
      <c r="A5234" s="1" t="s">
        <v>143</v>
      </c>
      <c r="B5234" s="1" t="s">
        <v>27</v>
      </c>
      <c r="C5234" s="1" t="s">
        <v>172</v>
      </c>
      <c r="D5234" s="1" t="s">
        <v>156</v>
      </c>
      <c r="E5234" s="1">
        <v>109</v>
      </c>
      <c r="F5234" s="1" t="str">
        <f>VLOOKUP(B5234,Sheet1!$A$2:$B$51,2,0)</f>
        <v>Tier 2</v>
      </c>
      <c r="G5234" s="1" t="str">
        <f>VLOOKUP(C5234,Sheet4!$A$2:$D$11,2,0)</f>
        <v>SUV</v>
      </c>
      <c r="H5234" s="1" t="str">
        <f>VLOOKUP(G5234,Sheet4!$B$2:$C$11,2,0)</f>
        <v>Petrol/Diesel</v>
      </c>
      <c r="I5234" s="1">
        <f>VLOOKUP(H5234,Sheet4!$C$2:$D$11,2,0)</f>
        <v>9.5</v>
      </c>
      <c r="J5234" s="1" t="str">
        <f>VLOOKUP(A5234,Sheet2!$B$2:$E$46,4,0)</f>
        <v>7-15-2013</v>
      </c>
    </row>
    <row r="5235" spans="1:10">
      <c r="A5235" s="1" t="s">
        <v>143</v>
      </c>
      <c r="B5235" s="1" t="s">
        <v>27</v>
      </c>
      <c r="C5235" s="1" t="s">
        <v>172</v>
      </c>
      <c r="D5235" s="1" t="s">
        <v>157</v>
      </c>
      <c r="E5235" s="1">
        <v>154</v>
      </c>
      <c r="F5235" s="1" t="str">
        <f>VLOOKUP(B5235,Sheet1!$A$2:$B$51,2,0)</f>
        <v>Tier 2</v>
      </c>
      <c r="G5235" s="1" t="str">
        <f>VLOOKUP(C5235,Sheet4!$A$2:$D$11,2,0)</f>
        <v>SUV</v>
      </c>
      <c r="H5235" s="1" t="str">
        <f>VLOOKUP(G5235,Sheet4!$B$2:$C$11,2,0)</f>
        <v>Petrol/Diesel</v>
      </c>
      <c r="I5235" s="1">
        <f>VLOOKUP(H5235,Sheet4!$C$2:$D$11,2,0)</f>
        <v>9.5</v>
      </c>
      <c r="J5235" s="1" t="str">
        <f>VLOOKUP(A5235,Sheet2!$B$2:$E$46,4,0)</f>
        <v>7-15-2013</v>
      </c>
    </row>
    <row r="5236" spans="1:10">
      <c r="A5236" s="1" t="s">
        <v>143</v>
      </c>
      <c r="B5236" s="1" t="s">
        <v>27</v>
      </c>
      <c r="C5236" s="1" t="s">
        <v>172</v>
      </c>
      <c r="D5236" s="1" t="s">
        <v>158</v>
      </c>
      <c r="E5236" s="1">
        <v>63</v>
      </c>
      <c r="F5236" s="1" t="str">
        <f>VLOOKUP(B5236,Sheet1!$A$2:$B$51,2,0)</f>
        <v>Tier 2</v>
      </c>
      <c r="G5236" s="1" t="str">
        <f>VLOOKUP(C5236,Sheet4!$A$2:$D$11,2,0)</f>
        <v>SUV</v>
      </c>
      <c r="H5236" s="1" t="str">
        <f>VLOOKUP(G5236,Sheet4!$B$2:$C$11,2,0)</f>
        <v>Petrol/Diesel</v>
      </c>
      <c r="I5236" s="1">
        <f>VLOOKUP(H5236,Sheet4!$C$2:$D$11,2,0)</f>
        <v>9.5</v>
      </c>
      <c r="J5236" s="1" t="str">
        <f>VLOOKUP(A5236,Sheet2!$B$2:$E$46,4,0)</f>
        <v>7-15-2013</v>
      </c>
    </row>
    <row r="5237" spans="1:10">
      <c r="A5237" s="1" t="s">
        <v>143</v>
      </c>
      <c r="B5237" s="1" t="s">
        <v>27</v>
      </c>
      <c r="C5237" s="1" t="s">
        <v>172</v>
      </c>
      <c r="D5237" s="1" t="s">
        <v>159</v>
      </c>
      <c r="E5237" s="1">
        <v>183</v>
      </c>
      <c r="F5237" s="1" t="str">
        <f>VLOOKUP(B5237,Sheet1!$A$2:$B$51,2,0)</f>
        <v>Tier 2</v>
      </c>
      <c r="G5237" s="1" t="str">
        <f>VLOOKUP(C5237,Sheet4!$A$2:$D$11,2,0)</f>
        <v>SUV</v>
      </c>
      <c r="H5237" s="1" t="str">
        <f>VLOOKUP(G5237,Sheet4!$B$2:$C$11,2,0)</f>
        <v>Petrol/Diesel</v>
      </c>
      <c r="I5237" s="1">
        <f>VLOOKUP(H5237,Sheet4!$C$2:$D$11,2,0)</f>
        <v>9.5</v>
      </c>
      <c r="J5237" s="1" t="str">
        <f>VLOOKUP(A5237,Sheet2!$B$2:$E$46,4,0)</f>
        <v>7-15-2013</v>
      </c>
    </row>
    <row r="5238" spans="1:10">
      <c r="A5238" s="1" t="s">
        <v>143</v>
      </c>
      <c r="B5238" s="1" t="s">
        <v>27</v>
      </c>
      <c r="C5238" s="1" t="s">
        <v>172</v>
      </c>
      <c r="D5238" s="1" t="s">
        <v>160</v>
      </c>
      <c r="E5238" s="1">
        <v>68</v>
      </c>
      <c r="F5238" s="1" t="str">
        <f>VLOOKUP(B5238,Sheet1!$A$2:$B$51,2,0)</f>
        <v>Tier 2</v>
      </c>
      <c r="G5238" s="1" t="str">
        <f>VLOOKUP(C5238,Sheet4!$A$2:$D$11,2,0)</f>
        <v>SUV</v>
      </c>
      <c r="H5238" s="1" t="str">
        <f>VLOOKUP(G5238,Sheet4!$B$2:$C$11,2,0)</f>
        <v>Petrol/Diesel</v>
      </c>
      <c r="I5238" s="1">
        <f>VLOOKUP(H5238,Sheet4!$C$2:$D$11,2,0)</f>
        <v>9.5</v>
      </c>
      <c r="J5238" s="1" t="str">
        <f>VLOOKUP(A5238,Sheet2!$B$2:$E$46,4,0)</f>
        <v>7-15-2013</v>
      </c>
    </row>
    <row r="5239" spans="1:10">
      <c r="A5239" s="1" t="s">
        <v>143</v>
      </c>
      <c r="B5239" s="1" t="s">
        <v>27</v>
      </c>
      <c r="C5239" s="1" t="s">
        <v>172</v>
      </c>
      <c r="D5239" s="1" t="s">
        <v>161</v>
      </c>
      <c r="E5239" s="1">
        <v>108</v>
      </c>
      <c r="F5239" s="1" t="str">
        <f>VLOOKUP(B5239,Sheet1!$A$2:$B$51,2,0)</f>
        <v>Tier 2</v>
      </c>
      <c r="G5239" s="1" t="str">
        <f>VLOOKUP(C5239,Sheet4!$A$2:$D$11,2,0)</f>
        <v>SUV</v>
      </c>
      <c r="H5239" s="1" t="str">
        <f>VLOOKUP(G5239,Sheet4!$B$2:$C$11,2,0)</f>
        <v>Petrol/Diesel</v>
      </c>
      <c r="I5239" s="1">
        <f>VLOOKUP(H5239,Sheet4!$C$2:$D$11,2,0)</f>
        <v>9.5</v>
      </c>
      <c r="J5239" s="1" t="str">
        <f>VLOOKUP(A5239,Sheet2!$B$2:$E$46,4,0)</f>
        <v>7-15-2013</v>
      </c>
    </row>
    <row r="5240" spans="1:10">
      <c r="A5240" s="1" t="s">
        <v>143</v>
      </c>
      <c r="B5240" s="1" t="s">
        <v>27</v>
      </c>
      <c r="C5240" s="1" t="s">
        <v>172</v>
      </c>
      <c r="D5240" s="1" t="s">
        <v>161</v>
      </c>
      <c r="E5240" s="1">
        <v>90</v>
      </c>
      <c r="F5240" s="1" t="str">
        <f>VLOOKUP(B5240,Sheet1!$A$2:$B$51,2,0)</f>
        <v>Tier 2</v>
      </c>
      <c r="G5240" s="1" t="str">
        <f>VLOOKUP(C5240,Sheet4!$A$2:$D$11,2,0)</f>
        <v>SUV</v>
      </c>
      <c r="H5240" s="1" t="str">
        <f>VLOOKUP(G5240,Sheet4!$B$2:$C$11,2,0)</f>
        <v>Petrol/Diesel</v>
      </c>
      <c r="I5240" s="1">
        <f>VLOOKUP(H5240,Sheet4!$C$2:$D$11,2,0)</f>
        <v>9.5</v>
      </c>
      <c r="J5240" s="1" t="str">
        <f>VLOOKUP(A5240,Sheet2!$B$2:$E$46,4,0)</f>
        <v>7-15-2013</v>
      </c>
    </row>
    <row r="5241" spans="1:10">
      <c r="A5241" s="1" t="s">
        <v>143</v>
      </c>
      <c r="B5241" s="1" t="s">
        <v>27</v>
      </c>
      <c r="C5241" s="1" t="s">
        <v>172</v>
      </c>
      <c r="D5241" s="1" t="s">
        <v>162</v>
      </c>
      <c r="E5241" s="1">
        <v>67</v>
      </c>
      <c r="F5241" s="1" t="str">
        <f>VLOOKUP(B5241,Sheet1!$A$2:$B$51,2,0)</f>
        <v>Tier 2</v>
      </c>
      <c r="G5241" s="1" t="str">
        <f>VLOOKUP(C5241,Sheet4!$A$2:$D$11,2,0)</f>
        <v>SUV</v>
      </c>
      <c r="H5241" s="1" t="str">
        <f>VLOOKUP(G5241,Sheet4!$B$2:$C$11,2,0)</f>
        <v>Petrol/Diesel</v>
      </c>
      <c r="I5241" s="1">
        <f>VLOOKUP(H5241,Sheet4!$C$2:$D$11,2,0)</f>
        <v>9.5</v>
      </c>
      <c r="J5241" s="1" t="str">
        <f>VLOOKUP(A5241,Sheet2!$B$2:$E$46,4,0)</f>
        <v>7-15-2013</v>
      </c>
    </row>
    <row r="5242" spans="1:10">
      <c r="A5242" s="1" t="s">
        <v>143</v>
      </c>
      <c r="B5242" s="1" t="s">
        <v>27</v>
      </c>
      <c r="C5242" s="1" t="s">
        <v>172</v>
      </c>
      <c r="D5242" s="1" t="s">
        <v>163</v>
      </c>
      <c r="E5242" s="1">
        <v>168</v>
      </c>
      <c r="F5242" s="1" t="str">
        <f>VLOOKUP(B5242,Sheet1!$A$2:$B$51,2,0)</f>
        <v>Tier 2</v>
      </c>
      <c r="G5242" s="1" t="str">
        <f>VLOOKUP(C5242,Sheet4!$A$2:$D$11,2,0)</f>
        <v>SUV</v>
      </c>
      <c r="H5242" s="1" t="str">
        <f>VLOOKUP(G5242,Sheet4!$B$2:$C$11,2,0)</f>
        <v>Petrol/Diesel</v>
      </c>
      <c r="I5242" s="1">
        <f>VLOOKUP(H5242,Sheet4!$C$2:$D$11,2,0)</f>
        <v>9.5</v>
      </c>
      <c r="J5242" s="1" t="str">
        <f>VLOOKUP(A5242,Sheet2!$B$2:$E$46,4,0)</f>
        <v>7-15-2013</v>
      </c>
    </row>
    <row r="5243" spans="1:10">
      <c r="A5243" s="1" t="s">
        <v>143</v>
      </c>
      <c r="B5243" s="1" t="s">
        <v>27</v>
      </c>
      <c r="C5243" s="1" t="s">
        <v>172</v>
      </c>
      <c r="D5243" s="1" t="s">
        <v>164</v>
      </c>
      <c r="E5243" s="1">
        <v>74</v>
      </c>
      <c r="F5243" s="1" t="str">
        <f>VLOOKUP(B5243,Sheet1!$A$2:$B$51,2,0)</f>
        <v>Tier 2</v>
      </c>
      <c r="G5243" s="1" t="str">
        <f>VLOOKUP(C5243,Sheet4!$A$2:$D$11,2,0)</f>
        <v>SUV</v>
      </c>
      <c r="H5243" s="1" t="str">
        <f>VLOOKUP(G5243,Sheet4!$B$2:$C$11,2,0)</f>
        <v>Petrol/Diesel</v>
      </c>
      <c r="I5243" s="1">
        <f>VLOOKUP(H5243,Sheet4!$C$2:$D$11,2,0)</f>
        <v>9.5</v>
      </c>
      <c r="J5243" s="1" t="str">
        <f>VLOOKUP(A5243,Sheet2!$B$2:$E$46,4,0)</f>
        <v>7-15-2013</v>
      </c>
    </row>
    <row r="5244" spans="1:10">
      <c r="A5244" s="1" t="s">
        <v>143</v>
      </c>
      <c r="B5244" s="1" t="s">
        <v>27</v>
      </c>
      <c r="C5244" s="1" t="s">
        <v>172</v>
      </c>
      <c r="D5244" s="1" t="s">
        <v>165</v>
      </c>
      <c r="E5244" s="1">
        <v>170</v>
      </c>
      <c r="F5244" s="1" t="str">
        <f>VLOOKUP(B5244,Sheet1!$A$2:$B$51,2,0)</f>
        <v>Tier 2</v>
      </c>
      <c r="G5244" s="1" t="str">
        <f>VLOOKUP(C5244,Sheet4!$A$2:$D$11,2,0)</f>
        <v>SUV</v>
      </c>
      <c r="H5244" s="1" t="str">
        <f>VLOOKUP(G5244,Sheet4!$B$2:$C$11,2,0)</f>
        <v>Petrol/Diesel</v>
      </c>
      <c r="I5244" s="1">
        <f>VLOOKUP(H5244,Sheet4!$C$2:$D$11,2,0)</f>
        <v>9.5</v>
      </c>
      <c r="J5244" s="1" t="str">
        <f>VLOOKUP(A5244,Sheet2!$B$2:$E$46,4,0)</f>
        <v>7-15-2013</v>
      </c>
    </row>
    <row r="5245" spans="1:10">
      <c r="A5245" s="1" t="s">
        <v>143</v>
      </c>
      <c r="B5245" s="1" t="s">
        <v>27</v>
      </c>
      <c r="C5245" s="1" t="s">
        <v>172</v>
      </c>
      <c r="D5245" s="1" t="s">
        <v>166</v>
      </c>
      <c r="E5245" s="1">
        <v>146</v>
      </c>
      <c r="F5245" s="1" t="str">
        <f>VLOOKUP(B5245,Sheet1!$A$2:$B$51,2,0)</f>
        <v>Tier 2</v>
      </c>
      <c r="G5245" s="1" t="str">
        <f>VLOOKUP(C5245,Sheet4!$A$2:$D$11,2,0)</f>
        <v>SUV</v>
      </c>
      <c r="H5245" s="1" t="str">
        <f>VLOOKUP(G5245,Sheet4!$B$2:$C$11,2,0)</f>
        <v>Petrol/Diesel</v>
      </c>
      <c r="I5245" s="1">
        <f>VLOOKUP(H5245,Sheet4!$C$2:$D$11,2,0)</f>
        <v>9.5</v>
      </c>
      <c r="J5245" s="1" t="str">
        <f>VLOOKUP(A5245,Sheet2!$B$2:$E$46,4,0)</f>
        <v>7-15-2013</v>
      </c>
    </row>
    <row r="5246" spans="1:10">
      <c r="A5246" s="1" t="s">
        <v>143</v>
      </c>
      <c r="B5246" s="1" t="s">
        <v>27</v>
      </c>
      <c r="C5246" s="1" t="s">
        <v>173</v>
      </c>
      <c r="D5246" s="1" t="s">
        <v>156</v>
      </c>
      <c r="E5246" s="1">
        <v>145</v>
      </c>
      <c r="F5246" s="1" t="str">
        <f>VLOOKUP(B5246,Sheet1!$A$2:$B$51,2,0)</f>
        <v>Tier 2</v>
      </c>
      <c r="G5246" s="1" t="str">
        <f>VLOOKUP(C5246,Sheet4!$A$2:$D$11,2,0)</f>
        <v>SUV</v>
      </c>
      <c r="H5246" s="1" t="str">
        <f>VLOOKUP(G5246,Sheet4!$B$2:$C$11,2,0)</f>
        <v>Petrol/Diesel</v>
      </c>
      <c r="I5246" s="1">
        <f>VLOOKUP(H5246,Sheet4!$C$2:$D$11,2,0)</f>
        <v>9.5</v>
      </c>
      <c r="J5246" s="1" t="str">
        <f>VLOOKUP(A5246,Sheet2!$B$2:$E$46,4,0)</f>
        <v>7-15-2013</v>
      </c>
    </row>
    <row r="5247" spans="1:10">
      <c r="A5247" s="1" t="s">
        <v>143</v>
      </c>
      <c r="B5247" s="1" t="s">
        <v>27</v>
      </c>
      <c r="C5247" s="1" t="s">
        <v>173</v>
      </c>
      <c r="D5247" s="1" t="s">
        <v>157</v>
      </c>
      <c r="E5247" s="1">
        <v>42</v>
      </c>
      <c r="F5247" s="1" t="str">
        <f>VLOOKUP(B5247,Sheet1!$A$2:$B$51,2,0)</f>
        <v>Tier 2</v>
      </c>
      <c r="G5247" s="1" t="str">
        <f>VLOOKUP(C5247,Sheet4!$A$2:$D$11,2,0)</f>
        <v>SUV</v>
      </c>
      <c r="H5247" s="1" t="str">
        <f>VLOOKUP(G5247,Sheet4!$B$2:$C$11,2,0)</f>
        <v>Petrol/Diesel</v>
      </c>
      <c r="I5247" s="1">
        <f>VLOOKUP(H5247,Sheet4!$C$2:$D$11,2,0)</f>
        <v>9.5</v>
      </c>
      <c r="J5247" s="1" t="str">
        <f>VLOOKUP(A5247,Sheet2!$B$2:$E$46,4,0)</f>
        <v>7-15-2013</v>
      </c>
    </row>
    <row r="5248" spans="1:10">
      <c r="A5248" s="1" t="s">
        <v>143</v>
      </c>
      <c r="B5248" s="1" t="s">
        <v>27</v>
      </c>
      <c r="C5248" s="1" t="s">
        <v>173</v>
      </c>
      <c r="D5248" s="1" t="s">
        <v>158</v>
      </c>
      <c r="E5248" s="1">
        <v>44</v>
      </c>
      <c r="F5248" s="1" t="str">
        <f>VLOOKUP(B5248,Sheet1!$A$2:$B$51,2,0)</f>
        <v>Tier 2</v>
      </c>
      <c r="G5248" s="1" t="str">
        <f>VLOOKUP(C5248,Sheet4!$A$2:$D$11,2,0)</f>
        <v>SUV</v>
      </c>
      <c r="H5248" s="1" t="str">
        <f>VLOOKUP(G5248,Sheet4!$B$2:$C$11,2,0)</f>
        <v>Petrol/Diesel</v>
      </c>
      <c r="I5248" s="1">
        <f>VLOOKUP(H5248,Sheet4!$C$2:$D$11,2,0)</f>
        <v>9.5</v>
      </c>
      <c r="J5248" s="1" t="str">
        <f>VLOOKUP(A5248,Sheet2!$B$2:$E$46,4,0)</f>
        <v>7-15-2013</v>
      </c>
    </row>
    <row r="5249" spans="1:10">
      <c r="A5249" s="1" t="s">
        <v>143</v>
      </c>
      <c r="B5249" s="1" t="s">
        <v>27</v>
      </c>
      <c r="C5249" s="1" t="s">
        <v>173</v>
      </c>
      <c r="D5249" s="1" t="s">
        <v>159</v>
      </c>
      <c r="E5249" s="1">
        <v>154</v>
      </c>
      <c r="F5249" s="1" t="str">
        <f>VLOOKUP(B5249,Sheet1!$A$2:$B$51,2,0)</f>
        <v>Tier 2</v>
      </c>
      <c r="G5249" s="1" t="str">
        <f>VLOOKUP(C5249,Sheet4!$A$2:$D$11,2,0)</f>
        <v>SUV</v>
      </c>
      <c r="H5249" s="1" t="str">
        <f>VLOOKUP(G5249,Sheet4!$B$2:$C$11,2,0)</f>
        <v>Petrol/Diesel</v>
      </c>
      <c r="I5249" s="1">
        <f>VLOOKUP(H5249,Sheet4!$C$2:$D$11,2,0)</f>
        <v>9.5</v>
      </c>
      <c r="J5249" s="1" t="str">
        <f>VLOOKUP(A5249,Sheet2!$B$2:$E$46,4,0)</f>
        <v>7-15-2013</v>
      </c>
    </row>
    <row r="5250" spans="1:10">
      <c r="A5250" s="1" t="s">
        <v>143</v>
      </c>
      <c r="B5250" s="1" t="s">
        <v>27</v>
      </c>
      <c r="C5250" s="1" t="s">
        <v>173</v>
      </c>
      <c r="D5250" s="1" t="s">
        <v>160</v>
      </c>
      <c r="E5250" s="1">
        <v>151</v>
      </c>
      <c r="F5250" s="1" t="str">
        <f>VLOOKUP(B5250,Sheet1!$A$2:$B$51,2,0)</f>
        <v>Tier 2</v>
      </c>
      <c r="G5250" s="1" t="str">
        <f>VLOOKUP(C5250,Sheet4!$A$2:$D$11,2,0)</f>
        <v>SUV</v>
      </c>
      <c r="H5250" s="1" t="str">
        <f>VLOOKUP(G5250,Sheet4!$B$2:$C$11,2,0)</f>
        <v>Petrol/Diesel</v>
      </c>
      <c r="I5250" s="1">
        <f>VLOOKUP(H5250,Sheet4!$C$2:$D$11,2,0)</f>
        <v>9.5</v>
      </c>
      <c r="J5250" s="1" t="str">
        <f>VLOOKUP(A5250,Sheet2!$B$2:$E$46,4,0)</f>
        <v>7-15-2013</v>
      </c>
    </row>
    <row r="5251" spans="1:10">
      <c r="A5251" s="1" t="s">
        <v>143</v>
      </c>
      <c r="B5251" s="1" t="s">
        <v>27</v>
      </c>
      <c r="C5251" s="1" t="s">
        <v>173</v>
      </c>
      <c r="D5251" s="1" t="s">
        <v>161</v>
      </c>
      <c r="E5251" s="1">
        <v>180</v>
      </c>
      <c r="F5251" s="1" t="str">
        <f>VLOOKUP(B5251,Sheet1!$A$2:$B$51,2,0)</f>
        <v>Tier 2</v>
      </c>
      <c r="G5251" s="1" t="str">
        <f>VLOOKUP(C5251,Sheet4!$A$2:$D$11,2,0)</f>
        <v>SUV</v>
      </c>
      <c r="H5251" s="1" t="str">
        <f>VLOOKUP(G5251,Sheet4!$B$2:$C$11,2,0)</f>
        <v>Petrol/Diesel</v>
      </c>
      <c r="I5251" s="1">
        <f>VLOOKUP(H5251,Sheet4!$C$2:$D$11,2,0)</f>
        <v>9.5</v>
      </c>
      <c r="J5251" s="1" t="str">
        <f>VLOOKUP(A5251,Sheet2!$B$2:$E$46,4,0)</f>
        <v>7-15-2013</v>
      </c>
    </row>
    <row r="5252" spans="1:10">
      <c r="A5252" s="1" t="s">
        <v>143</v>
      </c>
      <c r="B5252" s="1" t="s">
        <v>27</v>
      </c>
      <c r="C5252" s="1" t="s">
        <v>173</v>
      </c>
      <c r="D5252" s="1" t="s">
        <v>161</v>
      </c>
      <c r="E5252" s="1">
        <v>75</v>
      </c>
      <c r="F5252" s="1" t="str">
        <f>VLOOKUP(B5252,Sheet1!$A$2:$B$51,2,0)</f>
        <v>Tier 2</v>
      </c>
      <c r="G5252" s="1" t="str">
        <f>VLOOKUP(C5252,Sheet4!$A$2:$D$11,2,0)</f>
        <v>SUV</v>
      </c>
      <c r="H5252" s="1" t="str">
        <f>VLOOKUP(G5252,Sheet4!$B$2:$C$11,2,0)</f>
        <v>Petrol/Diesel</v>
      </c>
      <c r="I5252" s="1">
        <f>VLOOKUP(H5252,Sheet4!$C$2:$D$11,2,0)</f>
        <v>9.5</v>
      </c>
      <c r="J5252" s="1" t="str">
        <f>VLOOKUP(A5252,Sheet2!$B$2:$E$46,4,0)</f>
        <v>7-15-2013</v>
      </c>
    </row>
    <row r="5253" spans="1:10">
      <c r="A5253" s="1" t="s">
        <v>143</v>
      </c>
      <c r="B5253" s="1" t="s">
        <v>27</v>
      </c>
      <c r="C5253" s="1" t="s">
        <v>173</v>
      </c>
      <c r="D5253" s="1" t="s">
        <v>162</v>
      </c>
      <c r="E5253" s="1">
        <v>119</v>
      </c>
      <c r="F5253" s="1" t="str">
        <f>VLOOKUP(B5253,Sheet1!$A$2:$B$51,2,0)</f>
        <v>Tier 2</v>
      </c>
      <c r="G5253" s="1" t="str">
        <f>VLOOKUP(C5253,Sheet4!$A$2:$D$11,2,0)</f>
        <v>SUV</v>
      </c>
      <c r="H5253" s="1" t="str">
        <f>VLOOKUP(G5253,Sheet4!$B$2:$C$11,2,0)</f>
        <v>Petrol/Diesel</v>
      </c>
      <c r="I5253" s="1">
        <f>VLOOKUP(H5253,Sheet4!$C$2:$D$11,2,0)</f>
        <v>9.5</v>
      </c>
      <c r="J5253" s="1" t="str">
        <f>VLOOKUP(A5253,Sheet2!$B$2:$E$46,4,0)</f>
        <v>7-15-2013</v>
      </c>
    </row>
    <row r="5254" spans="1:10">
      <c r="A5254" s="1" t="s">
        <v>143</v>
      </c>
      <c r="B5254" s="1" t="s">
        <v>27</v>
      </c>
      <c r="C5254" s="1" t="s">
        <v>173</v>
      </c>
      <c r="D5254" s="1" t="s">
        <v>163</v>
      </c>
      <c r="E5254" s="1">
        <v>128</v>
      </c>
      <c r="F5254" s="1" t="str">
        <f>VLOOKUP(B5254,Sheet1!$A$2:$B$51,2,0)</f>
        <v>Tier 2</v>
      </c>
      <c r="G5254" s="1" t="str">
        <f>VLOOKUP(C5254,Sheet4!$A$2:$D$11,2,0)</f>
        <v>SUV</v>
      </c>
      <c r="H5254" s="1" t="str">
        <f>VLOOKUP(G5254,Sheet4!$B$2:$C$11,2,0)</f>
        <v>Petrol/Diesel</v>
      </c>
      <c r="I5254" s="1">
        <f>VLOOKUP(H5254,Sheet4!$C$2:$D$11,2,0)</f>
        <v>9.5</v>
      </c>
      <c r="J5254" s="1" t="str">
        <f>VLOOKUP(A5254,Sheet2!$B$2:$E$46,4,0)</f>
        <v>7-15-2013</v>
      </c>
    </row>
    <row r="5255" spans="1:10">
      <c r="A5255" s="1" t="s">
        <v>143</v>
      </c>
      <c r="B5255" s="1" t="s">
        <v>27</v>
      </c>
      <c r="C5255" s="1" t="s">
        <v>173</v>
      </c>
      <c r="D5255" s="1" t="s">
        <v>164</v>
      </c>
      <c r="E5255" s="1">
        <v>19</v>
      </c>
      <c r="F5255" s="1" t="str">
        <f>VLOOKUP(B5255,Sheet1!$A$2:$B$51,2,0)</f>
        <v>Tier 2</v>
      </c>
      <c r="G5255" s="1" t="str">
        <f>VLOOKUP(C5255,Sheet4!$A$2:$D$11,2,0)</f>
        <v>SUV</v>
      </c>
      <c r="H5255" s="1" t="str">
        <f>VLOOKUP(G5255,Sheet4!$B$2:$C$11,2,0)</f>
        <v>Petrol/Diesel</v>
      </c>
      <c r="I5255" s="1">
        <f>VLOOKUP(H5255,Sheet4!$C$2:$D$11,2,0)</f>
        <v>9.5</v>
      </c>
      <c r="J5255" s="1" t="str">
        <f>VLOOKUP(A5255,Sheet2!$B$2:$E$46,4,0)</f>
        <v>7-15-2013</v>
      </c>
    </row>
    <row r="5256" spans="1:10">
      <c r="A5256" s="1" t="s">
        <v>143</v>
      </c>
      <c r="B5256" s="1" t="s">
        <v>27</v>
      </c>
      <c r="C5256" s="1" t="s">
        <v>173</v>
      </c>
      <c r="D5256" s="1" t="s">
        <v>165</v>
      </c>
      <c r="E5256" s="1">
        <v>7</v>
      </c>
      <c r="F5256" s="1" t="str">
        <f>VLOOKUP(B5256,Sheet1!$A$2:$B$51,2,0)</f>
        <v>Tier 2</v>
      </c>
      <c r="G5256" s="1" t="str">
        <f>VLOOKUP(C5256,Sheet4!$A$2:$D$11,2,0)</f>
        <v>SUV</v>
      </c>
      <c r="H5256" s="1" t="str">
        <f>VLOOKUP(G5256,Sheet4!$B$2:$C$11,2,0)</f>
        <v>Petrol/Diesel</v>
      </c>
      <c r="I5256" s="1">
        <f>VLOOKUP(H5256,Sheet4!$C$2:$D$11,2,0)</f>
        <v>9.5</v>
      </c>
      <c r="J5256" s="1" t="str">
        <f>VLOOKUP(A5256,Sheet2!$B$2:$E$46,4,0)</f>
        <v>7-15-2013</v>
      </c>
    </row>
    <row r="5257" spans="1:10">
      <c r="A5257" s="1" t="s">
        <v>143</v>
      </c>
      <c r="B5257" s="1" t="s">
        <v>27</v>
      </c>
      <c r="C5257" s="1" t="s">
        <v>173</v>
      </c>
      <c r="D5257" s="1" t="s">
        <v>166</v>
      </c>
      <c r="E5257" s="1">
        <v>131</v>
      </c>
      <c r="F5257" s="1" t="str">
        <f>VLOOKUP(B5257,Sheet1!$A$2:$B$51,2,0)</f>
        <v>Tier 2</v>
      </c>
      <c r="G5257" s="1" t="str">
        <f>VLOOKUP(C5257,Sheet4!$A$2:$D$11,2,0)</f>
        <v>SUV</v>
      </c>
      <c r="H5257" s="1" t="str">
        <f>VLOOKUP(G5257,Sheet4!$B$2:$C$11,2,0)</f>
        <v>Petrol/Diesel</v>
      </c>
      <c r="I5257" s="1">
        <f>VLOOKUP(H5257,Sheet4!$C$2:$D$11,2,0)</f>
        <v>9.5</v>
      </c>
      <c r="J5257" s="1" t="str">
        <f>VLOOKUP(A5257,Sheet2!$B$2:$E$46,4,0)</f>
        <v>7-15-2013</v>
      </c>
    </row>
    <row r="5258" spans="1:10">
      <c r="A5258" s="1" t="s">
        <v>143</v>
      </c>
      <c r="B5258" s="1" t="s">
        <v>27</v>
      </c>
      <c r="C5258" s="1" t="s">
        <v>174</v>
      </c>
      <c r="D5258" s="1" t="s">
        <v>156</v>
      </c>
      <c r="E5258" s="1">
        <v>18</v>
      </c>
      <c r="F5258" s="1" t="str">
        <f>VLOOKUP(B5258,Sheet1!$A$2:$B$51,2,0)</f>
        <v>Tier 2</v>
      </c>
      <c r="G5258" s="1" t="str">
        <f>VLOOKUP(C5258,Sheet4!$A$2:$D$11,2,0)</f>
        <v>Electric</v>
      </c>
      <c r="H5258" s="1" t="str">
        <f>VLOOKUP(G5258,Sheet4!$B$2:$C$11,2,0)</f>
        <v>Electric</v>
      </c>
      <c r="I5258" s="1">
        <f>VLOOKUP(H5258,Sheet4!$C$2:$D$11,2,0)</f>
        <v>24</v>
      </c>
      <c r="J5258" s="1" t="str">
        <f>VLOOKUP(A5258,Sheet2!$B$2:$E$46,4,0)</f>
        <v>7-15-2013</v>
      </c>
    </row>
    <row r="5259" spans="1:10">
      <c r="A5259" s="1" t="s">
        <v>143</v>
      </c>
      <c r="B5259" s="1" t="s">
        <v>27</v>
      </c>
      <c r="C5259" s="1" t="s">
        <v>174</v>
      </c>
      <c r="D5259" s="1" t="s">
        <v>157</v>
      </c>
      <c r="E5259" s="1">
        <v>72</v>
      </c>
      <c r="F5259" s="1" t="str">
        <f>VLOOKUP(B5259,Sheet1!$A$2:$B$51,2,0)</f>
        <v>Tier 2</v>
      </c>
      <c r="G5259" s="1" t="str">
        <f>VLOOKUP(C5259,Sheet4!$A$2:$D$11,2,0)</f>
        <v>Electric</v>
      </c>
      <c r="H5259" s="1" t="str">
        <f>VLOOKUP(G5259,Sheet4!$B$2:$C$11,2,0)</f>
        <v>Electric</v>
      </c>
      <c r="I5259" s="1">
        <f>VLOOKUP(H5259,Sheet4!$C$2:$D$11,2,0)</f>
        <v>24</v>
      </c>
      <c r="J5259" s="1" t="str">
        <f>VLOOKUP(A5259,Sheet2!$B$2:$E$46,4,0)</f>
        <v>7-15-2013</v>
      </c>
    </row>
    <row r="5260" spans="1:10">
      <c r="A5260" s="1" t="s">
        <v>143</v>
      </c>
      <c r="B5260" s="1" t="s">
        <v>27</v>
      </c>
      <c r="C5260" s="1" t="s">
        <v>174</v>
      </c>
      <c r="D5260" s="1" t="s">
        <v>158</v>
      </c>
      <c r="E5260" s="1">
        <v>32</v>
      </c>
      <c r="F5260" s="1" t="str">
        <f>VLOOKUP(B5260,Sheet1!$A$2:$B$51,2,0)</f>
        <v>Tier 2</v>
      </c>
      <c r="G5260" s="1" t="str">
        <f>VLOOKUP(C5260,Sheet4!$A$2:$D$11,2,0)</f>
        <v>Electric</v>
      </c>
      <c r="H5260" s="1" t="str">
        <f>VLOOKUP(G5260,Sheet4!$B$2:$C$11,2,0)</f>
        <v>Electric</v>
      </c>
      <c r="I5260" s="1">
        <f>VLOOKUP(H5260,Sheet4!$C$2:$D$11,2,0)</f>
        <v>24</v>
      </c>
      <c r="J5260" s="1" t="str">
        <f>VLOOKUP(A5260,Sheet2!$B$2:$E$46,4,0)</f>
        <v>7-15-2013</v>
      </c>
    </row>
    <row r="5261" spans="1:10">
      <c r="A5261" s="1" t="s">
        <v>143</v>
      </c>
      <c r="B5261" s="1" t="s">
        <v>27</v>
      </c>
      <c r="C5261" s="1" t="s">
        <v>174</v>
      </c>
      <c r="D5261" s="1" t="s">
        <v>159</v>
      </c>
      <c r="E5261" s="1">
        <v>80</v>
      </c>
      <c r="F5261" s="1" t="str">
        <f>VLOOKUP(B5261,Sheet1!$A$2:$B$51,2,0)</f>
        <v>Tier 2</v>
      </c>
      <c r="G5261" s="1" t="str">
        <f>VLOOKUP(C5261,Sheet4!$A$2:$D$11,2,0)</f>
        <v>Electric</v>
      </c>
      <c r="H5261" s="1" t="str">
        <f>VLOOKUP(G5261,Sheet4!$B$2:$C$11,2,0)</f>
        <v>Electric</v>
      </c>
      <c r="I5261" s="1">
        <f>VLOOKUP(H5261,Sheet4!$C$2:$D$11,2,0)</f>
        <v>24</v>
      </c>
      <c r="J5261" s="1" t="str">
        <f>VLOOKUP(A5261,Sheet2!$B$2:$E$46,4,0)</f>
        <v>7-15-2013</v>
      </c>
    </row>
    <row r="5262" spans="1:10">
      <c r="A5262" s="1" t="s">
        <v>143</v>
      </c>
      <c r="B5262" s="1" t="s">
        <v>27</v>
      </c>
      <c r="C5262" s="1" t="s">
        <v>174</v>
      </c>
      <c r="D5262" s="1" t="s">
        <v>160</v>
      </c>
      <c r="E5262" s="1">
        <v>34</v>
      </c>
      <c r="F5262" s="1" t="str">
        <f>VLOOKUP(B5262,Sheet1!$A$2:$B$51,2,0)</f>
        <v>Tier 2</v>
      </c>
      <c r="G5262" s="1" t="str">
        <f>VLOOKUP(C5262,Sheet4!$A$2:$D$11,2,0)</f>
        <v>Electric</v>
      </c>
      <c r="H5262" s="1" t="str">
        <f>VLOOKUP(G5262,Sheet4!$B$2:$C$11,2,0)</f>
        <v>Electric</v>
      </c>
      <c r="I5262" s="1">
        <f>VLOOKUP(H5262,Sheet4!$C$2:$D$11,2,0)</f>
        <v>24</v>
      </c>
      <c r="J5262" s="1" t="str">
        <f>VLOOKUP(A5262,Sheet2!$B$2:$E$46,4,0)</f>
        <v>7-15-2013</v>
      </c>
    </row>
    <row r="5263" spans="1:10">
      <c r="A5263" s="1" t="s">
        <v>143</v>
      </c>
      <c r="B5263" s="1" t="s">
        <v>27</v>
      </c>
      <c r="C5263" s="1" t="s">
        <v>174</v>
      </c>
      <c r="D5263" s="1" t="s">
        <v>161</v>
      </c>
      <c r="E5263" s="1">
        <v>70</v>
      </c>
      <c r="F5263" s="1" t="str">
        <f>VLOOKUP(B5263,Sheet1!$A$2:$B$51,2,0)</f>
        <v>Tier 2</v>
      </c>
      <c r="G5263" s="1" t="str">
        <f>VLOOKUP(C5263,Sheet4!$A$2:$D$11,2,0)</f>
        <v>Electric</v>
      </c>
      <c r="H5263" s="1" t="str">
        <f>VLOOKUP(G5263,Sheet4!$B$2:$C$11,2,0)</f>
        <v>Electric</v>
      </c>
      <c r="I5263" s="1">
        <f>VLOOKUP(H5263,Sheet4!$C$2:$D$11,2,0)</f>
        <v>24</v>
      </c>
      <c r="J5263" s="1" t="str">
        <f>VLOOKUP(A5263,Sheet2!$B$2:$E$46,4,0)</f>
        <v>7-15-2013</v>
      </c>
    </row>
    <row r="5264" spans="1:10">
      <c r="A5264" s="1" t="s">
        <v>143</v>
      </c>
      <c r="B5264" s="1" t="s">
        <v>27</v>
      </c>
      <c r="C5264" s="1" t="s">
        <v>174</v>
      </c>
      <c r="D5264" s="1" t="s">
        <v>161</v>
      </c>
      <c r="E5264" s="1">
        <v>85</v>
      </c>
      <c r="F5264" s="1" t="str">
        <f>VLOOKUP(B5264,Sheet1!$A$2:$B$51,2,0)</f>
        <v>Tier 2</v>
      </c>
      <c r="G5264" s="1" t="str">
        <f>VLOOKUP(C5264,Sheet4!$A$2:$D$11,2,0)</f>
        <v>Electric</v>
      </c>
      <c r="H5264" s="1" t="str">
        <f>VLOOKUP(G5264,Sheet4!$B$2:$C$11,2,0)</f>
        <v>Electric</v>
      </c>
      <c r="I5264" s="1">
        <f>VLOOKUP(H5264,Sheet4!$C$2:$D$11,2,0)</f>
        <v>24</v>
      </c>
      <c r="J5264" s="1" t="str">
        <f>VLOOKUP(A5264,Sheet2!$B$2:$E$46,4,0)</f>
        <v>7-15-2013</v>
      </c>
    </row>
    <row r="5265" spans="1:10">
      <c r="A5265" s="1" t="s">
        <v>143</v>
      </c>
      <c r="B5265" s="1" t="s">
        <v>27</v>
      </c>
      <c r="C5265" s="1" t="s">
        <v>174</v>
      </c>
      <c r="D5265" s="1" t="s">
        <v>162</v>
      </c>
      <c r="E5265" s="1">
        <v>161</v>
      </c>
      <c r="F5265" s="1" t="str">
        <f>VLOOKUP(B5265,Sheet1!$A$2:$B$51,2,0)</f>
        <v>Tier 2</v>
      </c>
      <c r="G5265" s="1" t="str">
        <f>VLOOKUP(C5265,Sheet4!$A$2:$D$11,2,0)</f>
        <v>Electric</v>
      </c>
      <c r="H5265" s="1" t="str">
        <f>VLOOKUP(G5265,Sheet4!$B$2:$C$11,2,0)</f>
        <v>Electric</v>
      </c>
      <c r="I5265" s="1">
        <f>VLOOKUP(H5265,Sheet4!$C$2:$D$11,2,0)</f>
        <v>24</v>
      </c>
      <c r="J5265" s="1" t="str">
        <f>VLOOKUP(A5265,Sheet2!$B$2:$E$46,4,0)</f>
        <v>7-15-2013</v>
      </c>
    </row>
    <row r="5266" spans="1:10">
      <c r="A5266" s="1" t="s">
        <v>143</v>
      </c>
      <c r="B5266" s="1" t="s">
        <v>27</v>
      </c>
      <c r="C5266" s="1" t="s">
        <v>174</v>
      </c>
      <c r="D5266" s="1" t="s">
        <v>163</v>
      </c>
      <c r="E5266" s="1">
        <v>191</v>
      </c>
      <c r="F5266" s="1" t="str">
        <f>VLOOKUP(B5266,Sheet1!$A$2:$B$51,2,0)</f>
        <v>Tier 2</v>
      </c>
      <c r="G5266" s="1" t="str">
        <f>VLOOKUP(C5266,Sheet4!$A$2:$D$11,2,0)</f>
        <v>Electric</v>
      </c>
      <c r="H5266" s="1" t="str">
        <f>VLOOKUP(G5266,Sheet4!$B$2:$C$11,2,0)</f>
        <v>Electric</v>
      </c>
      <c r="I5266" s="1">
        <f>VLOOKUP(H5266,Sheet4!$C$2:$D$11,2,0)</f>
        <v>24</v>
      </c>
      <c r="J5266" s="1" t="str">
        <f>VLOOKUP(A5266,Sheet2!$B$2:$E$46,4,0)</f>
        <v>7-15-2013</v>
      </c>
    </row>
    <row r="5267" spans="1:10">
      <c r="A5267" s="1" t="s">
        <v>143</v>
      </c>
      <c r="B5267" s="1" t="s">
        <v>27</v>
      </c>
      <c r="C5267" s="1" t="s">
        <v>174</v>
      </c>
      <c r="D5267" s="1" t="s">
        <v>164</v>
      </c>
      <c r="E5267" s="1">
        <v>157</v>
      </c>
      <c r="F5267" s="1" t="str">
        <f>VLOOKUP(B5267,Sheet1!$A$2:$B$51,2,0)</f>
        <v>Tier 2</v>
      </c>
      <c r="G5267" s="1" t="str">
        <f>VLOOKUP(C5267,Sheet4!$A$2:$D$11,2,0)</f>
        <v>Electric</v>
      </c>
      <c r="H5267" s="1" t="str">
        <f>VLOOKUP(G5267,Sheet4!$B$2:$C$11,2,0)</f>
        <v>Electric</v>
      </c>
      <c r="I5267" s="1">
        <f>VLOOKUP(H5267,Sheet4!$C$2:$D$11,2,0)</f>
        <v>24</v>
      </c>
      <c r="J5267" s="1" t="str">
        <f>VLOOKUP(A5267,Sheet2!$B$2:$E$46,4,0)</f>
        <v>7-15-2013</v>
      </c>
    </row>
    <row r="5268" spans="1:10">
      <c r="A5268" s="1" t="s">
        <v>143</v>
      </c>
      <c r="B5268" s="1" t="s">
        <v>27</v>
      </c>
      <c r="C5268" s="1" t="s">
        <v>174</v>
      </c>
      <c r="D5268" s="1" t="s">
        <v>165</v>
      </c>
      <c r="E5268" s="1">
        <v>137</v>
      </c>
      <c r="F5268" s="1" t="str">
        <f>VLOOKUP(B5268,Sheet1!$A$2:$B$51,2,0)</f>
        <v>Tier 2</v>
      </c>
      <c r="G5268" s="1" t="str">
        <f>VLOOKUP(C5268,Sheet4!$A$2:$D$11,2,0)</f>
        <v>Electric</v>
      </c>
      <c r="H5268" s="1" t="str">
        <f>VLOOKUP(G5268,Sheet4!$B$2:$C$11,2,0)</f>
        <v>Electric</v>
      </c>
      <c r="I5268" s="1">
        <f>VLOOKUP(H5268,Sheet4!$C$2:$D$11,2,0)</f>
        <v>24</v>
      </c>
      <c r="J5268" s="1" t="str">
        <f>VLOOKUP(A5268,Sheet2!$B$2:$E$46,4,0)</f>
        <v>7-15-2013</v>
      </c>
    </row>
    <row r="5269" spans="1:10">
      <c r="A5269" s="1" t="s">
        <v>143</v>
      </c>
      <c r="B5269" s="1" t="s">
        <v>27</v>
      </c>
      <c r="C5269" s="1" t="s">
        <v>174</v>
      </c>
      <c r="D5269" s="1" t="s">
        <v>166</v>
      </c>
      <c r="E5269" s="1">
        <v>118</v>
      </c>
      <c r="F5269" s="1" t="str">
        <f>VLOOKUP(B5269,Sheet1!$A$2:$B$51,2,0)</f>
        <v>Tier 2</v>
      </c>
      <c r="G5269" s="1" t="str">
        <f>VLOOKUP(C5269,Sheet4!$A$2:$D$11,2,0)</f>
        <v>Electric</v>
      </c>
      <c r="H5269" s="1" t="str">
        <f>VLOOKUP(G5269,Sheet4!$B$2:$C$11,2,0)</f>
        <v>Electric</v>
      </c>
      <c r="I5269" s="1">
        <f>VLOOKUP(H5269,Sheet4!$C$2:$D$11,2,0)</f>
        <v>24</v>
      </c>
      <c r="J5269" s="1" t="str">
        <f>VLOOKUP(A5269,Sheet2!$B$2:$E$46,4,0)</f>
        <v>7-15-2013</v>
      </c>
    </row>
    <row r="5270" spans="1:10">
      <c r="A5270" s="1" t="s">
        <v>143</v>
      </c>
      <c r="B5270" s="1" t="s">
        <v>27</v>
      </c>
      <c r="C5270" s="1" t="s">
        <v>175</v>
      </c>
      <c r="D5270" s="1" t="s">
        <v>156</v>
      </c>
      <c r="E5270" s="1">
        <v>33</v>
      </c>
      <c r="F5270" s="1" t="str">
        <f>VLOOKUP(B5270,Sheet1!$A$2:$B$51,2,0)</f>
        <v>Tier 2</v>
      </c>
      <c r="G5270" s="1" t="str">
        <f>VLOOKUP(C5270,Sheet4!$A$2:$D$11,2,0)</f>
        <v>Electric</v>
      </c>
      <c r="H5270" s="1" t="str">
        <f>VLOOKUP(G5270,Sheet4!$B$2:$C$11,2,0)</f>
        <v>Electric</v>
      </c>
      <c r="I5270" s="1">
        <f>VLOOKUP(H5270,Sheet4!$C$2:$D$11,2,0)</f>
        <v>24</v>
      </c>
      <c r="J5270" s="1" t="str">
        <f>VLOOKUP(A5270,Sheet2!$B$2:$E$46,4,0)</f>
        <v>7-15-2013</v>
      </c>
    </row>
    <row r="5271" spans="1:10">
      <c r="A5271" s="1" t="s">
        <v>143</v>
      </c>
      <c r="B5271" s="1" t="s">
        <v>27</v>
      </c>
      <c r="C5271" s="1" t="s">
        <v>175</v>
      </c>
      <c r="D5271" s="1" t="s">
        <v>157</v>
      </c>
      <c r="E5271" s="1">
        <v>129</v>
      </c>
      <c r="F5271" s="1" t="str">
        <f>VLOOKUP(B5271,Sheet1!$A$2:$B$51,2,0)</f>
        <v>Tier 2</v>
      </c>
      <c r="G5271" s="1" t="str">
        <f>VLOOKUP(C5271,Sheet4!$A$2:$D$11,2,0)</f>
        <v>Electric</v>
      </c>
      <c r="H5271" s="1" t="str">
        <f>VLOOKUP(G5271,Sheet4!$B$2:$C$11,2,0)</f>
        <v>Electric</v>
      </c>
      <c r="I5271" s="1">
        <f>VLOOKUP(H5271,Sheet4!$C$2:$D$11,2,0)</f>
        <v>24</v>
      </c>
      <c r="J5271" s="1" t="str">
        <f>VLOOKUP(A5271,Sheet2!$B$2:$E$46,4,0)</f>
        <v>7-15-2013</v>
      </c>
    </row>
    <row r="5272" spans="1:10">
      <c r="A5272" s="1" t="s">
        <v>143</v>
      </c>
      <c r="B5272" s="1" t="s">
        <v>27</v>
      </c>
      <c r="C5272" s="1" t="s">
        <v>175</v>
      </c>
      <c r="D5272" s="1" t="s">
        <v>158</v>
      </c>
      <c r="E5272" s="1">
        <v>182</v>
      </c>
      <c r="F5272" s="1" t="str">
        <f>VLOOKUP(B5272,Sheet1!$A$2:$B$51,2,0)</f>
        <v>Tier 2</v>
      </c>
      <c r="G5272" s="1" t="str">
        <f>VLOOKUP(C5272,Sheet4!$A$2:$D$11,2,0)</f>
        <v>Electric</v>
      </c>
      <c r="H5272" s="1" t="str">
        <f>VLOOKUP(G5272,Sheet4!$B$2:$C$11,2,0)</f>
        <v>Electric</v>
      </c>
      <c r="I5272" s="1">
        <f>VLOOKUP(H5272,Sheet4!$C$2:$D$11,2,0)</f>
        <v>24</v>
      </c>
      <c r="J5272" s="1" t="str">
        <f>VLOOKUP(A5272,Sheet2!$B$2:$E$46,4,0)</f>
        <v>7-15-2013</v>
      </c>
    </row>
    <row r="5273" spans="1:10">
      <c r="A5273" s="1" t="s">
        <v>143</v>
      </c>
      <c r="B5273" s="1" t="s">
        <v>27</v>
      </c>
      <c r="C5273" s="1" t="s">
        <v>175</v>
      </c>
      <c r="D5273" s="1" t="s">
        <v>159</v>
      </c>
      <c r="E5273" s="1">
        <v>13</v>
      </c>
      <c r="F5273" s="1" t="str">
        <f>VLOOKUP(B5273,Sheet1!$A$2:$B$51,2,0)</f>
        <v>Tier 2</v>
      </c>
      <c r="G5273" s="1" t="str">
        <f>VLOOKUP(C5273,Sheet4!$A$2:$D$11,2,0)</f>
        <v>Electric</v>
      </c>
      <c r="H5273" s="1" t="str">
        <f>VLOOKUP(G5273,Sheet4!$B$2:$C$11,2,0)</f>
        <v>Electric</v>
      </c>
      <c r="I5273" s="1">
        <f>VLOOKUP(H5273,Sheet4!$C$2:$D$11,2,0)</f>
        <v>24</v>
      </c>
      <c r="J5273" s="1" t="str">
        <f>VLOOKUP(A5273,Sheet2!$B$2:$E$46,4,0)</f>
        <v>7-15-2013</v>
      </c>
    </row>
    <row r="5274" spans="1:10">
      <c r="A5274" s="1" t="s">
        <v>143</v>
      </c>
      <c r="B5274" s="1" t="s">
        <v>27</v>
      </c>
      <c r="C5274" s="1" t="s">
        <v>175</v>
      </c>
      <c r="D5274" s="1" t="s">
        <v>160</v>
      </c>
      <c r="E5274" s="1">
        <v>147</v>
      </c>
      <c r="F5274" s="1" t="str">
        <f>VLOOKUP(B5274,Sheet1!$A$2:$B$51,2,0)</f>
        <v>Tier 2</v>
      </c>
      <c r="G5274" s="1" t="str">
        <f>VLOOKUP(C5274,Sheet4!$A$2:$D$11,2,0)</f>
        <v>Electric</v>
      </c>
      <c r="H5274" s="1" t="str">
        <f>VLOOKUP(G5274,Sheet4!$B$2:$C$11,2,0)</f>
        <v>Electric</v>
      </c>
      <c r="I5274" s="1">
        <f>VLOOKUP(H5274,Sheet4!$C$2:$D$11,2,0)</f>
        <v>24</v>
      </c>
      <c r="J5274" s="1" t="str">
        <f>VLOOKUP(A5274,Sheet2!$B$2:$E$46,4,0)</f>
        <v>7-15-2013</v>
      </c>
    </row>
    <row r="5275" spans="1:10">
      <c r="A5275" s="1" t="s">
        <v>143</v>
      </c>
      <c r="B5275" s="1" t="s">
        <v>27</v>
      </c>
      <c r="C5275" s="1" t="s">
        <v>175</v>
      </c>
      <c r="D5275" s="1" t="s">
        <v>161</v>
      </c>
      <c r="E5275" s="1">
        <v>104</v>
      </c>
      <c r="F5275" s="1" t="str">
        <f>VLOOKUP(B5275,Sheet1!$A$2:$B$51,2,0)</f>
        <v>Tier 2</v>
      </c>
      <c r="G5275" s="1" t="str">
        <f>VLOOKUP(C5275,Sheet4!$A$2:$D$11,2,0)</f>
        <v>Electric</v>
      </c>
      <c r="H5275" s="1" t="str">
        <f>VLOOKUP(G5275,Sheet4!$B$2:$C$11,2,0)</f>
        <v>Electric</v>
      </c>
      <c r="I5275" s="1">
        <f>VLOOKUP(H5275,Sheet4!$C$2:$D$11,2,0)</f>
        <v>24</v>
      </c>
      <c r="J5275" s="1" t="str">
        <f>VLOOKUP(A5275,Sheet2!$B$2:$E$46,4,0)</f>
        <v>7-15-2013</v>
      </c>
    </row>
    <row r="5276" spans="1:10">
      <c r="A5276" s="1" t="s">
        <v>143</v>
      </c>
      <c r="B5276" s="1" t="s">
        <v>27</v>
      </c>
      <c r="C5276" s="1" t="s">
        <v>175</v>
      </c>
      <c r="D5276" s="1" t="s">
        <v>161</v>
      </c>
      <c r="E5276" s="1">
        <v>63</v>
      </c>
      <c r="F5276" s="1" t="str">
        <f>VLOOKUP(B5276,Sheet1!$A$2:$B$51,2,0)</f>
        <v>Tier 2</v>
      </c>
      <c r="G5276" s="1" t="str">
        <f>VLOOKUP(C5276,Sheet4!$A$2:$D$11,2,0)</f>
        <v>Electric</v>
      </c>
      <c r="H5276" s="1" t="str">
        <f>VLOOKUP(G5276,Sheet4!$B$2:$C$11,2,0)</f>
        <v>Electric</v>
      </c>
      <c r="I5276" s="1">
        <f>VLOOKUP(H5276,Sheet4!$C$2:$D$11,2,0)</f>
        <v>24</v>
      </c>
      <c r="J5276" s="1" t="str">
        <f>VLOOKUP(A5276,Sheet2!$B$2:$E$46,4,0)</f>
        <v>7-15-2013</v>
      </c>
    </row>
    <row r="5277" spans="1:10">
      <c r="A5277" s="1" t="s">
        <v>143</v>
      </c>
      <c r="B5277" s="1" t="s">
        <v>27</v>
      </c>
      <c r="C5277" s="1" t="s">
        <v>175</v>
      </c>
      <c r="D5277" s="1" t="s">
        <v>162</v>
      </c>
      <c r="E5277" s="1">
        <v>189</v>
      </c>
      <c r="F5277" s="1" t="str">
        <f>VLOOKUP(B5277,Sheet1!$A$2:$B$51,2,0)</f>
        <v>Tier 2</v>
      </c>
      <c r="G5277" s="1" t="str">
        <f>VLOOKUP(C5277,Sheet4!$A$2:$D$11,2,0)</f>
        <v>Electric</v>
      </c>
      <c r="H5277" s="1" t="str">
        <f>VLOOKUP(G5277,Sheet4!$B$2:$C$11,2,0)</f>
        <v>Electric</v>
      </c>
      <c r="I5277" s="1">
        <f>VLOOKUP(H5277,Sheet4!$C$2:$D$11,2,0)</f>
        <v>24</v>
      </c>
      <c r="J5277" s="1" t="str">
        <f>VLOOKUP(A5277,Sheet2!$B$2:$E$46,4,0)</f>
        <v>7-15-2013</v>
      </c>
    </row>
    <row r="5278" spans="1:10">
      <c r="A5278" s="1" t="s">
        <v>143</v>
      </c>
      <c r="B5278" s="1" t="s">
        <v>27</v>
      </c>
      <c r="C5278" s="1" t="s">
        <v>175</v>
      </c>
      <c r="D5278" s="1" t="s">
        <v>163</v>
      </c>
      <c r="E5278" s="1">
        <v>142</v>
      </c>
      <c r="F5278" s="1" t="str">
        <f>VLOOKUP(B5278,Sheet1!$A$2:$B$51,2,0)</f>
        <v>Tier 2</v>
      </c>
      <c r="G5278" s="1" t="str">
        <f>VLOOKUP(C5278,Sheet4!$A$2:$D$11,2,0)</f>
        <v>Electric</v>
      </c>
      <c r="H5278" s="1" t="str">
        <f>VLOOKUP(G5278,Sheet4!$B$2:$C$11,2,0)</f>
        <v>Electric</v>
      </c>
      <c r="I5278" s="1">
        <f>VLOOKUP(H5278,Sheet4!$C$2:$D$11,2,0)</f>
        <v>24</v>
      </c>
      <c r="J5278" s="1" t="str">
        <f>VLOOKUP(A5278,Sheet2!$B$2:$E$46,4,0)</f>
        <v>7-15-2013</v>
      </c>
    </row>
    <row r="5279" spans="1:10">
      <c r="A5279" s="1" t="s">
        <v>143</v>
      </c>
      <c r="B5279" s="1" t="s">
        <v>27</v>
      </c>
      <c r="C5279" s="1" t="s">
        <v>175</v>
      </c>
      <c r="D5279" s="1" t="s">
        <v>164</v>
      </c>
      <c r="E5279" s="1">
        <v>126</v>
      </c>
      <c r="F5279" s="1" t="str">
        <f>VLOOKUP(B5279,Sheet1!$A$2:$B$51,2,0)</f>
        <v>Tier 2</v>
      </c>
      <c r="G5279" s="1" t="str">
        <f>VLOOKUP(C5279,Sheet4!$A$2:$D$11,2,0)</f>
        <v>Electric</v>
      </c>
      <c r="H5279" s="1" t="str">
        <f>VLOOKUP(G5279,Sheet4!$B$2:$C$11,2,0)</f>
        <v>Electric</v>
      </c>
      <c r="I5279" s="1">
        <f>VLOOKUP(H5279,Sheet4!$C$2:$D$11,2,0)</f>
        <v>24</v>
      </c>
      <c r="J5279" s="1" t="str">
        <f>VLOOKUP(A5279,Sheet2!$B$2:$E$46,4,0)</f>
        <v>7-15-2013</v>
      </c>
    </row>
    <row r="5280" spans="1:10">
      <c r="A5280" s="1" t="s">
        <v>143</v>
      </c>
      <c r="B5280" s="1" t="s">
        <v>27</v>
      </c>
      <c r="C5280" s="1" t="s">
        <v>175</v>
      </c>
      <c r="D5280" s="1" t="s">
        <v>165</v>
      </c>
      <c r="E5280" s="1">
        <v>188</v>
      </c>
      <c r="F5280" s="1" t="str">
        <f>VLOOKUP(B5280,Sheet1!$A$2:$B$51,2,0)</f>
        <v>Tier 2</v>
      </c>
      <c r="G5280" s="1" t="str">
        <f>VLOOKUP(C5280,Sheet4!$A$2:$D$11,2,0)</f>
        <v>Electric</v>
      </c>
      <c r="H5280" s="1" t="str">
        <f>VLOOKUP(G5280,Sheet4!$B$2:$C$11,2,0)</f>
        <v>Electric</v>
      </c>
      <c r="I5280" s="1">
        <f>VLOOKUP(H5280,Sheet4!$C$2:$D$11,2,0)</f>
        <v>24</v>
      </c>
      <c r="J5280" s="1" t="str">
        <f>VLOOKUP(A5280,Sheet2!$B$2:$E$46,4,0)</f>
        <v>7-15-2013</v>
      </c>
    </row>
    <row r="5281" spans="1:10">
      <c r="A5281" s="1" t="s">
        <v>143</v>
      </c>
      <c r="B5281" s="1" t="s">
        <v>27</v>
      </c>
      <c r="C5281" s="1" t="s">
        <v>175</v>
      </c>
      <c r="D5281" s="1" t="s">
        <v>166</v>
      </c>
      <c r="E5281" s="1">
        <v>114</v>
      </c>
      <c r="F5281" s="1" t="str">
        <f>VLOOKUP(B5281,Sheet1!$A$2:$B$51,2,0)</f>
        <v>Tier 2</v>
      </c>
      <c r="G5281" s="1" t="str">
        <f>VLOOKUP(C5281,Sheet4!$A$2:$D$11,2,0)</f>
        <v>Electric</v>
      </c>
      <c r="H5281" s="1" t="str">
        <f>VLOOKUP(G5281,Sheet4!$B$2:$C$11,2,0)</f>
        <v>Electric</v>
      </c>
      <c r="I5281" s="1">
        <f>VLOOKUP(H5281,Sheet4!$C$2:$D$11,2,0)</f>
        <v>24</v>
      </c>
      <c r="J5281" s="1" t="str">
        <f>VLOOKUP(A5281,Sheet2!$B$2:$E$46,4,0)</f>
        <v>7-15-2013</v>
      </c>
    </row>
    <row r="5282" spans="1:10">
      <c r="A5282" s="1" t="s">
        <v>145</v>
      </c>
      <c r="B5282" s="1" t="s">
        <v>28</v>
      </c>
      <c r="C5282" s="1" t="s">
        <v>155</v>
      </c>
      <c r="D5282" s="1" t="s">
        <v>156</v>
      </c>
      <c r="E5282" s="1">
        <v>75</v>
      </c>
      <c r="F5282" s="1" t="str">
        <f>VLOOKUP(B5282,Sheet1!$A$2:$B$51,2,0)</f>
        <v>Tier 2</v>
      </c>
      <c r="G5282" s="1" t="str">
        <f>VLOOKUP(C5282,Sheet4!$A$2:$D$11,2,0)</f>
        <v>Hatchback</v>
      </c>
      <c r="H5282" s="1" t="str">
        <f>VLOOKUP(G5282,Sheet4!$B$2:$C$11,2,0)</f>
        <v>Petrol/CNG</v>
      </c>
      <c r="I5282" s="1">
        <f>VLOOKUP(H5282,Sheet4!$C$2:$D$11,2,0)</f>
        <v>6</v>
      </c>
      <c r="J5282" s="1" t="str">
        <f>VLOOKUP(A5282,Sheet2!$B$2:$E$46,4,0)</f>
        <v>10-11-2018</v>
      </c>
    </row>
    <row r="5283" spans="1:10">
      <c r="A5283" s="1" t="s">
        <v>145</v>
      </c>
      <c r="B5283" s="1" t="s">
        <v>28</v>
      </c>
      <c r="C5283" s="1" t="s">
        <v>155</v>
      </c>
      <c r="D5283" s="1" t="s">
        <v>157</v>
      </c>
      <c r="E5283" s="1">
        <v>42</v>
      </c>
      <c r="F5283" s="1" t="str">
        <f>VLOOKUP(B5283,Sheet1!$A$2:$B$51,2,0)</f>
        <v>Tier 2</v>
      </c>
      <c r="G5283" s="1" t="str">
        <f>VLOOKUP(C5283,Sheet4!$A$2:$D$11,2,0)</f>
        <v>Hatchback</v>
      </c>
      <c r="H5283" s="1" t="str">
        <f>VLOOKUP(G5283,Sheet4!$B$2:$C$11,2,0)</f>
        <v>Petrol/CNG</v>
      </c>
      <c r="I5283" s="1">
        <f>VLOOKUP(H5283,Sheet4!$C$2:$D$11,2,0)</f>
        <v>6</v>
      </c>
      <c r="J5283" s="1" t="str">
        <f>VLOOKUP(A5283,Sheet2!$B$2:$E$46,4,0)</f>
        <v>10-11-2018</v>
      </c>
    </row>
    <row r="5284" spans="1:10">
      <c r="A5284" s="1" t="s">
        <v>145</v>
      </c>
      <c r="B5284" s="1" t="s">
        <v>28</v>
      </c>
      <c r="C5284" s="1" t="s">
        <v>155</v>
      </c>
      <c r="D5284" s="1" t="s">
        <v>158</v>
      </c>
      <c r="E5284" s="1">
        <v>120</v>
      </c>
      <c r="F5284" s="1" t="str">
        <f>VLOOKUP(B5284,Sheet1!$A$2:$B$51,2,0)</f>
        <v>Tier 2</v>
      </c>
      <c r="G5284" s="1" t="str">
        <f>VLOOKUP(C5284,Sheet4!$A$2:$D$11,2,0)</f>
        <v>Hatchback</v>
      </c>
      <c r="H5284" s="1" t="str">
        <f>VLOOKUP(G5284,Sheet4!$B$2:$C$11,2,0)</f>
        <v>Petrol/CNG</v>
      </c>
      <c r="I5284" s="1">
        <f>VLOOKUP(H5284,Sheet4!$C$2:$D$11,2,0)</f>
        <v>6</v>
      </c>
      <c r="J5284" s="1" t="str">
        <f>VLOOKUP(A5284,Sheet2!$B$2:$E$46,4,0)</f>
        <v>10-11-2018</v>
      </c>
    </row>
    <row r="5285" spans="1:10">
      <c r="A5285" s="1" t="s">
        <v>145</v>
      </c>
      <c r="B5285" s="1" t="s">
        <v>28</v>
      </c>
      <c r="C5285" s="1" t="s">
        <v>155</v>
      </c>
      <c r="D5285" s="1" t="s">
        <v>159</v>
      </c>
      <c r="E5285" s="1">
        <v>20</v>
      </c>
      <c r="F5285" s="1" t="str">
        <f>VLOOKUP(B5285,Sheet1!$A$2:$B$51,2,0)</f>
        <v>Tier 2</v>
      </c>
      <c r="G5285" s="1" t="str">
        <f>VLOOKUP(C5285,Sheet4!$A$2:$D$11,2,0)</f>
        <v>Hatchback</v>
      </c>
      <c r="H5285" s="1" t="str">
        <f>VLOOKUP(G5285,Sheet4!$B$2:$C$11,2,0)</f>
        <v>Petrol/CNG</v>
      </c>
      <c r="I5285" s="1">
        <f>VLOOKUP(H5285,Sheet4!$C$2:$D$11,2,0)</f>
        <v>6</v>
      </c>
      <c r="J5285" s="1" t="str">
        <f>VLOOKUP(A5285,Sheet2!$B$2:$E$46,4,0)</f>
        <v>10-11-2018</v>
      </c>
    </row>
    <row r="5286" spans="1:10">
      <c r="A5286" s="1" t="s">
        <v>145</v>
      </c>
      <c r="B5286" s="1" t="s">
        <v>28</v>
      </c>
      <c r="C5286" s="1" t="s">
        <v>155</v>
      </c>
      <c r="D5286" s="1" t="s">
        <v>160</v>
      </c>
      <c r="E5286" s="1">
        <v>131</v>
      </c>
      <c r="F5286" s="1" t="str">
        <f>VLOOKUP(B5286,Sheet1!$A$2:$B$51,2,0)</f>
        <v>Tier 2</v>
      </c>
      <c r="G5286" s="1" t="str">
        <f>VLOOKUP(C5286,Sheet4!$A$2:$D$11,2,0)</f>
        <v>Hatchback</v>
      </c>
      <c r="H5286" s="1" t="str">
        <f>VLOOKUP(G5286,Sheet4!$B$2:$C$11,2,0)</f>
        <v>Petrol/CNG</v>
      </c>
      <c r="I5286" s="1">
        <f>VLOOKUP(H5286,Sheet4!$C$2:$D$11,2,0)</f>
        <v>6</v>
      </c>
      <c r="J5286" s="1" t="str">
        <f>VLOOKUP(A5286,Sheet2!$B$2:$E$46,4,0)</f>
        <v>10-11-2018</v>
      </c>
    </row>
    <row r="5287" spans="1:10">
      <c r="A5287" s="1" t="s">
        <v>145</v>
      </c>
      <c r="B5287" s="1" t="s">
        <v>28</v>
      </c>
      <c r="C5287" s="1" t="s">
        <v>155</v>
      </c>
      <c r="D5287" s="1" t="s">
        <v>161</v>
      </c>
      <c r="E5287" s="1">
        <v>120</v>
      </c>
      <c r="F5287" s="1" t="str">
        <f>VLOOKUP(B5287,Sheet1!$A$2:$B$51,2,0)</f>
        <v>Tier 2</v>
      </c>
      <c r="G5287" s="1" t="str">
        <f>VLOOKUP(C5287,Sheet4!$A$2:$D$11,2,0)</f>
        <v>Hatchback</v>
      </c>
      <c r="H5287" s="1" t="str">
        <f>VLOOKUP(G5287,Sheet4!$B$2:$C$11,2,0)</f>
        <v>Petrol/CNG</v>
      </c>
      <c r="I5287" s="1">
        <f>VLOOKUP(H5287,Sheet4!$C$2:$D$11,2,0)</f>
        <v>6</v>
      </c>
      <c r="J5287" s="1" t="str">
        <f>VLOOKUP(A5287,Sheet2!$B$2:$E$46,4,0)</f>
        <v>10-11-2018</v>
      </c>
    </row>
    <row r="5288" spans="1:10">
      <c r="A5288" s="1" t="s">
        <v>145</v>
      </c>
      <c r="B5288" s="1" t="s">
        <v>28</v>
      </c>
      <c r="C5288" s="1" t="s">
        <v>155</v>
      </c>
      <c r="D5288" s="1" t="s">
        <v>161</v>
      </c>
      <c r="E5288" s="1">
        <v>15</v>
      </c>
      <c r="F5288" s="1" t="str">
        <f>VLOOKUP(B5288,Sheet1!$A$2:$B$51,2,0)</f>
        <v>Tier 2</v>
      </c>
      <c r="G5288" s="1" t="str">
        <f>VLOOKUP(C5288,Sheet4!$A$2:$D$11,2,0)</f>
        <v>Hatchback</v>
      </c>
      <c r="H5288" s="1" t="str">
        <f>VLOOKUP(G5288,Sheet4!$B$2:$C$11,2,0)</f>
        <v>Petrol/CNG</v>
      </c>
      <c r="I5288" s="1">
        <f>VLOOKUP(H5288,Sheet4!$C$2:$D$11,2,0)</f>
        <v>6</v>
      </c>
      <c r="J5288" s="1" t="str">
        <f>VLOOKUP(A5288,Sheet2!$B$2:$E$46,4,0)</f>
        <v>10-11-2018</v>
      </c>
    </row>
    <row r="5289" spans="1:10">
      <c r="A5289" s="1" t="s">
        <v>145</v>
      </c>
      <c r="B5289" s="1" t="s">
        <v>28</v>
      </c>
      <c r="C5289" s="1" t="s">
        <v>155</v>
      </c>
      <c r="D5289" s="1" t="s">
        <v>162</v>
      </c>
      <c r="E5289" s="1">
        <v>105</v>
      </c>
      <c r="F5289" s="1" t="str">
        <f>VLOOKUP(B5289,Sheet1!$A$2:$B$51,2,0)</f>
        <v>Tier 2</v>
      </c>
      <c r="G5289" s="1" t="str">
        <f>VLOOKUP(C5289,Sheet4!$A$2:$D$11,2,0)</f>
        <v>Hatchback</v>
      </c>
      <c r="H5289" s="1" t="str">
        <f>VLOOKUP(G5289,Sheet4!$B$2:$C$11,2,0)</f>
        <v>Petrol/CNG</v>
      </c>
      <c r="I5289" s="1">
        <f>VLOOKUP(H5289,Sheet4!$C$2:$D$11,2,0)</f>
        <v>6</v>
      </c>
      <c r="J5289" s="1" t="str">
        <f>VLOOKUP(A5289,Sheet2!$B$2:$E$46,4,0)</f>
        <v>10-11-2018</v>
      </c>
    </row>
    <row r="5290" spans="1:10">
      <c r="A5290" s="1" t="s">
        <v>145</v>
      </c>
      <c r="B5290" s="1" t="s">
        <v>28</v>
      </c>
      <c r="C5290" s="1" t="s">
        <v>155</v>
      </c>
      <c r="D5290" s="1" t="s">
        <v>163</v>
      </c>
      <c r="E5290" s="1">
        <v>91</v>
      </c>
      <c r="F5290" s="1" t="str">
        <f>VLOOKUP(B5290,Sheet1!$A$2:$B$51,2,0)</f>
        <v>Tier 2</v>
      </c>
      <c r="G5290" s="1" t="str">
        <f>VLOOKUP(C5290,Sheet4!$A$2:$D$11,2,0)</f>
        <v>Hatchback</v>
      </c>
      <c r="H5290" s="1" t="str">
        <f>VLOOKUP(G5290,Sheet4!$B$2:$C$11,2,0)</f>
        <v>Petrol/CNG</v>
      </c>
      <c r="I5290" s="1">
        <f>VLOOKUP(H5290,Sheet4!$C$2:$D$11,2,0)</f>
        <v>6</v>
      </c>
      <c r="J5290" s="1" t="str">
        <f>VLOOKUP(A5290,Sheet2!$B$2:$E$46,4,0)</f>
        <v>10-11-2018</v>
      </c>
    </row>
    <row r="5291" spans="1:10">
      <c r="A5291" s="1" t="s">
        <v>145</v>
      </c>
      <c r="B5291" s="1" t="s">
        <v>28</v>
      </c>
      <c r="C5291" s="1" t="s">
        <v>155</v>
      </c>
      <c r="D5291" s="1" t="s">
        <v>164</v>
      </c>
      <c r="E5291" s="1">
        <v>115</v>
      </c>
      <c r="F5291" s="1" t="str">
        <f>VLOOKUP(B5291,Sheet1!$A$2:$B$51,2,0)</f>
        <v>Tier 2</v>
      </c>
      <c r="G5291" s="1" t="str">
        <f>VLOOKUP(C5291,Sheet4!$A$2:$D$11,2,0)</f>
        <v>Hatchback</v>
      </c>
      <c r="H5291" s="1" t="str">
        <f>VLOOKUP(G5291,Sheet4!$B$2:$C$11,2,0)</f>
        <v>Petrol/CNG</v>
      </c>
      <c r="I5291" s="1">
        <f>VLOOKUP(H5291,Sheet4!$C$2:$D$11,2,0)</f>
        <v>6</v>
      </c>
      <c r="J5291" s="1" t="str">
        <f>VLOOKUP(A5291,Sheet2!$B$2:$E$46,4,0)</f>
        <v>10-11-2018</v>
      </c>
    </row>
    <row r="5292" spans="1:10">
      <c r="A5292" s="1" t="s">
        <v>145</v>
      </c>
      <c r="B5292" s="1" t="s">
        <v>28</v>
      </c>
      <c r="C5292" s="1" t="s">
        <v>155</v>
      </c>
      <c r="D5292" s="1" t="s">
        <v>165</v>
      </c>
      <c r="E5292" s="1">
        <v>67</v>
      </c>
      <c r="F5292" s="1" t="str">
        <f>VLOOKUP(B5292,Sheet1!$A$2:$B$51,2,0)</f>
        <v>Tier 2</v>
      </c>
      <c r="G5292" s="1" t="str">
        <f>VLOOKUP(C5292,Sheet4!$A$2:$D$11,2,0)</f>
        <v>Hatchback</v>
      </c>
      <c r="H5292" s="1" t="str">
        <f>VLOOKUP(G5292,Sheet4!$B$2:$C$11,2,0)</f>
        <v>Petrol/CNG</v>
      </c>
      <c r="I5292" s="1">
        <f>VLOOKUP(H5292,Sheet4!$C$2:$D$11,2,0)</f>
        <v>6</v>
      </c>
      <c r="J5292" s="1" t="str">
        <f>VLOOKUP(A5292,Sheet2!$B$2:$E$46,4,0)</f>
        <v>10-11-2018</v>
      </c>
    </row>
    <row r="5293" spans="1:10">
      <c r="A5293" s="1" t="s">
        <v>145</v>
      </c>
      <c r="B5293" s="1" t="s">
        <v>28</v>
      </c>
      <c r="C5293" s="1" t="s">
        <v>155</v>
      </c>
      <c r="D5293" s="1" t="s">
        <v>166</v>
      </c>
      <c r="E5293" s="1">
        <v>105</v>
      </c>
      <c r="F5293" s="1" t="str">
        <f>VLOOKUP(B5293,Sheet1!$A$2:$B$51,2,0)</f>
        <v>Tier 2</v>
      </c>
      <c r="G5293" s="1" t="str">
        <f>VLOOKUP(C5293,Sheet4!$A$2:$D$11,2,0)</f>
        <v>Hatchback</v>
      </c>
      <c r="H5293" s="1" t="str">
        <f>VLOOKUP(G5293,Sheet4!$B$2:$C$11,2,0)</f>
        <v>Petrol/CNG</v>
      </c>
      <c r="I5293" s="1">
        <f>VLOOKUP(H5293,Sheet4!$C$2:$D$11,2,0)</f>
        <v>6</v>
      </c>
      <c r="J5293" s="1" t="str">
        <f>VLOOKUP(A5293,Sheet2!$B$2:$E$46,4,0)</f>
        <v>10-11-2018</v>
      </c>
    </row>
    <row r="5294" spans="1:10">
      <c r="A5294" s="1" t="s">
        <v>145</v>
      </c>
      <c r="B5294" s="1" t="s">
        <v>28</v>
      </c>
      <c r="C5294" s="1" t="s">
        <v>167</v>
      </c>
      <c r="D5294" s="1" t="s">
        <v>156</v>
      </c>
      <c r="E5294" s="1">
        <v>161</v>
      </c>
      <c r="F5294" s="1" t="str">
        <f>VLOOKUP(B5294,Sheet1!$A$2:$B$51,2,0)</f>
        <v>Tier 2</v>
      </c>
      <c r="G5294" s="1" t="str">
        <f>VLOOKUP(C5294,Sheet4!$A$2:$D$11,2,0)</f>
        <v>Hatchback</v>
      </c>
      <c r="H5294" s="1" t="str">
        <f>VLOOKUP(G5294,Sheet4!$B$2:$C$11,2,0)</f>
        <v>Petrol/CNG</v>
      </c>
      <c r="I5294" s="1">
        <f>VLOOKUP(H5294,Sheet4!$C$2:$D$11,2,0)</f>
        <v>6</v>
      </c>
      <c r="J5294" s="1" t="str">
        <f>VLOOKUP(A5294,Sheet2!$B$2:$E$46,4,0)</f>
        <v>10-11-2018</v>
      </c>
    </row>
    <row r="5295" spans="1:10">
      <c r="A5295" s="1" t="s">
        <v>145</v>
      </c>
      <c r="B5295" s="1" t="s">
        <v>28</v>
      </c>
      <c r="C5295" s="1" t="s">
        <v>167</v>
      </c>
      <c r="D5295" s="1" t="s">
        <v>157</v>
      </c>
      <c r="E5295" s="1">
        <v>76</v>
      </c>
      <c r="F5295" s="1" t="str">
        <f>VLOOKUP(B5295,Sheet1!$A$2:$B$51,2,0)</f>
        <v>Tier 2</v>
      </c>
      <c r="G5295" s="1" t="str">
        <f>VLOOKUP(C5295,Sheet4!$A$2:$D$11,2,0)</f>
        <v>Hatchback</v>
      </c>
      <c r="H5295" s="1" t="str">
        <f>VLOOKUP(G5295,Sheet4!$B$2:$C$11,2,0)</f>
        <v>Petrol/CNG</v>
      </c>
      <c r="I5295" s="1">
        <f>VLOOKUP(H5295,Sheet4!$C$2:$D$11,2,0)</f>
        <v>6</v>
      </c>
      <c r="J5295" s="1" t="str">
        <f>VLOOKUP(A5295,Sheet2!$B$2:$E$46,4,0)</f>
        <v>10-11-2018</v>
      </c>
    </row>
    <row r="5296" spans="1:10">
      <c r="A5296" s="1" t="s">
        <v>145</v>
      </c>
      <c r="B5296" s="1" t="s">
        <v>28</v>
      </c>
      <c r="C5296" s="1" t="s">
        <v>167</v>
      </c>
      <c r="D5296" s="1" t="s">
        <v>158</v>
      </c>
      <c r="E5296" s="1">
        <v>163</v>
      </c>
      <c r="F5296" s="1" t="str">
        <f>VLOOKUP(B5296,Sheet1!$A$2:$B$51,2,0)</f>
        <v>Tier 2</v>
      </c>
      <c r="G5296" s="1" t="str">
        <f>VLOOKUP(C5296,Sheet4!$A$2:$D$11,2,0)</f>
        <v>Hatchback</v>
      </c>
      <c r="H5296" s="1" t="str">
        <f>VLOOKUP(G5296,Sheet4!$B$2:$C$11,2,0)</f>
        <v>Petrol/CNG</v>
      </c>
      <c r="I5296" s="1">
        <f>VLOOKUP(H5296,Sheet4!$C$2:$D$11,2,0)</f>
        <v>6</v>
      </c>
      <c r="J5296" s="1" t="str">
        <f>VLOOKUP(A5296,Sheet2!$B$2:$E$46,4,0)</f>
        <v>10-11-2018</v>
      </c>
    </row>
    <row r="5297" spans="1:10">
      <c r="A5297" s="1" t="s">
        <v>145</v>
      </c>
      <c r="B5297" s="1" t="s">
        <v>28</v>
      </c>
      <c r="C5297" s="1" t="s">
        <v>167</v>
      </c>
      <c r="D5297" s="1" t="s">
        <v>159</v>
      </c>
      <c r="E5297" s="1">
        <v>122</v>
      </c>
      <c r="F5297" s="1" t="str">
        <f>VLOOKUP(B5297,Sheet1!$A$2:$B$51,2,0)</f>
        <v>Tier 2</v>
      </c>
      <c r="G5297" s="1" t="str">
        <f>VLOOKUP(C5297,Sheet4!$A$2:$D$11,2,0)</f>
        <v>Hatchback</v>
      </c>
      <c r="H5297" s="1" t="str">
        <f>VLOOKUP(G5297,Sheet4!$B$2:$C$11,2,0)</f>
        <v>Petrol/CNG</v>
      </c>
      <c r="I5297" s="1">
        <f>VLOOKUP(H5297,Sheet4!$C$2:$D$11,2,0)</f>
        <v>6</v>
      </c>
      <c r="J5297" s="1" t="str">
        <f>VLOOKUP(A5297,Sheet2!$B$2:$E$46,4,0)</f>
        <v>10-11-2018</v>
      </c>
    </row>
    <row r="5298" spans="1:10">
      <c r="A5298" s="1" t="s">
        <v>145</v>
      </c>
      <c r="B5298" s="1" t="s">
        <v>28</v>
      </c>
      <c r="C5298" s="1" t="s">
        <v>167</v>
      </c>
      <c r="D5298" s="1" t="s">
        <v>160</v>
      </c>
      <c r="E5298" s="1">
        <v>5</v>
      </c>
      <c r="F5298" s="1" t="str">
        <f>VLOOKUP(B5298,Sheet1!$A$2:$B$51,2,0)</f>
        <v>Tier 2</v>
      </c>
      <c r="G5298" s="1" t="str">
        <f>VLOOKUP(C5298,Sheet4!$A$2:$D$11,2,0)</f>
        <v>Hatchback</v>
      </c>
      <c r="H5298" s="1" t="str">
        <f>VLOOKUP(G5298,Sheet4!$B$2:$C$11,2,0)</f>
        <v>Petrol/CNG</v>
      </c>
      <c r="I5298" s="1">
        <f>VLOOKUP(H5298,Sheet4!$C$2:$D$11,2,0)</f>
        <v>6</v>
      </c>
      <c r="J5298" s="1" t="str">
        <f>VLOOKUP(A5298,Sheet2!$B$2:$E$46,4,0)</f>
        <v>10-11-2018</v>
      </c>
    </row>
    <row r="5299" spans="1:10">
      <c r="A5299" s="1" t="s">
        <v>145</v>
      </c>
      <c r="B5299" s="1" t="s">
        <v>28</v>
      </c>
      <c r="C5299" s="1" t="s">
        <v>167</v>
      </c>
      <c r="D5299" s="1" t="s">
        <v>161</v>
      </c>
      <c r="E5299" s="1">
        <v>107</v>
      </c>
      <c r="F5299" s="1" t="str">
        <f>VLOOKUP(B5299,Sheet1!$A$2:$B$51,2,0)</f>
        <v>Tier 2</v>
      </c>
      <c r="G5299" s="1" t="str">
        <f>VLOOKUP(C5299,Sheet4!$A$2:$D$11,2,0)</f>
        <v>Hatchback</v>
      </c>
      <c r="H5299" s="1" t="str">
        <f>VLOOKUP(G5299,Sheet4!$B$2:$C$11,2,0)</f>
        <v>Petrol/CNG</v>
      </c>
      <c r="I5299" s="1">
        <f>VLOOKUP(H5299,Sheet4!$C$2:$D$11,2,0)</f>
        <v>6</v>
      </c>
      <c r="J5299" s="1" t="str">
        <f>VLOOKUP(A5299,Sheet2!$B$2:$E$46,4,0)</f>
        <v>10-11-2018</v>
      </c>
    </row>
    <row r="5300" spans="1:10">
      <c r="A5300" s="1" t="s">
        <v>145</v>
      </c>
      <c r="B5300" s="1" t="s">
        <v>28</v>
      </c>
      <c r="C5300" s="1" t="s">
        <v>167</v>
      </c>
      <c r="D5300" s="1" t="s">
        <v>161</v>
      </c>
      <c r="E5300" s="1">
        <v>44</v>
      </c>
      <c r="F5300" s="1" t="str">
        <f>VLOOKUP(B5300,Sheet1!$A$2:$B$51,2,0)</f>
        <v>Tier 2</v>
      </c>
      <c r="G5300" s="1" t="str">
        <f>VLOOKUP(C5300,Sheet4!$A$2:$D$11,2,0)</f>
        <v>Hatchback</v>
      </c>
      <c r="H5300" s="1" t="str">
        <f>VLOOKUP(G5300,Sheet4!$B$2:$C$11,2,0)</f>
        <v>Petrol/CNG</v>
      </c>
      <c r="I5300" s="1">
        <f>VLOOKUP(H5300,Sheet4!$C$2:$D$11,2,0)</f>
        <v>6</v>
      </c>
      <c r="J5300" s="1" t="str">
        <f>VLOOKUP(A5300,Sheet2!$B$2:$E$46,4,0)</f>
        <v>10-11-2018</v>
      </c>
    </row>
    <row r="5301" spans="1:10">
      <c r="A5301" s="1" t="s">
        <v>145</v>
      </c>
      <c r="B5301" s="1" t="s">
        <v>28</v>
      </c>
      <c r="C5301" s="1" t="s">
        <v>167</v>
      </c>
      <c r="D5301" s="1" t="s">
        <v>162</v>
      </c>
      <c r="E5301" s="1">
        <v>69</v>
      </c>
      <c r="F5301" s="1" t="str">
        <f>VLOOKUP(B5301,Sheet1!$A$2:$B$51,2,0)</f>
        <v>Tier 2</v>
      </c>
      <c r="G5301" s="1" t="str">
        <f>VLOOKUP(C5301,Sheet4!$A$2:$D$11,2,0)</f>
        <v>Hatchback</v>
      </c>
      <c r="H5301" s="1" t="str">
        <f>VLOOKUP(G5301,Sheet4!$B$2:$C$11,2,0)</f>
        <v>Petrol/CNG</v>
      </c>
      <c r="I5301" s="1">
        <f>VLOOKUP(H5301,Sheet4!$C$2:$D$11,2,0)</f>
        <v>6</v>
      </c>
      <c r="J5301" s="1" t="str">
        <f>VLOOKUP(A5301,Sheet2!$B$2:$E$46,4,0)</f>
        <v>10-11-2018</v>
      </c>
    </row>
    <row r="5302" spans="1:10">
      <c r="A5302" s="1" t="s">
        <v>145</v>
      </c>
      <c r="B5302" s="1" t="s">
        <v>28</v>
      </c>
      <c r="C5302" s="1" t="s">
        <v>167</v>
      </c>
      <c r="D5302" s="1" t="s">
        <v>163</v>
      </c>
      <c r="E5302" s="1">
        <v>34</v>
      </c>
      <c r="F5302" s="1" t="str">
        <f>VLOOKUP(B5302,Sheet1!$A$2:$B$51,2,0)</f>
        <v>Tier 2</v>
      </c>
      <c r="G5302" s="1" t="str">
        <f>VLOOKUP(C5302,Sheet4!$A$2:$D$11,2,0)</f>
        <v>Hatchback</v>
      </c>
      <c r="H5302" s="1" t="str">
        <f>VLOOKUP(G5302,Sheet4!$B$2:$C$11,2,0)</f>
        <v>Petrol/CNG</v>
      </c>
      <c r="I5302" s="1">
        <f>VLOOKUP(H5302,Sheet4!$C$2:$D$11,2,0)</f>
        <v>6</v>
      </c>
      <c r="J5302" s="1" t="str">
        <f>VLOOKUP(A5302,Sheet2!$B$2:$E$46,4,0)</f>
        <v>10-11-2018</v>
      </c>
    </row>
    <row r="5303" spans="1:10">
      <c r="A5303" s="1" t="s">
        <v>145</v>
      </c>
      <c r="B5303" s="1" t="s">
        <v>28</v>
      </c>
      <c r="C5303" s="1" t="s">
        <v>167</v>
      </c>
      <c r="D5303" s="1" t="s">
        <v>164</v>
      </c>
      <c r="E5303" s="1">
        <v>178</v>
      </c>
      <c r="F5303" s="1" t="str">
        <f>VLOOKUP(B5303,Sheet1!$A$2:$B$51,2,0)</f>
        <v>Tier 2</v>
      </c>
      <c r="G5303" s="1" t="str">
        <f>VLOOKUP(C5303,Sheet4!$A$2:$D$11,2,0)</f>
        <v>Hatchback</v>
      </c>
      <c r="H5303" s="1" t="str">
        <f>VLOOKUP(G5303,Sheet4!$B$2:$C$11,2,0)</f>
        <v>Petrol/CNG</v>
      </c>
      <c r="I5303" s="1">
        <f>VLOOKUP(H5303,Sheet4!$C$2:$D$11,2,0)</f>
        <v>6</v>
      </c>
      <c r="J5303" s="1" t="str">
        <f>VLOOKUP(A5303,Sheet2!$B$2:$E$46,4,0)</f>
        <v>10-11-2018</v>
      </c>
    </row>
    <row r="5304" spans="1:10">
      <c r="A5304" s="1" t="s">
        <v>145</v>
      </c>
      <c r="B5304" s="1" t="s">
        <v>28</v>
      </c>
      <c r="C5304" s="1" t="s">
        <v>167</v>
      </c>
      <c r="D5304" s="1" t="s">
        <v>165</v>
      </c>
      <c r="E5304" s="1">
        <v>187</v>
      </c>
      <c r="F5304" s="1" t="str">
        <f>VLOOKUP(B5304,Sheet1!$A$2:$B$51,2,0)</f>
        <v>Tier 2</v>
      </c>
      <c r="G5304" s="1" t="str">
        <f>VLOOKUP(C5304,Sheet4!$A$2:$D$11,2,0)</f>
        <v>Hatchback</v>
      </c>
      <c r="H5304" s="1" t="str">
        <f>VLOOKUP(G5304,Sheet4!$B$2:$C$11,2,0)</f>
        <v>Petrol/CNG</v>
      </c>
      <c r="I5304" s="1">
        <f>VLOOKUP(H5304,Sheet4!$C$2:$D$11,2,0)</f>
        <v>6</v>
      </c>
      <c r="J5304" s="1" t="str">
        <f>VLOOKUP(A5304,Sheet2!$B$2:$E$46,4,0)</f>
        <v>10-11-2018</v>
      </c>
    </row>
    <row r="5305" spans="1:10">
      <c r="A5305" s="1" t="s">
        <v>145</v>
      </c>
      <c r="B5305" s="1" t="s">
        <v>28</v>
      </c>
      <c r="C5305" s="1" t="s">
        <v>167</v>
      </c>
      <c r="D5305" s="1" t="s">
        <v>166</v>
      </c>
      <c r="E5305" s="1">
        <v>21</v>
      </c>
      <c r="F5305" s="1" t="str">
        <f>VLOOKUP(B5305,Sheet1!$A$2:$B$51,2,0)</f>
        <v>Tier 2</v>
      </c>
      <c r="G5305" s="1" t="str">
        <f>VLOOKUP(C5305,Sheet4!$A$2:$D$11,2,0)</f>
        <v>Hatchback</v>
      </c>
      <c r="H5305" s="1" t="str">
        <f>VLOOKUP(G5305,Sheet4!$B$2:$C$11,2,0)</f>
        <v>Petrol/CNG</v>
      </c>
      <c r="I5305" s="1">
        <f>VLOOKUP(H5305,Sheet4!$C$2:$D$11,2,0)</f>
        <v>6</v>
      </c>
      <c r="J5305" s="1" t="str">
        <f>VLOOKUP(A5305,Sheet2!$B$2:$E$46,4,0)</f>
        <v>10-11-2018</v>
      </c>
    </row>
    <row r="5306" spans="1:10">
      <c r="A5306" s="1" t="s">
        <v>145</v>
      </c>
      <c r="B5306" s="1" t="s">
        <v>28</v>
      </c>
      <c r="C5306" s="1" t="s">
        <v>168</v>
      </c>
      <c r="D5306" s="1" t="s">
        <v>156</v>
      </c>
      <c r="E5306" s="1">
        <v>70</v>
      </c>
      <c r="F5306" s="1" t="str">
        <f>VLOOKUP(B5306,Sheet1!$A$2:$B$51,2,0)</f>
        <v>Tier 2</v>
      </c>
      <c r="G5306" s="1" t="str">
        <f>VLOOKUP(C5306,Sheet4!$A$2:$D$11,2,0)</f>
        <v>Sedan</v>
      </c>
      <c r="H5306" s="1" t="str">
        <f>VLOOKUP(G5306,Sheet4!$B$2:$C$11,2,0)</f>
        <v>Petrol/CNG</v>
      </c>
      <c r="I5306" s="1">
        <f>VLOOKUP(H5306,Sheet4!$C$2:$D$11,2,0)</f>
        <v>6</v>
      </c>
      <c r="J5306" s="1" t="str">
        <f>VLOOKUP(A5306,Sheet2!$B$2:$E$46,4,0)</f>
        <v>10-11-2018</v>
      </c>
    </row>
    <row r="5307" spans="1:10">
      <c r="A5307" s="1" t="s">
        <v>145</v>
      </c>
      <c r="B5307" s="1" t="s">
        <v>28</v>
      </c>
      <c r="C5307" s="1" t="s">
        <v>168</v>
      </c>
      <c r="D5307" s="1" t="s">
        <v>157</v>
      </c>
      <c r="E5307" s="1">
        <v>39</v>
      </c>
      <c r="F5307" s="1" t="str">
        <f>VLOOKUP(B5307,Sheet1!$A$2:$B$51,2,0)</f>
        <v>Tier 2</v>
      </c>
      <c r="G5307" s="1" t="str">
        <f>VLOOKUP(C5307,Sheet4!$A$2:$D$11,2,0)</f>
        <v>Sedan</v>
      </c>
      <c r="H5307" s="1" t="str">
        <f>VLOOKUP(G5307,Sheet4!$B$2:$C$11,2,0)</f>
        <v>Petrol/CNG</v>
      </c>
      <c r="I5307" s="1">
        <f>VLOOKUP(H5307,Sheet4!$C$2:$D$11,2,0)</f>
        <v>6</v>
      </c>
      <c r="J5307" s="1" t="str">
        <f>VLOOKUP(A5307,Sheet2!$B$2:$E$46,4,0)</f>
        <v>10-11-2018</v>
      </c>
    </row>
    <row r="5308" spans="1:10">
      <c r="A5308" s="1" t="s">
        <v>145</v>
      </c>
      <c r="B5308" s="1" t="s">
        <v>28</v>
      </c>
      <c r="C5308" s="1" t="s">
        <v>168</v>
      </c>
      <c r="D5308" s="1" t="s">
        <v>158</v>
      </c>
      <c r="E5308" s="1">
        <v>56</v>
      </c>
      <c r="F5308" s="1" t="str">
        <f>VLOOKUP(B5308,Sheet1!$A$2:$B$51,2,0)</f>
        <v>Tier 2</v>
      </c>
      <c r="G5308" s="1" t="str">
        <f>VLOOKUP(C5308,Sheet4!$A$2:$D$11,2,0)</f>
        <v>Sedan</v>
      </c>
      <c r="H5308" s="1" t="str">
        <f>VLOOKUP(G5308,Sheet4!$B$2:$C$11,2,0)</f>
        <v>Petrol/CNG</v>
      </c>
      <c r="I5308" s="1">
        <f>VLOOKUP(H5308,Sheet4!$C$2:$D$11,2,0)</f>
        <v>6</v>
      </c>
      <c r="J5308" s="1" t="str">
        <f>VLOOKUP(A5308,Sheet2!$B$2:$E$46,4,0)</f>
        <v>10-11-2018</v>
      </c>
    </row>
    <row r="5309" spans="1:10">
      <c r="A5309" s="1" t="s">
        <v>145</v>
      </c>
      <c r="B5309" s="1" t="s">
        <v>28</v>
      </c>
      <c r="C5309" s="1" t="s">
        <v>168</v>
      </c>
      <c r="D5309" s="1" t="s">
        <v>159</v>
      </c>
      <c r="E5309" s="1">
        <v>128</v>
      </c>
      <c r="F5309" s="1" t="str">
        <f>VLOOKUP(B5309,Sheet1!$A$2:$B$51,2,0)</f>
        <v>Tier 2</v>
      </c>
      <c r="G5309" s="1" t="str">
        <f>VLOOKUP(C5309,Sheet4!$A$2:$D$11,2,0)</f>
        <v>Sedan</v>
      </c>
      <c r="H5309" s="1" t="str">
        <f>VLOOKUP(G5309,Sheet4!$B$2:$C$11,2,0)</f>
        <v>Petrol/CNG</v>
      </c>
      <c r="I5309" s="1">
        <f>VLOOKUP(H5309,Sheet4!$C$2:$D$11,2,0)</f>
        <v>6</v>
      </c>
      <c r="J5309" s="1" t="str">
        <f>VLOOKUP(A5309,Sheet2!$B$2:$E$46,4,0)</f>
        <v>10-11-2018</v>
      </c>
    </row>
    <row r="5310" spans="1:10">
      <c r="A5310" s="1" t="s">
        <v>145</v>
      </c>
      <c r="B5310" s="1" t="s">
        <v>28</v>
      </c>
      <c r="C5310" s="1" t="s">
        <v>168</v>
      </c>
      <c r="D5310" s="1" t="s">
        <v>160</v>
      </c>
      <c r="E5310" s="1">
        <v>171</v>
      </c>
      <c r="F5310" s="1" t="str">
        <f>VLOOKUP(B5310,Sheet1!$A$2:$B$51,2,0)</f>
        <v>Tier 2</v>
      </c>
      <c r="G5310" s="1" t="str">
        <f>VLOOKUP(C5310,Sheet4!$A$2:$D$11,2,0)</f>
        <v>Sedan</v>
      </c>
      <c r="H5310" s="1" t="str">
        <f>VLOOKUP(G5310,Sheet4!$B$2:$C$11,2,0)</f>
        <v>Petrol/CNG</v>
      </c>
      <c r="I5310" s="1">
        <f>VLOOKUP(H5310,Sheet4!$C$2:$D$11,2,0)</f>
        <v>6</v>
      </c>
      <c r="J5310" s="1" t="str">
        <f>VLOOKUP(A5310,Sheet2!$B$2:$E$46,4,0)</f>
        <v>10-11-2018</v>
      </c>
    </row>
    <row r="5311" spans="1:10">
      <c r="A5311" s="1" t="s">
        <v>145</v>
      </c>
      <c r="B5311" s="1" t="s">
        <v>28</v>
      </c>
      <c r="C5311" s="1" t="s">
        <v>168</v>
      </c>
      <c r="D5311" s="1" t="s">
        <v>161</v>
      </c>
      <c r="E5311" s="1">
        <v>26</v>
      </c>
      <c r="F5311" s="1" t="str">
        <f>VLOOKUP(B5311,Sheet1!$A$2:$B$51,2,0)</f>
        <v>Tier 2</v>
      </c>
      <c r="G5311" s="1" t="str">
        <f>VLOOKUP(C5311,Sheet4!$A$2:$D$11,2,0)</f>
        <v>Sedan</v>
      </c>
      <c r="H5311" s="1" t="str">
        <f>VLOOKUP(G5311,Sheet4!$B$2:$C$11,2,0)</f>
        <v>Petrol/CNG</v>
      </c>
      <c r="I5311" s="1">
        <f>VLOOKUP(H5311,Sheet4!$C$2:$D$11,2,0)</f>
        <v>6</v>
      </c>
      <c r="J5311" s="1" t="str">
        <f>VLOOKUP(A5311,Sheet2!$B$2:$E$46,4,0)</f>
        <v>10-11-2018</v>
      </c>
    </row>
    <row r="5312" spans="1:10">
      <c r="A5312" s="1" t="s">
        <v>145</v>
      </c>
      <c r="B5312" s="1" t="s">
        <v>28</v>
      </c>
      <c r="C5312" s="1" t="s">
        <v>168</v>
      </c>
      <c r="D5312" s="1" t="s">
        <v>161</v>
      </c>
      <c r="E5312" s="1">
        <v>91</v>
      </c>
      <c r="F5312" s="1" t="str">
        <f>VLOOKUP(B5312,Sheet1!$A$2:$B$51,2,0)</f>
        <v>Tier 2</v>
      </c>
      <c r="G5312" s="1" t="str">
        <f>VLOOKUP(C5312,Sheet4!$A$2:$D$11,2,0)</f>
        <v>Sedan</v>
      </c>
      <c r="H5312" s="1" t="str">
        <f>VLOOKUP(G5312,Sheet4!$B$2:$C$11,2,0)</f>
        <v>Petrol/CNG</v>
      </c>
      <c r="I5312" s="1">
        <f>VLOOKUP(H5312,Sheet4!$C$2:$D$11,2,0)</f>
        <v>6</v>
      </c>
      <c r="J5312" s="1" t="str">
        <f>VLOOKUP(A5312,Sheet2!$B$2:$E$46,4,0)</f>
        <v>10-11-2018</v>
      </c>
    </row>
    <row r="5313" spans="1:10">
      <c r="A5313" s="1" t="s">
        <v>145</v>
      </c>
      <c r="B5313" s="1" t="s">
        <v>28</v>
      </c>
      <c r="C5313" s="1" t="s">
        <v>168</v>
      </c>
      <c r="D5313" s="1" t="s">
        <v>162</v>
      </c>
      <c r="E5313" s="1">
        <v>97</v>
      </c>
      <c r="F5313" s="1" t="str">
        <f>VLOOKUP(B5313,Sheet1!$A$2:$B$51,2,0)</f>
        <v>Tier 2</v>
      </c>
      <c r="G5313" s="1" t="str">
        <f>VLOOKUP(C5313,Sheet4!$A$2:$D$11,2,0)</f>
        <v>Sedan</v>
      </c>
      <c r="H5313" s="1" t="str">
        <f>VLOOKUP(G5313,Sheet4!$B$2:$C$11,2,0)</f>
        <v>Petrol/CNG</v>
      </c>
      <c r="I5313" s="1">
        <f>VLOOKUP(H5313,Sheet4!$C$2:$D$11,2,0)</f>
        <v>6</v>
      </c>
      <c r="J5313" s="1" t="str">
        <f>VLOOKUP(A5313,Sheet2!$B$2:$E$46,4,0)</f>
        <v>10-11-2018</v>
      </c>
    </row>
    <row r="5314" spans="1:10">
      <c r="A5314" s="1" t="s">
        <v>145</v>
      </c>
      <c r="B5314" s="1" t="s">
        <v>28</v>
      </c>
      <c r="C5314" s="1" t="s">
        <v>168</v>
      </c>
      <c r="D5314" s="1" t="s">
        <v>163</v>
      </c>
      <c r="E5314" s="1">
        <v>11</v>
      </c>
      <c r="F5314" s="1" t="str">
        <f>VLOOKUP(B5314,Sheet1!$A$2:$B$51,2,0)</f>
        <v>Tier 2</v>
      </c>
      <c r="G5314" s="1" t="str">
        <f>VLOOKUP(C5314,Sheet4!$A$2:$D$11,2,0)</f>
        <v>Sedan</v>
      </c>
      <c r="H5314" s="1" t="str">
        <f>VLOOKUP(G5314,Sheet4!$B$2:$C$11,2,0)</f>
        <v>Petrol/CNG</v>
      </c>
      <c r="I5314" s="1">
        <f>VLOOKUP(H5314,Sheet4!$C$2:$D$11,2,0)</f>
        <v>6</v>
      </c>
      <c r="J5314" s="1" t="str">
        <f>VLOOKUP(A5314,Sheet2!$B$2:$E$46,4,0)</f>
        <v>10-11-2018</v>
      </c>
    </row>
    <row r="5315" spans="1:10">
      <c r="A5315" s="1" t="s">
        <v>145</v>
      </c>
      <c r="B5315" s="1" t="s">
        <v>28</v>
      </c>
      <c r="C5315" s="1" t="s">
        <v>168</v>
      </c>
      <c r="D5315" s="1" t="s">
        <v>164</v>
      </c>
      <c r="E5315" s="1">
        <v>5</v>
      </c>
      <c r="F5315" s="1" t="str">
        <f>VLOOKUP(B5315,Sheet1!$A$2:$B$51,2,0)</f>
        <v>Tier 2</v>
      </c>
      <c r="G5315" s="1" t="str">
        <f>VLOOKUP(C5315,Sheet4!$A$2:$D$11,2,0)</f>
        <v>Sedan</v>
      </c>
      <c r="H5315" s="1" t="str">
        <f>VLOOKUP(G5315,Sheet4!$B$2:$C$11,2,0)</f>
        <v>Petrol/CNG</v>
      </c>
      <c r="I5315" s="1">
        <f>VLOOKUP(H5315,Sheet4!$C$2:$D$11,2,0)</f>
        <v>6</v>
      </c>
      <c r="J5315" s="1" t="str">
        <f>VLOOKUP(A5315,Sheet2!$B$2:$E$46,4,0)</f>
        <v>10-11-2018</v>
      </c>
    </row>
    <row r="5316" spans="1:10">
      <c r="A5316" s="1" t="s">
        <v>145</v>
      </c>
      <c r="B5316" s="1" t="s">
        <v>28</v>
      </c>
      <c r="C5316" s="1" t="s">
        <v>168</v>
      </c>
      <c r="D5316" s="1" t="s">
        <v>165</v>
      </c>
      <c r="E5316" s="1">
        <v>7</v>
      </c>
      <c r="F5316" s="1" t="str">
        <f>VLOOKUP(B5316,Sheet1!$A$2:$B$51,2,0)</f>
        <v>Tier 2</v>
      </c>
      <c r="G5316" s="1" t="str">
        <f>VLOOKUP(C5316,Sheet4!$A$2:$D$11,2,0)</f>
        <v>Sedan</v>
      </c>
      <c r="H5316" s="1" t="str">
        <f>VLOOKUP(G5316,Sheet4!$B$2:$C$11,2,0)</f>
        <v>Petrol/CNG</v>
      </c>
      <c r="I5316" s="1">
        <f>VLOOKUP(H5316,Sheet4!$C$2:$D$11,2,0)</f>
        <v>6</v>
      </c>
      <c r="J5316" s="1" t="str">
        <f>VLOOKUP(A5316,Sheet2!$B$2:$E$46,4,0)</f>
        <v>10-11-2018</v>
      </c>
    </row>
    <row r="5317" spans="1:10">
      <c r="A5317" s="1" t="s">
        <v>145</v>
      </c>
      <c r="B5317" s="1" t="s">
        <v>28</v>
      </c>
      <c r="C5317" s="1" t="s">
        <v>168</v>
      </c>
      <c r="D5317" s="1" t="s">
        <v>166</v>
      </c>
      <c r="E5317" s="1">
        <v>200</v>
      </c>
      <c r="F5317" s="1" t="str">
        <f>VLOOKUP(B5317,Sheet1!$A$2:$B$51,2,0)</f>
        <v>Tier 2</v>
      </c>
      <c r="G5317" s="1" t="str">
        <f>VLOOKUP(C5317,Sheet4!$A$2:$D$11,2,0)</f>
        <v>Sedan</v>
      </c>
      <c r="H5317" s="1" t="str">
        <f>VLOOKUP(G5317,Sheet4!$B$2:$C$11,2,0)</f>
        <v>Petrol/CNG</v>
      </c>
      <c r="I5317" s="1">
        <f>VLOOKUP(H5317,Sheet4!$C$2:$D$11,2,0)</f>
        <v>6</v>
      </c>
      <c r="J5317" s="1" t="str">
        <f>VLOOKUP(A5317,Sheet2!$B$2:$E$46,4,0)</f>
        <v>10-11-2018</v>
      </c>
    </row>
    <row r="5318" spans="1:10">
      <c r="A5318" s="1" t="s">
        <v>145</v>
      </c>
      <c r="B5318" s="1" t="s">
        <v>28</v>
      </c>
      <c r="C5318" s="1" t="s">
        <v>169</v>
      </c>
      <c r="D5318" s="1" t="s">
        <v>156</v>
      </c>
      <c r="E5318" s="1">
        <v>140</v>
      </c>
      <c r="F5318" s="1" t="str">
        <f>VLOOKUP(B5318,Sheet1!$A$2:$B$51,2,0)</f>
        <v>Tier 2</v>
      </c>
      <c r="G5318" s="1" t="str">
        <f>VLOOKUP(C5318,Sheet4!$A$2:$D$11,2,0)</f>
        <v>Sedan</v>
      </c>
      <c r="H5318" s="1" t="str">
        <f>VLOOKUP(G5318,Sheet4!$B$2:$C$11,2,0)</f>
        <v>Petrol/CNG</v>
      </c>
      <c r="I5318" s="1">
        <f>VLOOKUP(H5318,Sheet4!$C$2:$D$11,2,0)</f>
        <v>6</v>
      </c>
      <c r="J5318" s="1" t="str">
        <f>VLOOKUP(A5318,Sheet2!$B$2:$E$46,4,0)</f>
        <v>10-11-2018</v>
      </c>
    </row>
    <row r="5319" spans="1:10">
      <c r="A5319" s="1" t="s">
        <v>145</v>
      </c>
      <c r="B5319" s="1" t="s">
        <v>28</v>
      </c>
      <c r="C5319" s="1" t="s">
        <v>169</v>
      </c>
      <c r="D5319" s="1" t="s">
        <v>157</v>
      </c>
      <c r="E5319" s="1">
        <v>7</v>
      </c>
      <c r="F5319" s="1" t="str">
        <f>VLOOKUP(B5319,Sheet1!$A$2:$B$51,2,0)</f>
        <v>Tier 2</v>
      </c>
      <c r="G5319" s="1" t="str">
        <f>VLOOKUP(C5319,Sheet4!$A$2:$D$11,2,0)</f>
        <v>Sedan</v>
      </c>
      <c r="H5319" s="1" t="str">
        <f>VLOOKUP(G5319,Sheet4!$B$2:$C$11,2,0)</f>
        <v>Petrol/CNG</v>
      </c>
      <c r="I5319" s="1">
        <f>VLOOKUP(H5319,Sheet4!$C$2:$D$11,2,0)</f>
        <v>6</v>
      </c>
      <c r="J5319" s="1" t="str">
        <f>VLOOKUP(A5319,Sheet2!$B$2:$E$46,4,0)</f>
        <v>10-11-2018</v>
      </c>
    </row>
    <row r="5320" spans="1:10">
      <c r="A5320" s="1" t="s">
        <v>145</v>
      </c>
      <c r="B5320" s="1" t="s">
        <v>28</v>
      </c>
      <c r="C5320" s="1" t="s">
        <v>169</v>
      </c>
      <c r="D5320" s="1" t="s">
        <v>158</v>
      </c>
      <c r="E5320" s="1">
        <v>122</v>
      </c>
      <c r="F5320" s="1" t="str">
        <f>VLOOKUP(B5320,Sheet1!$A$2:$B$51,2,0)</f>
        <v>Tier 2</v>
      </c>
      <c r="G5320" s="1" t="str">
        <f>VLOOKUP(C5320,Sheet4!$A$2:$D$11,2,0)</f>
        <v>Sedan</v>
      </c>
      <c r="H5320" s="1" t="str">
        <f>VLOOKUP(G5320,Sheet4!$B$2:$C$11,2,0)</f>
        <v>Petrol/CNG</v>
      </c>
      <c r="I5320" s="1">
        <f>VLOOKUP(H5320,Sheet4!$C$2:$D$11,2,0)</f>
        <v>6</v>
      </c>
      <c r="J5320" s="1" t="str">
        <f>VLOOKUP(A5320,Sheet2!$B$2:$E$46,4,0)</f>
        <v>10-11-2018</v>
      </c>
    </row>
    <row r="5321" spans="1:10">
      <c r="A5321" s="1" t="s">
        <v>145</v>
      </c>
      <c r="B5321" s="1" t="s">
        <v>28</v>
      </c>
      <c r="C5321" s="1" t="s">
        <v>169</v>
      </c>
      <c r="D5321" s="1" t="s">
        <v>159</v>
      </c>
      <c r="E5321" s="1">
        <v>38</v>
      </c>
      <c r="F5321" s="1" t="str">
        <f>VLOOKUP(B5321,Sheet1!$A$2:$B$51,2,0)</f>
        <v>Tier 2</v>
      </c>
      <c r="G5321" s="1" t="str">
        <f>VLOOKUP(C5321,Sheet4!$A$2:$D$11,2,0)</f>
        <v>Sedan</v>
      </c>
      <c r="H5321" s="1" t="str">
        <f>VLOOKUP(G5321,Sheet4!$B$2:$C$11,2,0)</f>
        <v>Petrol/CNG</v>
      </c>
      <c r="I5321" s="1">
        <f>VLOOKUP(H5321,Sheet4!$C$2:$D$11,2,0)</f>
        <v>6</v>
      </c>
      <c r="J5321" s="1" t="str">
        <f>VLOOKUP(A5321,Sheet2!$B$2:$E$46,4,0)</f>
        <v>10-11-2018</v>
      </c>
    </row>
    <row r="5322" spans="1:10">
      <c r="A5322" s="1" t="s">
        <v>145</v>
      </c>
      <c r="B5322" s="1" t="s">
        <v>28</v>
      </c>
      <c r="C5322" s="1" t="s">
        <v>169</v>
      </c>
      <c r="D5322" s="1" t="s">
        <v>160</v>
      </c>
      <c r="E5322" s="1">
        <v>14</v>
      </c>
      <c r="F5322" s="1" t="str">
        <f>VLOOKUP(B5322,Sheet1!$A$2:$B$51,2,0)</f>
        <v>Tier 2</v>
      </c>
      <c r="G5322" s="1" t="str">
        <f>VLOOKUP(C5322,Sheet4!$A$2:$D$11,2,0)</f>
        <v>Sedan</v>
      </c>
      <c r="H5322" s="1" t="str">
        <f>VLOOKUP(G5322,Sheet4!$B$2:$C$11,2,0)</f>
        <v>Petrol/CNG</v>
      </c>
      <c r="I5322" s="1">
        <f>VLOOKUP(H5322,Sheet4!$C$2:$D$11,2,0)</f>
        <v>6</v>
      </c>
      <c r="J5322" s="1" t="str">
        <f>VLOOKUP(A5322,Sheet2!$B$2:$E$46,4,0)</f>
        <v>10-11-2018</v>
      </c>
    </row>
    <row r="5323" spans="1:10">
      <c r="A5323" s="1" t="s">
        <v>145</v>
      </c>
      <c r="B5323" s="1" t="s">
        <v>28</v>
      </c>
      <c r="C5323" s="1" t="s">
        <v>169</v>
      </c>
      <c r="D5323" s="1" t="s">
        <v>161</v>
      </c>
      <c r="E5323" s="1">
        <v>84</v>
      </c>
      <c r="F5323" s="1" t="str">
        <f>VLOOKUP(B5323,Sheet1!$A$2:$B$51,2,0)</f>
        <v>Tier 2</v>
      </c>
      <c r="G5323" s="1" t="str">
        <f>VLOOKUP(C5323,Sheet4!$A$2:$D$11,2,0)</f>
        <v>Sedan</v>
      </c>
      <c r="H5323" s="1" t="str">
        <f>VLOOKUP(G5323,Sheet4!$B$2:$C$11,2,0)</f>
        <v>Petrol/CNG</v>
      </c>
      <c r="I5323" s="1">
        <f>VLOOKUP(H5323,Sheet4!$C$2:$D$11,2,0)</f>
        <v>6</v>
      </c>
      <c r="J5323" s="1" t="str">
        <f>VLOOKUP(A5323,Sheet2!$B$2:$E$46,4,0)</f>
        <v>10-11-2018</v>
      </c>
    </row>
    <row r="5324" spans="1:10">
      <c r="A5324" s="1" t="s">
        <v>145</v>
      </c>
      <c r="B5324" s="1" t="s">
        <v>28</v>
      </c>
      <c r="C5324" s="1" t="s">
        <v>169</v>
      </c>
      <c r="D5324" s="1" t="s">
        <v>161</v>
      </c>
      <c r="E5324" s="1">
        <v>193</v>
      </c>
      <c r="F5324" s="1" t="str">
        <f>VLOOKUP(B5324,Sheet1!$A$2:$B$51,2,0)</f>
        <v>Tier 2</v>
      </c>
      <c r="G5324" s="1" t="str">
        <f>VLOOKUP(C5324,Sheet4!$A$2:$D$11,2,0)</f>
        <v>Sedan</v>
      </c>
      <c r="H5324" s="1" t="str">
        <f>VLOOKUP(G5324,Sheet4!$B$2:$C$11,2,0)</f>
        <v>Petrol/CNG</v>
      </c>
      <c r="I5324" s="1">
        <f>VLOOKUP(H5324,Sheet4!$C$2:$D$11,2,0)</f>
        <v>6</v>
      </c>
      <c r="J5324" s="1" t="str">
        <f>VLOOKUP(A5324,Sheet2!$B$2:$E$46,4,0)</f>
        <v>10-11-2018</v>
      </c>
    </row>
    <row r="5325" spans="1:10">
      <c r="A5325" s="1" t="s">
        <v>145</v>
      </c>
      <c r="B5325" s="1" t="s">
        <v>28</v>
      </c>
      <c r="C5325" s="1" t="s">
        <v>169</v>
      </c>
      <c r="D5325" s="1" t="s">
        <v>162</v>
      </c>
      <c r="E5325" s="1">
        <v>169</v>
      </c>
      <c r="F5325" s="1" t="str">
        <f>VLOOKUP(B5325,Sheet1!$A$2:$B$51,2,0)</f>
        <v>Tier 2</v>
      </c>
      <c r="G5325" s="1" t="str">
        <f>VLOOKUP(C5325,Sheet4!$A$2:$D$11,2,0)</f>
        <v>Sedan</v>
      </c>
      <c r="H5325" s="1" t="str">
        <f>VLOOKUP(G5325,Sheet4!$B$2:$C$11,2,0)</f>
        <v>Petrol/CNG</v>
      </c>
      <c r="I5325" s="1">
        <f>VLOOKUP(H5325,Sheet4!$C$2:$D$11,2,0)</f>
        <v>6</v>
      </c>
      <c r="J5325" s="1" t="str">
        <f>VLOOKUP(A5325,Sheet2!$B$2:$E$46,4,0)</f>
        <v>10-11-2018</v>
      </c>
    </row>
    <row r="5326" spans="1:10">
      <c r="A5326" s="1" t="s">
        <v>145</v>
      </c>
      <c r="B5326" s="1" t="s">
        <v>28</v>
      </c>
      <c r="C5326" s="1" t="s">
        <v>169</v>
      </c>
      <c r="D5326" s="1" t="s">
        <v>163</v>
      </c>
      <c r="E5326" s="1">
        <v>27</v>
      </c>
      <c r="F5326" s="1" t="str">
        <f>VLOOKUP(B5326,Sheet1!$A$2:$B$51,2,0)</f>
        <v>Tier 2</v>
      </c>
      <c r="G5326" s="1" t="str">
        <f>VLOOKUP(C5326,Sheet4!$A$2:$D$11,2,0)</f>
        <v>Sedan</v>
      </c>
      <c r="H5326" s="1" t="str">
        <f>VLOOKUP(G5326,Sheet4!$B$2:$C$11,2,0)</f>
        <v>Petrol/CNG</v>
      </c>
      <c r="I5326" s="1">
        <f>VLOOKUP(H5326,Sheet4!$C$2:$D$11,2,0)</f>
        <v>6</v>
      </c>
      <c r="J5326" s="1" t="str">
        <f>VLOOKUP(A5326,Sheet2!$B$2:$E$46,4,0)</f>
        <v>10-11-2018</v>
      </c>
    </row>
    <row r="5327" spans="1:10">
      <c r="A5327" s="1" t="s">
        <v>145</v>
      </c>
      <c r="B5327" s="1" t="s">
        <v>28</v>
      </c>
      <c r="C5327" s="1" t="s">
        <v>169</v>
      </c>
      <c r="D5327" s="1" t="s">
        <v>164</v>
      </c>
      <c r="E5327" s="1">
        <v>147</v>
      </c>
      <c r="F5327" s="1" t="str">
        <f>VLOOKUP(B5327,Sheet1!$A$2:$B$51,2,0)</f>
        <v>Tier 2</v>
      </c>
      <c r="G5327" s="1" t="str">
        <f>VLOOKUP(C5327,Sheet4!$A$2:$D$11,2,0)</f>
        <v>Sedan</v>
      </c>
      <c r="H5327" s="1" t="str">
        <f>VLOOKUP(G5327,Sheet4!$B$2:$C$11,2,0)</f>
        <v>Petrol/CNG</v>
      </c>
      <c r="I5327" s="1">
        <f>VLOOKUP(H5327,Sheet4!$C$2:$D$11,2,0)</f>
        <v>6</v>
      </c>
      <c r="J5327" s="1" t="str">
        <f>VLOOKUP(A5327,Sheet2!$B$2:$E$46,4,0)</f>
        <v>10-11-2018</v>
      </c>
    </row>
    <row r="5328" spans="1:10">
      <c r="A5328" s="1" t="s">
        <v>145</v>
      </c>
      <c r="B5328" s="1" t="s">
        <v>28</v>
      </c>
      <c r="C5328" s="1" t="s">
        <v>169</v>
      </c>
      <c r="D5328" s="1" t="s">
        <v>165</v>
      </c>
      <c r="E5328" s="1">
        <v>68</v>
      </c>
      <c r="F5328" s="1" t="str">
        <f>VLOOKUP(B5328,Sheet1!$A$2:$B$51,2,0)</f>
        <v>Tier 2</v>
      </c>
      <c r="G5328" s="1" t="str">
        <f>VLOOKUP(C5328,Sheet4!$A$2:$D$11,2,0)</f>
        <v>Sedan</v>
      </c>
      <c r="H5328" s="1" t="str">
        <f>VLOOKUP(G5328,Sheet4!$B$2:$C$11,2,0)</f>
        <v>Petrol/CNG</v>
      </c>
      <c r="I5328" s="1">
        <f>VLOOKUP(H5328,Sheet4!$C$2:$D$11,2,0)</f>
        <v>6</v>
      </c>
      <c r="J5328" s="1" t="str">
        <f>VLOOKUP(A5328,Sheet2!$B$2:$E$46,4,0)</f>
        <v>10-11-2018</v>
      </c>
    </row>
    <row r="5329" spans="1:10">
      <c r="A5329" s="1" t="s">
        <v>145</v>
      </c>
      <c r="B5329" s="1" t="s">
        <v>28</v>
      </c>
      <c r="C5329" s="1" t="s">
        <v>169</v>
      </c>
      <c r="D5329" s="1" t="s">
        <v>166</v>
      </c>
      <c r="E5329" s="1">
        <v>148</v>
      </c>
      <c r="F5329" s="1" t="str">
        <f>VLOOKUP(B5329,Sheet1!$A$2:$B$51,2,0)</f>
        <v>Tier 2</v>
      </c>
      <c r="G5329" s="1" t="str">
        <f>VLOOKUP(C5329,Sheet4!$A$2:$D$11,2,0)</f>
        <v>Sedan</v>
      </c>
      <c r="H5329" s="1" t="str">
        <f>VLOOKUP(G5329,Sheet4!$B$2:$C$11,2,0)</f>
        <v>Petrol/CNG</v>
      </c>
      <c r="I5329" s="1">
        <f>VLOOKUP(H5329,Sheet4!$C$2:$D$11,2,0)</f>
        <v>6</v>
      </c>
      <c r="J5329" s="1" t="str">
        <f>VLOOKUP(A5329,Sheet2!$B$2:$E$46,4,0)</f>
        <v>10-11-2018</v>
      </c>
    </row>
    <row r="5330" spans="1:10">
      <c r="A5330" s="1" t="s">
        <v>145</v>
      </c>
      <c r="B5330" s="1" t="s">
        <v>28</v>
      </c>
      <c r="C5330" s="1" t="s">
        <v>170</v>
      </c>
      <c r="D5330" s="1" t="s">
        <v>156</v>
      </c>
      <c r="E5330" s="1">
        <v>20</v>
      </c>
      <c r="F5330" s="1" t="str">
        <f>VLOOKUP(B5330,Sheet1!$A$2:$B$51,2,0)</f>
        <v>Tier 2</v>
      </c>
      <c r="G5330" s="1" t="str">
        <f>VLOOKUP(C5330,Sheet4!$A$2:$D$11,2,0)</f>
        <v>SUV</v>
      </c>
      <c r="H5330" s="1" t="str">
        <f>VLOOKUP(G5330,Sheet4!$B$2:$C$11,2,0)</f>
        <v>Petrol/Diesel</v>
      </c>
      <c r="I5330" s="1">
        <f>VLOOKUP(H5330,Sheet4!$C$2:$D$11,2,0)</f>
        <v>9.5</v>
      </c>
      <c r="J5330" s="1" t="str">
        <f>VLOOKUP(A5330,Sheet2!$B$2:$E$46,4,0)</f>
        <v>10-11-2018</v>
      </c>
    </row>
    <row r="5331" spans="1:10">
      <c r="A5331" s="1" t="s">
        <v>145</v>
      </c>
      <c r="B5331" s="1" t="s">
        <v>28</v>
      </c>
      <c r="C5331" s="1" t="s">
        <v>170</v>
      </c>
      <c r="D5331" s="1" t="s">
        <v>157</v>
      </c>
      <c r="E5331" s="1">
        <v>140</v>
      </c>
      <c r="F5331" s="1" t="str">
        <f>VLOOKUP(B5331,Sheet1!$A$2:$B$51,2,0)</f>
        <v>Tier 2</v>
      </c>
      <c r="G5331" s="1" t="str">
        <f>VLOOKUP(C5331,Sheet4!$A$2:$D$11,2,0)</f>
        <v>SUV</v>
      </c>
      <c r="H5331" s="1" t="str">
        <f>VLOOKUP(G5331,Sheet4!$B$2:$C$11,2,0)</f>
        <v>Petrol/Diesel</v>
      </c>
      <c r="I5331" s="1">
        <f>VLOOKUP(H5331,Sheet4!$C$2:$D$11,2,0)</f>
        <v>9.5</v>
      </c>
      <c r="J5331" s="1" t="str">
        <f>VLOOKUP(A5331,Sheet2!$B$2:$E$46,4,0)</f>
        <v>10-11-2018</v>
      </c>
    </row>
    <row r="5332" spans="1:10">
      <c r="A5332" s="1" t="s">
        <v>145</v>
      </c>
      <c r="B5332" s="1" t="s">
        <v>28</v>
      </c>
      <c r="C5332" s="1" t="s">
        <v>170</v>
      </c>
      <c r="D5332" s="1" t="s">
        <v>158</v>
      </c>
      <c r="E5332" s="1">
        <v>192</v>
      </c>
      <c r="F5332" s="1" t="str">
        <f>VLOOKUP(B5332,Sheet1!$A$2:$B$51,2,0)</f>
        <v>Tier 2</v>
      </c>
      <c r="G5332" s="1" t="str">
        <f>VLOOKUP(C5332,Sheet4!$A$2:$D$11,2,0)</f>
        <v>SUV</v>
      </c>
      <c r="H5332" s="1" t="str">
        <f>VLOOKUP(G5332,Sheet4!$B$2:$C$11,2,0)</f>
        <v>Petrol/Diesel</v>
      </c>
      <c r="I5332" s="1">
        <f>VLOOKUP(H5332,Sheet4!$C$2:$D$11,2,0)</f>
        <v>9.5</v>
      </c>
      <c r="J5332" s="1" t="str">
        <f>VLOOKUP(A5332,Sheet2!$B$2:$E$46,4,0)</f>
        <v>10-11-2018</v>
      </c>
    </row>
    <row r="5333" spans="1:10">
      <c r="A5333" s="1" t="s">
        <v>145</v>
      </c>
      <c r="B5333" s="1" t="s">
        <v>28</v>
      </c>
      <c r="C5333" s="1" t="s">
        <v>170</v>
      </c>
      <c r="D5333" s="1" t="s">
        <v>159</v>
      </c>
      <c r="E5333" s="1">
        <v>107</v>
      </c>
      <c r="F5333" s="1" t="str">
        <f>VLOOKUP(B5333,Sheet1!$A$2:$B$51,2,0)</f>
        <v>Tier 2</v>
      </c>
      <c r="G5333" s="1" t="str">
        <f>VLOOKUP(C5333,Sheet4!$A$2:$D$11,2,0)</f>
        <v>SUV</v>
      </c>
      <c r="H5333" s="1" t="str">
        <f>VLOOKUP(G5333,Sheet4!$B$2:$C$11,2,0)</f>
        <v>Petrol/Diesel</v>
      </c>
      <c r="I5333" s="1">
        <f>VLOOKUP(H5333,Sheet4!$C$2:$D$11,2,0)</f>
        <v>9.5</v>
      </c>
      <c r="J5333" s="1" t="str">
        <f>VLOOKUP(A5333,Sheet2!$B$2:$E$46,4,0)</f>
        <v>10-11-2018</v>
      </c>
    </row>
    <row r="5334" spans="1:10">
      <c r="A5334" s="1" t="s">
        <v>145</v>
      </c>
      <c r="B5334" s="1" t="s">
        <v>28</v>
      </c>
      <c r="C5334" s="1" t="s">
        <v>170</v>
      </c>
      <c r="D5334" s="1" t="s">
        <v>160</v>
      </c>
      <c r="E5334" s="1">
        <v>168</v>
      </c>
      <c r="F5334" s="1" t="str">
        <f>VLOOKUP(B5334,Sheet1!$A$2:$B$51,2,0)</f>
        <v>Tier 2</v>
      </c>
      <c r="G5334" s="1" t="str">
        <f>VLOOKUP(C5334,Sheet4!$A$2:$D$11,2,0)</f>
        <v>SUV</v>
      </c>
      <c r="H5334" s="1" t="str">
        <f>VLOOKUP(G5334,Sheet4!$B$2:$C$11,2,0)</f>
        <v>Petrol/Diesel</v>
      </c>
      <c r="I5334" s="1">
        <f>VLOOKUP(H5334,Sheet4!$C$2:$D$11,2,0)</f>
        <v>9.5</v>
      </c>
      <c r="J5334" s="1" t="str">
        <f>VLOOKUP(A5334,Sheet2!$B$2:$E$46,4,0)</f>
        <v>10-11-2018</v>
      </c>
    </row>
    <row r="5335" spans="1:10">
      <c r="A5335" s="1" t="s">
        <v>145</v>
      </c>
      <c r="B5335" s="1" t="s">
        <v>28</v>
      </c>
      <c r="C5335" s="1" t="s">
        <v>170</v>
      </c>
      <c r="D5335" s="1" t="s">
        <v>161</v>
      </c>
      <c r="E5335" s="1">
        <v>9</v>
      </c>
      <c r="F5335" s="1" t="str">
        <f>VLOOKUP(B5335,Sheet1!$A$2:$B$51,2,0)</f>
        <v>Tier 2</v>
      </c>
      <c r="G5335" s="1" t="str">
        <f>VLOOKUP(C5335,Sheet4!$A$2:$D$11,2,0)</f>
        <v>SUV</v>
      </c>
      <c r="H5335" s="1" t="str">
        <f>VLOOKUP(G5335,Sheet4!$B$2:$C$11,2,0)</f>
        <v>Petrol/Diesel</v>
      </c>
      <c r="I5335" s="1">
        <f>VLOOKUP(H5335,Sheet4!$C$2:$D$11,2,0)</f>
        <v>9.5</v>
      </c>
      <c r="J5335" s="1" t="str">
        <f>VLOOKUP(A5335,Sheet2!$B$2:$E$46,4,0)</f>
        <v>10-11-2018</v>
      </c>
    </row>
    <row r="5336" spans="1:10">
      <c r="A5336" s="1" t="s">
        <v>145</v>
      </c>
      <c r="B5336" s="1" t="s">
        <v>28</v>
      </c>
      <c r="C5336" s="1" t="s">
        <v>170</v>
      </c>
      <c r="D5336" s="1" t="s">
        <v>161</v>
      </c>
      <c r="E5336" s="1">
        <v>139</v>
      </c>
      <c r="F5336" s="1" t="str">
        <f>VLOOKUP(B5336,Sheet1!$A$2:$B$51,2,0)</f>
        <v>Tier 2</v>
      </c>
      <c r="G5336" s="1" t="str">
        <f>VLOOKUP(C5336,Sheet4!$A$2:$D$11,2,0)</f>
        <v>SUV</v>
      </c>
      <c r="H5336" s="1" t="str">
        <f>VLOOKUP(G5336,Sheet4!$B$2:$C$11,2,0)</f>
        <v>Petrol/Diesel</v>
      </c>
      <c r="I5336" s="1">
        <f>VLOOKUP(H5336,Sheet4!$C$2:$D$11,2,0)</f>
        <v>9.5</v>
      </c>
      <c r="J5336" s="1" t="str">
        <f>VLOOKUP(A5336,Sheet2!$B$2:$E$46,4,0)</f>
        <v>10-11-2018</v>
      </c>
    </row>
    <row r="5337" spans="1:10">
      <c r="A5337" s="1" t="s">
        <v>145</v>
      </c>
      <c r="B5337" s="1" t="s">
        <v>28</v>
      </c>
      <c r="C5337" s="1" t="s">
        <v>170</v>
      </c>
      <c r="D5337" s="1" t="s">
        <v>162</v>
      </c>
      <c r="E5337" s="1">
        <v>10</v>
      </c>
      <c r="F5337" s="1" t="str">
        <f>VLOOKUP(B5337,Sheet1!$A$2:$B$51,2,0)</f>
        <v>Tier 2</v>
      </c>
      <c r="G5337" s="1" t="str">
        <f>VLOOKUP(C5337,Sheet4!$A$2:$D$11,2,0)</f>
        <v>SUV</v>
      </c>
      <c r="H5337" s="1" t="str">
        <f>VLOOKUP(G5337,Sheet4!$B$2:$C$11,2,0)</f>
        <v>Petrol/Diesel</v>
      </c>
      <c r="I5337" s="1">
        <f>VLOOKUP(H5337,Sheet4!$C$2:$D$11,2,0)</f>
        <v>9.5</v>
      </c>
      <c r="J5337" s="1" t="str">
        <f>VLOOKUP(A5337,Sheet2!$B$2:$E$46,4,0)</f>
        <v>10-11-2018</v>
      </c>
    </row>
    <row r="5338" spans="1:10">
      <c r="A5338" s="1" t="s">
        <v>145</v>
      </c>
      <c r="B5338" s="1" t="s">
        <v>28</v>
      </c>
      <c r="C5338" s="1" t="s">
        <v>170</v>
      </c>
      <c r="D5338" s="1" t="s">
        <v>163</v>
      </c>
      <c r="E5338" s="1">
        <v>64</v>
      </c>
      <c r="F5338" s="1" t="str">
        <f>VLOOKUP(B5338,Sheet1!$A$2:$B$51,2,0)</f>
        <v>Tier 2</v>
      </c>
      <c r="G5338" s="1" t="str">
        <f>VLOOKUP(C5338,Sheet4!$A$2:$D$11,2,0)</f>
        <v>SUV</v>
      </c>
      <c r="H5338" s="1" t="str">
        <f>VLOOKUP(G5338,Sheet4!$B$2:$C$11,2,0)</f>
        <v>Petrol/Diesel</v>
      </c>
      <c r="I5338" s="1">
        <f>VLOOKUP(H5338,Sheet4!$C$2:$D$11,2,0)</f>
        <v>9.5</v>
      </c>
      <c r="J5338" s="1" t="str">
        <f>VLOOKUP(A5338,Sheet2!$B$2:$E$46,4,0)</f>
        <v>10-11-2018</v>
      </c>
    </row>
    <row r="5339" spans="1:10">
      <c r="A5339" s="1" t="s">
        <v>145</v>
      </c>
      <c r="B5339" s="1" t="s">
        <v>28</v>
      </c>
      <c r="C5339" s="1" t="s">
        <v>170</v>
      </c>
      <c r="D5339" s="1" t="s">
        <v>164</v>
      </c>
      <c r="E5339" s="1">
        <v>119</v>
      </c>
      <c r="F5339" s="1" t="str">
        <f>VLOOKUP(B5339,Sheet1!$A$2:$B$51,2,0)</f>
        <v>Tier 2</v>
      </c>
      <c r="G5339" s="1" t="str">
        <f>VLOOKUP(C5339,Sheet4!$A$2:$D$11,2,0)</f>
        <v>SUV</v>
      </c>
      <c r="H5339" s="1" t="str">
        <f>VLOOKUP(G5339,Sheet4!$B$2:$C$11,2,0)</f>
        <v>Petrol/Diesel</v>
      </c>
      <c r="I5339" s="1">
        <f>VLOOKUP(H5339,Sheet4!$C$2:$D$11,2,0)</f>
        <v>9.5</v>
      </c>
      <c r="J5339" s="1" t="str">
        <f>VLOOKUP(A5339,Sheet2!$B$2:$E$46,4,0)</f>
        <v>10-11-2018</v>
      </c>
    </row>
    <row r="5340" spans="1:10">
      <c r="A5340" s="1" t="s">
        <v>145</v>
      </c>
      <c r="B5340" s="1" t="s">
        <v>28</v>
      </c>
      <c r="C5340" s="1" t="s">
        <v>170</v>
      </c>
      <c r="D5340" s="1" t="s">
        <v>165</v>
      </c>
      <c r="E5340" s="1">
        <v>59</v>
      </c>
      <c r="F5340" s="1" t="str">
        <f>VLOOKUP(B5340,Sheet1!$A$2:$B$51,2,0)</f>
        <v>Tier 2</v>
      </c>
      <c r="G5340" s="1" t="str">
        <f>VLOOKUP(C5340,Sheet4!$A$2:$D$11,2,0)</f>
        <v>SUV</v>
      </c>
      <c r="H5340" s="1" t="str">
        <f>VLOOKUP(G5340,Sheet4!$B$2:$C$11,2,0)</f>
        <v>Petrol/Diesel</v>
      </c>
      <c r="I5340" s="1">
        <f>VLOOKUP(H5340,Sheet4!$C$2:$D$11,2,0)</f>
        <v>9.5</v>
      </c>
      <c r="J5340" s="1" t="str">
        <f>VLOOKUP(A5340,Sheet2!$B$2:$E$46,4,0)</f>
        <v>10-11-2018</v>
      </c>
    </row>
    <row r="5341" spans="1:10">
      <c r="A5341" s="1" t="s">
        <v>145</v>
      </c>
      <c r="B5341" s="1" t="s">
        <v>28</v>
      </c>
      <c r="C5341" s="1" t="s">
        <v>170</v>
      </c>
      <c r="D5341" s="1" t="s">
        <v>166</v>
      </c>
      <c r="E5341" s="1">
        <v>178</v>
      </c>
      <c r="F5341" s="1" t="str">
        <f>VLOOKUP(B5341,Sheet1!$A$2:$B$51,2,0)</f>
        <v>Tier 2</v>
      </c>
      <c r="G5341" s="1" t="str">
        <f>VLOOKUP(C5341,Sheet4!$A$2:$D$11,2,0)</f>
        <v>SUV</v>
      </c>
      <c r="H5341" s="1" t="str">
        <f>VLOOKUP(G5341,Sheet4!$B$2:$C$11,2,0)</f>
        <v>Petrol/Diesel</v>
      </c>
      <c r="I5341" s="1">
        <f>VLOOKUP(H5341,Sheet4!$C$2:$D$11,2,0)</f>
        <v>9.5</v>
      </c>
      <c r="J5341" s="1" t="str">
        <f>VLOOKUP(A5341,Sheet2!$B$2:$E$46,4,0)</f>
        <v>10-11-2018</v>
      </c>
    </row>
    <row r="5342" spans="1:10">
      <c r="A5342" s="1" t="s">
        <v>145</v>
      </c>
      <c r="B5342" s="1" t="s">
        <v>28</v>
      </c>
      <c r="C5342" s="1" t="s">
        <v>171</v>
      </c>
      <c r="D5342" s="1" t="s">
        <v>156</v>
      </c>
      <c r="E5342" s="1">
        <v>85</v>
      </c>
      <c r="F5342" s="1" t="str">
        <f>VLOOKUP(B5342,Sheet1!$A$2:$B$51,2,0)</f>
        <v>Tier 2</v>
      </c>
      <c r="G5342" s="1" t="str">
        <f>VLOOKUP(C5342,Sheet4!$A$2:$D$11,2,0)</f>
        <v>SUV</v>
      </c>
      <c r="H5342" s="1" t="str">
        <f>VLOOKUP(G5342,Sheet4!$B$2:$C$11,2,0)</f>
        <v>Petrol/Diesel</v>
      </c>
      <c r="I5342" s="1">
        <f>VLOOKUP(H5342,Sheet4!$C$2:$D$11,2,0)</f>
        <v>9.5</v>
      </c>
      <c r="J5342" s="1" t="str">
        <f>VLOOKUP(A5342,Sheet2!$B$2:$E$46,4,0)</f>
        <v>10-11-2018</v>
      </c>
    </row>
    <row r="5343" spans="1:10">
      <c r="A5343" s="1" t="s">
        <v>145</v>
      </c>
      <c r="B5343" s="1" t="s">
        <v>28</v>
      </c>
      <c r="C5343" s="1" t="s">
        <v>171</v>
      </c>
      <c r="D5343" s="1" t="s">
        <v>157</v>
      </c>
      <c r="E5343" s="1">
        <v>174</v>
      </c>
      <c r="F5343" s="1" t="str">
        <f>VLOOKUP(B5343,Sheet1!$A$2:$B$51,2,0)</f>
        <v>Tier 2</v>
      </c>
      <c r="G5343" s="1" t="str">
        <f>VLOOKUP(C5343,Sheet4!$A$2:$D$11,2,0)</f>
        <v>SUV</v>
      </c>
      <c r="H5343" s="1" t="str">
        <f>VLOOKUP(G5343,Sheet4!$B$2:$C$11,2,0)</f>
        <v>Petrol/Diesel</v>
      </c>
      <c r="I5343" s="1">
        <f>VLOOKUP(H5343,Sheet4!$C$2:$D$11,2,0)</f>
        <v>9.5</v>
      </c>
      <c r="J5343" s="1" t="str">
        <f>VLOOKUP(A5343,Sheet2!$B$2:$E$46,4,0)</f>
        <v>10-11-2018</v>
      </c>
    </row>
    <row r="5344" spans="1:10">
      <c r="A5344" s="1" t="s">
        <v>145</v>
      </c>
      <c r="B5344" s="1" t="s">
        <v>28</v>
      </c>
      <c r="C5344" s="1" t="s">
        <v>171</v>
      </c>
      <c r="D5344" s="1" t="s">
        <v>158</v>
      </c>
      <c r="E5344" s="1">
        <v>128</v>
      </c>
      <c r="F5344" s="1" t="str">
        <f>VLOOKUP(B5344,Sheet1!$A$2:$B$51,2,0)</f>
        <v>Tier 2</v>
      </c>
      <c r="G5344" s="1" t="str">
        <f>VLOOKUP(C5344,Sheet4!$A$2:$D$11,2,0)</f>
        <v>SUV</v>
      </c>
      <c r="H5344" s="1" t="str">
        <f>VLOOKUP(G5344,Sheet4!$B$2:$C$11,2,0)</f>
        <v>Petrol/Diesel</v>
      </c>
      <c r="I5344" s="1">
        <f>VLOOKUP(H5344,Sheet4!$C$2:$D$11,2,0)</f>
        <v>9.5</v>
      </c>
      <c r="J5344" s="1" t="str">
        <f>VLOOKUP(A5344,Sheet2!$B$2:$E$46,4,0)</f>
        <v>10-11-2018</v>
      </c>
    </row>
    <row r="5345" spans="1:10">
      <c r="A5345" s="1" t="s">
        <v>145</v>
      </c>
      <c r="B5345" s="1" t="s">
        <v>28</v>
      </c>
      <c r="C5345" s="1" t="s">
        <v>171</v>
      </c>
      <c r="D5345" s="1" t="s">
        <v>159</v>
      </c>
      <c r="E5345" s="1">
        <v>144</v>
      </c>
      <c r="F5345" s="1" t="str">
        <f>VLOOKUP(B5345,Sheet1!$A$2:$B$51,2,0)</f>
        <v>Tier 2</v>
      </c>
      <c r="G5345" s="1" t="str">
        <f>VLOOKUP(C5345,Sheet4!$A$2:$D$11,2,0)</f>
        <v>SUV</v>
      </c>
      <c r="H5345" s="1" t="str">
        <f>VLOOKUP(G5345,Sheet4!$B$2:$C$11,2,0)</f>
        <v>Petrol/Diesel</v>
      </c>
      <c r="I5345" s="1">
        <f>VLOOKUP(H5345,Sheet4!$C$2:$D$11,2,0)</f>
        <v>9.5</v>
      </c>
      <c r="J5345" s="1" t="str">
        <f>VLOOKUP(A5345,Sheet2!$B$2:$E$46,4,0)</f>
        <v>10-11-2018</v>
      </c>
    </row>
    <row r="5346" spans="1:10">
      <c r="A5346" s="1" t="s">
        <v>145</v>
      </c>
      <c r="B5346" s="1" t="s">
        <v>28</v>
      </c>
      <c r="C5346" s="1" t="s">
        <v>171</v>
      </c>
      <c r="D5346" s="1" t="s">
        <v>160</v>
      </c>
      <c r="E5346" s="1">
        <v>100</v>
      </c>
      <c r="F5346" s="1" t="str">
        <f>VLOOKUP(B5346,Sheet1!$A$2:$B$51,2,0)</f>
        <v>Tier 2</v>
      </c>
      <c r="G5346" s="1" t="str">
        <f>VLOOKUP(C5346,Sheet4!$A$2:$D$11,2,0)</f>
        <v>SUV</v>
      </c>
      <c r="H5346" s="1" t="str">
        <f>VLOOKUP(G5346,Sheet4!$B$2:$C$11,2,0)</f>
        <v>Petrol/Diesel</v>
      </c>
      <c r="I5346" s="1">
        <f>VLOOKUP(H5346,Sheet4!$C$2:$D$11,2,0)</f>
        <v>9.5</v>
      </c>
      <c r="J5346" s="1" t="str">
        <f>VLOOKUP(A5346,Sheet2!$B$2:$E$46,4,0)</f>
        <v>10-11-2018</v>
      </c>
    </row>
    <row r="5347" spans="1:10">
      <c r="A5347" s="1" t="s">
        <v>145</v>
      </c>
      <c r="B5347" s="1" t="s">
        <v>28</v>
      </c>
      <c r="C5347" s="1" t="s">
        <v>171</v>
      </c>
      <c r="D5347" s="1" t="s">
        <v>161</v>
      </c>
      <c r="E5347" s="1">
        <v>162</v>
      </c>
      <c r="F5347" s="1" t="str">
        <f>VLOOKUP(B5347,Sheet1!$A$2:$B$51,2,0)</f>
        <v>Tier 2</v>
      </c>
      <c r="G5347" s="1" t="str">
        <f>VLOOKUP(C5347,Sheet4!$A$2:$D$11,2,0)</f>
        <v>SUV</v>
      </c>
      <c r="H5347" s="1" t="str">
        <f>VLOOKUP(G5347,Sheet4!$B$2:$C$11,2,0)</f>
        <v>Petrol/Diesel</v>
      </c>
      <c r="I5347" s="1">
        <f>VLOOKUP(H5347,Sheet4!$C$2:$D$11,2,0)</f>
        <v>9.5</v>
      </c>
      <c r="J5347" s="1" t="str">
        <f>VLOOKUP(A5347,Sheet2!$B$2:$E$46,4,0)</f>
        <v>10-11-2018</v>
      </c>
    </row>
    <row r="5348" spans="1:10">
      <c r="A5348" s="1" t="s">
        <v>145</v>
      </c>
      <c r="B5348" s="1" t="s">
        <v>28</v>
      </c>
      <c r="C5348" s="1" t="s">
        <v>171</v>
      </c>
      <c r="D5348" s="1" t="s">
        <v>161</v>
      </c>
      <c r="E5348" s="1">
        <v>171</v>
      </c>
      <c r="F5348" s="1" t="str">
        <f>VLOOKUP(B5348,Sheet1!$A$2:$B$51,2,0)</f>
        <v>Tier 2</v>
      </c>
      <c r="G5348" s="1" t="str">
        <f>VLOOKUP(C5348,Sheet4!$A$2:$D$11,2,0)</f>
        <v>SUV</v>
      </c>
      <c r="H5348" s="1" t="str">
        <f>VLOOKUP(G5348,Sheet4!$B$2:$C$11,2,0)</f>
        <v>Petrol/Diesel</v>
      </c>
      <c r="I5348" s="1">
        <f>VLOOKUP(H5348,Sheet4!$C$2:$D$11,2,0)</f>
        <v>9.5</v>
      </c>
      <c r="J5348" s="1" t="str">
        <f>VLOOKUP(A5348,Sheet2!$B$2:$E$46,4,0)</f>
        <v>10-11-2018</v>
      </c>
    </row>
    <row r="5349" spans="1:10">
      <c r="A5349" s="1" t="s">
        <v>145</v>
      </c>
      <c r="B5349" s="1" t="s">
        <v>28</v>
      </c>
      <c r="C5349" s="1" t="s">
        <v>171</v>
      </c>
      <c r="D5349" s="1" t="s">
        <v>162</v>
      </c>
      <c r="E5349" s="1">
        <v>47</v>
      </c>
      <c r="F5349" s="1" t="str">
        <f>VLOOKUP(B5349,Sheet1!$A$2:$B$51,2,0)</f>
        <v>Tier 2</v>
      </c>
      <c r="G5349" s="1" t="str">
        <f>VLOOKUP(C5349,Sheet4!$A$2:$D$11,2,0)</f>
        <v>SUV</v>
      </c>
      <c r="H5349" s="1" t="str">
        <f>VLOOKUP(G5349,Sheet4!$B$2:$C$11,2,0)</f>
        <v>Petrol/Diesel</v>
      </c>
      <c r="I5349" s="1">
        <f>VLOOKUP(H5349,Sheet4!$C$2:$D$11,2,0)</f>
        <v>9.5</v>
      </c>
      <c r="J5349" s="1" t="str">
        <f>VLOOKUP(A5349,Sheet2!$B$2:$E$46,4,0)</f>
        <v>10-11-2018</v>
      </c>
    </row>
    <row r="5350" spans="1:10">
      <c r="A5350" s="1" t="s">
        <v>145</v>
      </c>
      <c r="B5350" s="1" t="s">
        <v>28</v>
      </c>
      <c r="C5350" s="1" t="s">
        <v>171</v>
      </c>
      <c r="D5350" s="1" t="s">
        <v>163</v>
      </c>
      <c r="E5350" s="1">
        <v>46</v>
      </c>
      <c r="F5350" s="1" t="str">
        <f>VLOOKUP(B5350,Sheet1!$A$2:$B$51,2,0)</f>
        <v>Tier 2</v>
      </c>
      <c r="G5350" s="1" t="str">
        <f>VLOOKUP(C5350,Sheet4!$A$2:$D$11,2,0)</f>
        <v>SUV</v>
      </c>
      <c r="H5350" s="1" t="str">
        <f>VLOOKUP(G5350,Sheet4!$B$2:$C$11,2,0)</f>
        <v>Petrol/Diesel</v>
      </c>
      <c r="I5350" s="1">
        <f>VLOOKUP(H5350,Sheet4!$C$2:$D$11,2,0)</f>
        <v>9.5</v>
      </c>
      <c r="J5350" s="1" t="str">
        <f>VLOOKUP(A5350,Sheet2!$B$2:$E$46,4,0)</f>
        <v>10-11-2018</v>
      </c>
    </row>
    <row r="5351" spans="1:10">
      <c r="A5351" s="1" t="s">
        <v>145</v>
      </c>
      <c r="B5351" s="1" t="s">
        <v>28</v>
      </c>
      <c r="C5351" s="1" t="s">
        <v>171</v>
      </c>
      <c r="D5351" s="1" t="s">
        <v>164</v>
      </c>
      <c r="E5351" s="1">
        <v>155</v>
      </c>
      <c r="F5351" s="1" t="str">
        <f>VLOOKUP(B5351,Sheet1!$A$2:$B$51,2,0)</f>
        <v>Tier 2</v>
      </c>
      <c r="G5351" s="1" t="str">
        <f>VLOOKUP(C5351,Sheet4!$A$2:$D$11,2,0)</f>
        <v>SUV</v>
      </c>
      <c r="H5351" s="1" t="str">
        <f>VLOOKUP(G5351,Sheet4!$B$2:$C$11,2,0)</f>
        <v>Petrol/Diesel</v>
      </c>
      <c r="I5351" s="1">
        <f>VLOOKUP(H5351,Sheet4!$C$2:$D$11,2,0)</f>
        <v>9.5</v>
      </c>
      <c r="J5351" s="1" t="str">
        <f>VLOOKUP(A5351,Sheet2!$B$2:$E$46,4,0)</f>
        <v>10-11-2018</v>
      </c>
    </row>
    <row r="5352" spans="1:10">
      <c r="A5352" s="1" t="s">
        <v>145</v>
      </c>
      <c r="B5352" s="1" t="s">
        <v>28</v>
      </c>
      <c r="C5352" s="1" t="s">
        <v>171</v>
      </c>
      <c r="D5352" s="1" t="s">
        <v>165</v>
      </c>
      <c r="E5352" s="1">
        <v>111</v>
      </c>
      <c r="F5352" s="1" t="str">
        <f>VLOOKUP(B5352,Sheet1!$A$2:$B$51,2,0)</f>
        <v>Tier 2</v>
      </c>
      <c r="G5352" s="1" t="str">
        <f>VLOOKUP(C5352,Sheet4!$A$2:$D$11,2,0)</f>
        <v>SUV</v>
      </c>
      <c r="H5352" s="1" t="str">
        <f>VLOOKUP(G5352,Sheet4!$B$2:$C$11,2,0)</f>
        <v>Petrol/Diesel</v>
      </c>
      <c r="I5352" s="1">
        <f>VLOOKUP(H5352,Sheet4!$C$2:$D$11,2,0)</f>
        <v>9.5</v>
      </c>
      <c r="J5352" s="1" t="str">
        <f>VLOOKUP(A5352,Sheet2!$B$2:$E$46,4,0)</f>
        <v>10-11-2018</v>
      </c>
    </row>
    <row r="5353" spans="1:10">
      <c r="A5353" s="1" t="s">
        <v>145</v>
      </c>
      <c r="B5353" s="1" t="s">
        <v>28</v>
      </c>
      <c r="C5353" s="1" t="s">
        <v>171</v>
      </c>
      <c r="D5353" s="1" t="s">
        <v>166</v>
      </c>
      <c r="E5353" s="1">
        <v>111</v>
      </c>
      <c r="F5353" s="1" t="str">
        <f>VLOOKUP(B5353,Sheet1!$A$2:$B$51,2,0)</f>
        <v>Tier 2</v>
      </c>
      <c r="G5353" s="1" t="str">
        <f>VLOOKUP(C5353,Sheet4!$A$2:$D$11,2,0)</f>
        <v>SUV</v>
      </c>
      <c r="H5353" s="1" t="str">
        <f>VLOOKUP(G5353,Sheet4!$B$2:$C$11,2,0)</f>
        <v>Petrol/Diesel</v>
      </c>
      <c r="I5353" s="1">
        <f>VLOOKUP(H5353,Sheet4!$C$2:$D$11,2,0)</f>
        <v>9.5</v>
      </c>
      <c r="J5353" s="1" t="str">
        <f>VLOOKUP(A5353,Sheet2!$B$2:$E$46,4,0)</f>
        <v>10-11-2018</v>
      </c>
    </row>
    <row r="5354" spans="1:10">
      <c r="A5354" s="1" t="s">
        <v>145</v>
      </c>
      <c r="B5354" s="1" t="s">
        <v>28</v>
      </c>
      <c r="C5354" s="1" t="s">
        <v>172</v>
      </c>
      <c r="D5354" s="1" t="s">
        <v>156</v>
      </c>
      <c r="E5354" s="1">
        <v>155</v>
      </c>
      <c r="F5354" s="1" t="str">
        <f>VLOOKUP(B5354,Sheet1!$A$2:$B$51,2,0)</f>
        <v>Tier 2</v>
      </c>
      <c r="G5354" s="1" t="str">
        <f>VLOOKUP(C5354,Sheet4!$A$2:$D$11,2,0)</f>
        <v>SUV</v>
      </c>
      <c r="H5354" s="1" t="str">
        <f>VLOOKUP(G5354,Sheet4!$B$2:$C$11,2,0)</f>
        <v>Petrol/Diesel</v>
      </c>
      <c r="I5354" s="1">
        <f>VLOOKUP(H5354,Sheet4!$C$2:$D$11,2,0)</f>
        <v>9.5</v>
      </c>
      <c r="J5354" s="1" t="str">
        <f>VLOOKUP(A5354,Sheet2!$B$2:$E$46,4,0)</f>
        <v>10-11-2018</v>
      </c>
    </row>
    <row r="5355" spans="1:10">
      <c r="A5355" s="1" t="s">
        <v>145</v>
      </c>
      <c r="B5355" s="1" t="s">
        <v>28</v>
      </c>
      <c r="C5355" s="1" t="s">
        <v>172</v>
      </c>
      <c r="D5355" s="1" t="s">
        <v>157</v>
      </c>
      <c r="E5355" s="1">
        <v>100</v>
      </c>
      <c r="F5355" s="1" t="str">
        <f>VLOOKUP(B5355,Sheet1!$A$2:$B$51,2,0)</f>
        <v>Tier 2</v>
      </c>
      <c r="G5355" s="1" t="str">
        <f>VLOOKUP(C5355,Sheet4!$A$2:$D$11,2,0)</f>
        <v>SUV</v>
      </c>
      <c r="H5355" s="1" t="str">
        <f>VLOOKUP(G5355,Sheet4!$B$2:$C$11,2,0)</f>
        <v>Petrol/Diesel</v>
      </c>
      <c r="I5355" s="1">
        <f>VLOOKUP(H5355,Sheet4!$C$2:$D$11,2,0)</f>
        <v>9.5</v>
      </c>
      <c r="J5355" s="1" t="str">
        <f>VLOOKUP(A5355,Sheet2!$B$2:$E$46,4,0)</f>
        <v>10-11-2018</v>
      </c>
    </row>
    <row r="5356" spans="1:10">
      <c r="A5356" s="1" t="s">
        <v>145</v>
      </c>
      <c r="B5356" s="1" t="s">
        <v>28</v>
      </c>
      <c r="C5356" s="1" t="s">
        <v>172</v>
      </c>
      <c r="D5356" s="1" t="s">
        <v>158</v>
      </c>
      <c r="E5356" s="1">
        <v>101</v>
      </c>
      <c r="F5356" s="1" t="str">
        <f>VLOOKUP(B5356,Sheet1!$A$2:$B$51,2,0)</f>
        <v>Tier 2</v>
      </c>
      <c r="G5356" s="1" t="str">
        <f>VLOOKUP(C5356,Sheet4!$A$2:$D$11,2,0)</f>
        <v>SUV</v>
      </c>
      <c r="H5356" s="1" t="str">
        <f>VLOOKUP(G5356,Sheet4!$B$2:$C$11,2,0)</f>
        <v>Petrol/Diesel</v>
      </c>
      <c r="I5356" s="1">
        <f>VLOOKUP(H5356,Sheet4!$C$2:$D$11,2,0)</f>
        <v>9.5</v>
      </c>
      <c r="J5356" s="1" t="str">
        <f>VLOOKUP(A5356,Sheet2!$B$2:$E$46,4,0)</f>
        <v>10-11-2018</v>
      </c>
    </row>
    <row r="5357" spans="1:10">
      <c r="A5357" s="1" t="s">
        <v>145</v>
      </c>
      <c r="B5357" s="1" t="s">
        <v>28</v>
      </c>
      <c r="C5357" s="1" t="s">
        <v>172</v>
      </c>
      <c r="D5357" s="1" t="s">
        <v>159</v>
      </c>
      <c r="E5357" s="1">
        <v>144</v>
      </c>
      <c r="F5357" s="1" t="str">
        <f>VLOOKUP(B5357,Sheet1!$A$2:$B$51,2,0)</f>
        <v>Tier 2</v>
      </c>
      <c r="G5357" s="1" t="str">
        <f>VLOOKUP(C5357,Sheet4!$A$2:$D$11,2,0)</f>
        <v>SUV</v>
      </c>
      <c r="H5357" s="1" t="str">
        <f>VLOOKUP(G5357,Sheet4!$B$2:$C$11,2,0)</f>
        <v>Petrol/Diesel</v>
      </c>
      <c r="I5357" s="1">
        <f>VLOOKUP(H5357,Sheet4!$C$2:$D$11,2,0)</f>
        <v>9.5</v>
      </c>
      <c r="J5357" s="1" t="str">
        <f>VLOOKUP(A5357,Sheet2!$B$2:$E$46,4,0)</f>
        <v>10-11-2018</v>
      </c>
    </row>
    <row r="5358" spans="1:10">
      <c r="A5358" s="1" t="s">
        <v>145</v>
      </c>
      <c r="B5358" s="1" t="s">
        <v>28</v>
      </c>
      <c r="C5358" s="1" t="s">
        <v>172</v>
      </c>
      <c r="D5358" s="1" t="s">
        <v>160</v>
      </c>
      <c r="E5358" s="1">
        <v>134</v>
      </c>
      <c r="F5358" s="1" t="str">
        <f>VLOOKUP(B5358,Sheet1!$A$2:$B$51,2,0)</f>
        <v>Tier 2</v>
      </c>
      <c r="G5358" s="1" t="str">
        <f>VLOOKUP(C5358,Sheet4!$A$2:$D$11,2,0)</f>
        <v>SUV</v>
      </c>
      <c r="H5358" s="1" t="str">
        <f>VLOOKUP(G5358,Sheet4!$B$2:$C$11,2,0)</f>
        <v>Petrol/Diesel</v>
      </c>
      <c r="I5358" s="1">
        <f>VLOOKUP(H5358,Sheet4!$C$2:$D$11,2,0)</f>
        <v>9.5</v>
      </c>
      <c r="J5358" s="1" t="str">
        <f>VLOOKUP(A5358,Sheet2!$B$2:$E$46,4,0)</f>
        <v>10-11-2018</v>
      </c>
    </row>
    <row r="5359" spans="1:10">
      <c r="A5359" s="1" t="s">
        <v>145</v>
      </c>
      <c r="B5359" s="1" t="s">
        <v>28</v>
      </c>
      <c r="C5359" s="1" t="s">
        <v>172</v>
      </c>
      <c r="D5359" s="1" t="s">
        <v>161</v>
      </c>
      <c r="E5359" s="1">
        <v>178</v>
      </c>
      <c r="F5359" s="1" t="str">
        <f>VLOOKUP(B5359,Sheet1!$A$2:$B$51,2,0)</f>
        <v>Tier 2</v>
      </c>
      <c r="G5359" s="1" t="str">
        <f>VLOOKUP(C5359,Sheet4!$A$2:$D$11,2,0)</f>
        <v>SUV</v>
      </c>
      <c r="H5359" s="1" t="str">
        <f>VLOOKUP(G5359,Sheet4!$B$2:$C$11,2,0)</f>
        <v>Petrol/Diesel</v>
      </c>
      <c r="I5359" s="1">
        <f>VLOOKUP(H5359,Sheet4!$C$2:$D$11,2,0)</f>
        <v>9.5</v>
      </c>
      <c r="J5359" s="1" t="str">
        <f>VLOOKUP(A5359,Sheet2!$B$2:$E$46,4,0)</f>
        <v>10-11-2018</v>
      </c>
    </row>
    <row r="5360" spans="1:10">
      <c r="A5360" s="1" t="s">
        <v>145</v>
      </c>
      <c r="B5360" s="1" t="s">
        <v>28</v>
      </c>
      <c r="C5360" s="1" t="s">
        <v>172</v>
      </c>
      <c r="D5360" s="1" t="s">
        <v>161</v>
      </c>
      <c r="E5360" s="1">
        <v>160</v>
      </c>
      <c r="F5360" s="1" t="str">
        <f>VLOOKUP(B5360,Sheet1!$A$2:$B$51,2,0)</f>
        <v>Tier 2</v>
      </c>
      <c r="G5360" s="1" t="str">
        <f>VLOOKUP(C5360,Sheet4!$A$2:$D$11,2,0)</f>
        <v>SUV</v>
      </c>
      <c r="H5360" s="1" t="str">
        <f>VLOOKUP(G5360,Sheet4!$B$2:$C$11,2,0)</f>
        <v>Petrol/Diesel</v>
      </c>
      <c r="I5360" s="1">
        <f>VLOOKUP(H5360,Sheet4!$C$2:$D$11,2,0)</f>
        <v>9.5</v>
      </c>
      <c r="J5360" s="1" t="str">
        <f>VLOOKUP(A5360,Sheet2!$B$2:$E$46,4,0)</f>
        <v>10-11-2018</v>
      </c>
    </row>
    <row r="5361" spans="1:10">
      <c r="A5361" s="1" t="s">
        <v>145</v>
      </c>
      <c r="B5361" s="1" t="s">
        <v>28</v>
      </c>
      <c r="C5361" s="1" t="s">
        <v>172</v>
      </c>
      <c r="D5361" s="1" t="s">
        <v>162</v>
      </c>
      <c r="E5361" s="1">
        <v>32</v>
      </c>
      <c r="F5361" s="1" t="str">
        <f>VLOOKUP(B5361,Sheet1!$A$2:$B$51,2,0)</f>
        <v>Tier 2</v>
      </c>
      <c r="G5361" s="1" t="str">
        <f>VLOOKUP(C5361,Sheet4!$A$2:$D$11,2,0)</f>
        <v>SUV</v>
      </c>
      <c r="H5361" s="1" t="str">
        <f>VLOOKUP(G5361,Sheet4!$B$2:$C$11,2,0)</f>
        <v>Petrol/Diesel</v>
      </c>
      <c r="I5361" s="1">
        <f>VLOOKUP(H5361,Sheet4!$C$2:$D$11,2,0)</f>
        <v>9.5</v>
      </c>
      <c r="J5361" s="1" t="str">
        <f>VLOOKUP(A5361,Sheet2!$B$2:$E$46,4,0)</f>
        <v>10-11-2018</v>
      </c>
    </row>
    <row r="5362" spans="1:10">
      <c r="A5362" s="1" t="s">
        <v>145</v>
      </c>
      <c r="B5362" s="1" t="s">
        <v>28</v>
      </c>
      <c r="C5362" s="1" t="s">
        <v>172</v>
      </c>
      <c r="D5362" s="1" t="s">
        <v>163</v>
      </c>
      <c r="E5362" s="1">
        <v>137</v>
      </c>
      <c r="F5362" s="1" t="str">
        <f>VLOOKUP(B5362,Sheet1!$A$2:$B$51,2,0)</f>
        <v>Tier 2</v>
      </c>
      <c r="G5362" s="1" t="str">
        <f>VLOOKUP(C5362,Sheet4!$A$2:$D$11,2,0)</f>
        <v>SUV</v>
      </c>
      <c r="H5362" s="1" t="str">
        <f>VLOOKUP(G5362,Sheet4!$B$2:$C$11,2,0)</f>
        <v>Petrol/Diesel</v>
      </c>
      <c r="I5362" s="1">
        <f>VLOOKUP(H5362,Sheet4!$C$2:$D$11,2,0)</f>
        <v>9.5</v>
      </c>
      <c r="J5362" s="1" t="str">
        <f>VLOOKUP(A5362,Sheet2!$B$2:$E$46,4,0)</f>
        <v>10-11-2018</v>
      </c>
    </row>
    <row r="5363" spans="1:10">
      <c r="A5363" s="1" t="s">
        <v>145</v>
      </c>
      <c r="B5363" s="1" t="s">
        <v>28</v>
      </c>
      <c r="C5363" s="1" t="s">
        <v>172</v>
      </c>
      <c r="D5363" s="1" t="s">
        <v>164</v>
      </c>
      <c r="E5363" s="1">
        <v>125</v>
      </c>
      <c r="F5363" s="1" t="str">
        <f>VLOOKUP(B5363,Sheet1!$A$2:$B$51,2,0)</f>
        <v>Tier 2</v>
      </c>
      <c r="G5363" s="1" t="str">
        <f>VLOOKUP(C5363,Sheet4!$A$2:$D$11,2,0)</f>
        <v>SUV</v>
      </c>
      <c r="H5363" s="1" t="str">
        <f>VLOOKUP(G5363,Sheet4!$B$2:$C$11,2,0)</f>
        <v>Petrol/Diesel</v>
      </c>
      <c r="I5363" s="1">
        <f>VLOOKUP(H5363,Sheet4!$C$2:$D$11,2,0)</f>
        <v>9.5</v>
      </c>
      <c r="J5363" s="1" t="str">
        <f>VLOOKUP(A5363,Sheet2!$B$2:$E$46,4,0)</f>
        <v>10-11-2018</v>
      </c>
    </row>
    <row r="5364" spans="1:10">
      <c r="A5364" s="1" t="s">
        <v>145</v>
      </c>
      <c r="B5364" s="1" t="s">
        <v>28</v>
      </c>
      <c r="C5364" s="1" t="s">
        <v>172</v>
      </c>
      <c r="D5364" s="1" t="s">
        <v>165</v>
      </c>
      <c r="E5364" s="1">
        <v>36</v>
      </c>
      <c r="F5364" s="1" t="str">
        <f>VLOOKUP(B5364,Sheet1!$A$2:$B$51,2,0)</f>
        <v>Tier 2</v>
      </c>
      <c r="G5364" s="1" t="str">
        <f>VLOOKUP(C5364,Sheet4!$A$2:$D$11,2,0)</f>
        <v>SUV</v>
      </c>
      <c r="H5364" s="1" t="str">
        <f>VLOOKUP(G5364,Sheet4!$B$2:$C$11,2,0)</f>
        <v>Petrol/Diesel</v>
      </c>
      <c r="I5364" s="1">
        <f>VLOOKUP(H5364,Sheet4!$C$2:$D$11,2,0)</f>
        <v>9.5</v>
      </c>
      <c r="J5364" s="1" t="str">
        <f>VLOOKUP(A5364,Sheet2!$B$2:$E$46,4,0)</f>
        <v>10-11-2018</v>
      </c>
    </row>
    <row r="5365" spans="1:10">
      <c r="A5365" s="1" t="s">
        <v>145</v>
      </c>
      <c r="B5365" s="1" t="s">
        <v>28</v>
      </c>
      <c r="C5365" s="1" t="s">
        <v>172</v>
      </c>
      <c r="D5365" s="1" t="s">
        <v>166</v>
      </c>
      <c r="E5365" s="1">
        <v>77</v>
      </c>
      <c r="F5365" s="1" t="str">
        <f>VLOOKUP(B5365,Sheet1!$A$2:$B$51,2,0)</f>
        <v>Tier 2</v>
      </c>
      <c r="G5365" s="1" t="str">
        <f>VLOOKUP(C5365,Sheet4!$A$2:$D$11,2,0)</f>
        <v>SUV</v>
      </c>
      <c r="H5365" s="1" t="str">
        <f>VLOOKUP(G5365,Sheet4!$B$2:$C$11,2,0)</f>
        <v>Petrol/Diesel</v>
      </c>
      <c r="I5365" s="1">
        <f>VLOOKUP(H5365,Sheet4!$C$2:$D$11,2,0)</f>
        <v>9.5</v>
      </c>
      <c r="J5365" s="1" t="str">
        <f>VLOOKUP(A5365,Sheet2!$B$2:$E$46,4,0)</f>
        <v>10-11-2018</v>
      </c>
    </row>
    <row r="5366" spans="1:10">
      <c r="A5366" s="1" t="s">
        <v>145</v>
      </c>
      <c r="B5366" s="1" t="s">
        <v>28</v>
      </c>
      <c r="C5366" s="1" t="s">
        <v>173</v>
      </c>
      <c r="D5366" s="1" t="s">
        <v>156</v>
      </c>
      <c r="E5366" s="1">
        <v>90</v>
      </c>
      <c r="F5366" s="1" t="str">
        <f>VLOOKUP(B5366,Sheet1!$A$2:$B$51,2,0)</f>
        <v>Tier 2</v>
      </c>
      <c r="G5366" s="1" t="str">
        <f>VLOOKUP(C5366,Sheet4!$A$2:$D$11,2,0)</f>
        <v>SUV</v>
      </c>
      <c r="H5366" s="1" t="str">
        <f>VLOOKUP(G5366,Sheet4!$B$2:$C$11,2,0)</f>
        <v>Petrol/Diesel</v>
      </c>
      <c r="I5366" s="1">
        <f>VLOOKUP(H5366,Sheet4!$C$2:$D$11,2,0)</f>
        <v>9.5</v>
      </c>
      <c r="J5366" s="1" t="str">
        <f>VLOOKUP(A5366,Sheet2!$B$2:$E$46,4,0)</f>
        <v>10-11-2018</v>
      </c>
    </row>
    <row r="5367" spans="1:10">
      <c r="A5367" s="1" t="s">
        <v>145</v>
      </c>
      <c r="B5367" s="1" t="s">
        <v>28</v>
      </c>
      <c r="C5367" s="1" t="s">
        <v>173</v>
      </c>
      <c r="D5367" s="1" t="s">
        <v>157</v>
      </c>
      <c r="E5367" s="1">
        <v>174</v>
      </c>
      <c r="F5367" s="1" t="str">
        <f>VLOOKUP(B5367,Sheet1!$A$2:$B$51,2,0)</f>
        <v>Tier 2</v>
      </c>
      <c r="G5367" s="1" t="str">
        <f>VLOOKUP(C5367,Sheet4!$A$2:$D$11,2,0)</f>
        <v>SUV</v>
      </c>
      <c r="H5367" s="1" t="str">
        <f>VLOOKUP(G5367,Sheet4!$B$2:$C$11,2,0)</f>
        <v>Petrol/Diesel</v>
      </c>
      <c r="I5367" s="1">
        <f>VLOOKUP(H5367,Sheet4!$C$2:$D$11,2,0)</f>
        <v>9.5</v>
      </c>
      <c r="J5367" s="1" t="str">
        <f>VLOOKUP(A5367,Sheet2!$B$2:$E$46,4,0)</f>
        <v>10-11-2018</v>
      </c>
    </row>
    <row r="5368" spans="1:10">
      <c r="A5368" s="1" t="s">
        <v>145</v>
      </c>
      <c r="B5368" s="1" t="s">
        <v>28</v>
      </c>
      <c r="C5368" s="1" t="s">
        <v>173</v>
      </c>
      <c r="D5368" s="1" t="s">
        <v>158</v>
      </c>
      <c r="E5368" s="1">
        <v>63</v>
      </c>
      <c r="F5368" s="1" t="str">
        <f>VLOOKUP(B5368,Sheet1!$A$2:$B$51,2,0)</f>
        <v>Tier 2</v>
      </c>
      <c r="G5368" s="1" t="str">
        <f>VLOOKUP(C5368,Sheet4!$A$2:$D$11,2,0)</f>
        <v>SUV</v>
      </c>
      <c r="H5368" s="1" t="str">
        <f>VLOOKUP(G5368,Sheet4!$B$2:$C$11,2,0)</f>
        <v>Petrol/Diesel</v>
      </c>
      <c r="I5368" s="1">
        <f>VLOOKUP(H5368,Sheet4!$C$2:$D$11,2,0)</f>
        <v>9.5</v>
      </c>
      <c r="J5368" s="1" t="str">
        <f>VLOOKUP(A5368,Sheet2!$B$2:$E$46,4,0)</f>
        <v>10-11-2018</v>
      </c>
    </row>
    <row r="5369" spans="1:10">
      <c r="A5369" s="1" t="s">
        <v>145</v>
      </c>
      <c r="B5369" s="1" t="s">
        <v>28</v>
      </c>
      <c r="C5369" s="1" t="s">
        <v>173</v>
      </c>
      <c r="D5369" s="1" t="s">
        <v>159</v>
      </c>
      <c r="E5369" s="1">
        <v>60</v>
      </c>
      <c r="F5369" s="1" t="str">
        <f>VLOOKUP(B5369,Sheet1!$A$2:$B$51,2,0)</f>
        <v>Tier 2</v>
      </c>
      <c r="G5369" s="1" t="str">
        <f>VLOOKUP(C5369,Sheet4!$A$2:$D$11,2,0)</f>
        <v>SUV</v>
      </c>
      <c r="H5369" s="1" t="str">
        <f>VLOOKUP(G5369,Sheet4!$B$2:$C$11,2,0)</f>
        <v>Petrol/Diesel</v>
      </c>
      <c r="I5369" s="1">
        <f>VLOOKUP(H5369,Sheet4!$C$2:$D$11,2,0)</f>
        <v>9.5</v>
      </c>
      <c r="J5369" s="1" t="str">
        <f>VLOOKUP(A5369,Sheet2!$B$2:$E$46,4,0)</f>
        <v>10-11-2018</v>
      </c>
    </row>
    <row r="5370" spans="1:10">
      <c r="A5370" s="1" t="s">
        <v>145</v>
      </c>
      <c r="B5370" s="1" t="s">
        <v>28</v>
      </c>
      <c r="C5370" s="1" t="s">
        <v>173</v>
      </c>
      <c r="D5370" s="1" t="s">
        <v>160</v>
      </c>
      <c r="E5370" s="1">
        <v>76</v>
      </c>
      <c r="F5370" s="1" t="str">
        <f>VLOOKUP(B5370,Sheet1!$A$2:$B$51,2,0)</f>
        <v>Tier 2</v>
      </c>
      <c r="G5370" s="1" t="str">
        <f>VLOOKUP(C5370,Sheet4!$A$2:$D$11,2,0)</f>
        <v>SUV</v>
      </c>
      <c r="H5370" s="1" t="str">
        <f>VLOOKUP(G5370,Sheet4!$B$2:$C$11,2,0)</f>
        <v>Petrol/Diesel</v>
      </c>
      <c r="I5370" s="1">
        <f>VLOOKUP(H5370,Sheet4!$C$2:$D$11,2,0)</f>
        <v>9.5</v>
      </c>
      <c r="J5370" s="1" t="str">
        <f>VLOOKUP(A5370,Sheet2!$B$2:$E$46,4,0)</f>
        <v>10-11-2018</v>
      </c>
    </row>
    <row r="5371" spans="1:10">
      <c r="A5371" s="1" t="s">
        <v>145</v>
      </c>
      <c r="B5371" s="1" t="s">
        <v>28</v>
      </c>
      <c r="C5371" s="1" t="s">
        <v>173</v>
      </c>
      <c r="D5371" s="1" t="s">
        <v>161</v>
      </c>
      <c r="E5371" s="1">
        <v>125</v>
      </c>
      <c r="F5371" s="1" t="str">
        <f>VLOOKUP(B5371,Sheet1!$A$2:$B$51,2,0)</f>
        <v>Tier 2</v>
      </c>
      <c r="G5371" s="1" t="str">
        <f>VLOOKUP(C5371,Sheet4!$A$2:$D$11,2,0)</f>
        <v>SUV</v>
      </c>
      <c r="H5371" s="1" t="str">
        <f>VLOOKUP(G5371,Sheet4!$B$2:$C$11,2,0)</f>
        <v>Petrol/Diesel</v>
      </c>
      <c r="I5371" s="1">
        <f>VLOOKUP(H5371,Sheet4!$C$2:$D$11,2,0)</f>
        <v>9.5</v>
      </c>
      <c r="J5371" s="1" t="str">
        <f>VLOOKUP(A5371,Sheet2!$B$2:$E$46,4,0)</f>
        <v>10-11-2018</v>
      </c>
    </row>
    <row r="5372" spans="1:10">
      <c r="A5372" s="1" t="s">
        <v>145</v>
      </c>
      <c r="B5372" s="1" t="s">
        <v>28</v>
      </c>
      <c r="C5372" s="1" t="s">
        <v>173</v>
      </c>
      <c r="D5372" s="1" t="s">
        <v>161</v>
      </c>
      <c r="E5372" s="1">
        <v>82</v>
      </c>
      <c r="F5372" s="1" t="str">
        <f>VLOOKUP(B5372,Sheet1!$A$2:$B$51,2,0)</f>
        <v>Tier 2</v>
      </c>
      <c r="G5372" s="1" t="str">
        <f>VLOOKUP(C5372,Sheet4!$A$2:$D$11,2,0)</f>
        <v>SUV</v>
      </c>
      <c r="H5372" s="1" t="str">
        <f>VLOOKUP(G5372,Sheet4!$B$2:$C$11,2,0)</f>
        <v>Petrol/Diesel</v>
      </c>
      <c r="I5372" s="1">
        <f>VLOOKUP(H5372,Sheet4!$C$2:$D$11,2,0)</f>
        <v>9.5</v>
      </c>
      <c r="J5372" s="1" t="str">
        <f>VLOOKUP(A5372,Sheet2!$B$2:$E$46,4,0)</f>
        <v>10-11-2018</v>
      </c>
    </row>
    <row r="5373" spans="1:10">
      <c r="A5373" s="1" t="s">
        <v>145</v>
      </c>
      <c r="B5373" s="1" t="s">
        <v>28</v>
      </c>
      <c r="C5373" s="1" t="s">
        <v>173</v>
      </c>
      <c r="D5373" s="1" t="s">
        <v>162</v>
      </c>
      <c r="E5373" s="1">
        <v>200</v>
      </c>
      <c r="F5373" s="1" t="str">
        <f>VLOOKUP(B5373,Sheet1!$A$2:$B$51,2,0)</f>
        <v>Tier 2</v>
      </c>
      <c r="G5373" s="1" t="str">
        <f>VLOOKUP(C5373,Sheet4!$A$2:$D$11,2,0)</f>
        <v>SUV</v>
      </c>
      <c r="H5373" s="1" t="str">
        <f>VLOOKUP(G5373,Sheet4!$B$2:$C$11,2,0)</f>
        <v>Petrol/Diesel</v>
      </c>
      <c r="I5373" s="1">
        <f>VLOOKUP(H5373,Sheet4!$C$2:$D$11,2,0)</f>
        <v>9.5</v>
      </c>
      <c r="J5373" s="1" t="str">
        <f>VLOOKUP(A5373,Sheet2!$B$2:$E$46,4,0)</f>
        <v>10-11-2018</v>
      </c>
    </row>
    <row r="5374" spans="1:10">
      <c r="A5374" s="1" t="s">
        <v>145</v>
      </c>
      <c r="B5374" s="1" t="s">
        <v>28</v>
      </c>
      <c r="C5374" s="1" t="s">
        <v>173</v>
      </c>
      <c r="D5374" s="1" t="s">
        <v>163</v>
      </c>
      <c r="E5374" s="1">
        <v>92</v>
      </c>
      <c r="F5374" s="1" t="str">
        <f>VLOOKUP(B5374,Sheet1!$A$2:$B$51,2,0)</f>
        <v>Tier 2</v>
      </c>
      <c r="G5374" s="1" t="str">
        <f>VLOOKUP(C5374,Sheet4!$A$2:$D$11,2,0)</f>
        <v>SUV</v>
      </c>
      <c r="H5374" s="1" t="str">
        <f>VLOOKUP(G5374,Sheet4!$B$2:$C$11,2,0)</f>
        <v>Petrol/Diesel</v>
      </c>
      <c r="I5374" s="1">
        <f>VLOOKUP(H5374,Sheet4!$C$2:$D$11,2,0)</f>
        <v>9.5</v>
      </c>
      <c r="J5374" s="1" t="str">
        <f>VLOOKUP(A5374,Sheet2!$B$2:$E$46,4,0)</f>
        <v>10-11-2018</v>
      </c>
    </row>
    <row r="5375" spans="1:10">
      <c r="A5375" s="1" t="s">
        <v>145</v>
      </c>
      <c r="B5375" s="1" t="s">
        <v>28</v>
      </c>
      <c r="C5375" s="1" t="s">
        <v>173</v>
      </c>
      <c r="D5375" s="1" t="s">
        <v>164</v>
      </c>
      <c r="E5375" s="1">
        <v>148</v>
      </c>
      <c r="F5375" s="1" t="str">
        <f>VLOOKUP(B5375,Sheet1!$A$2:$B$51,2,0)</f>
        <v>Tier 2</v>
      </c>
      <c r="G5375" s="1" t="str">
        <f>VLOOKUP(C5375,Sheet4!$A$2:$D$11,2,0)</f>
        <v>SUV</v>
      </c>
      <c r="H5375" s="1" t="str">
        <f>VLOOKUP(G5375,Sheet4!$B$2:$C$11,2,0)</f>
        <v>Petrol/Diesel</v>
      </c>
      <c r="I5375" s="1">
        <f>VLOOKUP(H5375,Sheet4!$C$2:$D$11,2,0)</f>
        <v>9.5</v>
      </c>
      <c r="J5375" s="1" t="str">
        <f>VLOOKUP(A5375,Sheet2!$B$2:$E$46,4,0)</f>
        <v>10-11-2018</v>
      </c>
    </row>
    <row r="5376" spans="1:10">
      <c r="A5376" s="1" t="s">
        <v>145</v>
      </c>
      <c r="B5376" s="1" t="s">
        <v>28</v>
      </c>
      <c r="C5376" s="1" t="s">
        <v>173</v>
      </c>
      <c r="D5376" s="1" t="s">
        <v>165</v>
      </c>
      <c r="E5376" s="1">
        <v>74</v>
      </c>
      <c r="F5376" s="1" t="str">
        <f>VLOOKUP(B5376,Sheet1!$A$2:$B$51,2,0)</f>
        <v>Tier 2</v>
      </c>
      <c r="G5376" s="1" t="str">
        <f>VLOOKUP(C5376,Sheet4!$A$2:$D$11,2,0)</f>
        <v>SUV</v>
      </c>
      <c r="H5376" s="1" t="str">
        <f>VLOOKUP(G5376,Sheet4!$B$2:$C$11,2,0)</f>
        <v>Petrol/Diesel</v>
      </c>
      <c r="I5376" s="1">
        <f>VLOOKUP(H5376,Sheet4!$C$2:$D$11,2,0)</f>
        <v>9.5</v>
      </c>
      <c r="J5376" s="1" t="str">
        <f>VLOOKUP(A5376,Sheet2!$B$2:$E$46,4,0)</f>
        <v>10-11-2018</v>
      </c>
    </row>
    <row r="5377" spans="1:10">
      <c r="A5377" s="1" t="s">
        <v>145</v>
      </c>
      <c r="B5377" s="1" t="s">
        <v>28</v>
      </c>
      <c r="C5377" s="1" t="s">
        <v>173</v>
      </c>
      <c r="D5377" s="1" t="s">
        <v>166</v>
      </c>
      <c r="E5377" s="1">
        <v>16</v>
      </c>
      <c r="F5377" s="1" t="str">
        <f>VLOOKUP(B5377,Sheet1!$A$2:$B$51,2,0)</f>
        <v>Tier 2</v>
      </c>
      <c r="G5377" s="1" t="str">
        <f>VLOOKUP(C5377,Sheet4!$A$2:$D$11,2,0)</f>
        <v>SUV</v>
      </c>
      <c r="H5377" s="1" t="str">
        <f>VLOOKUP(G5377,Sheet4!$B$2:$C$11,2,0)</f>
        <v>Petrol/Diesel</v>
      </c>
      <c r="I5377" s="1">
        <f>VLOOKUP(H5377,Sheet4!$C$2:$D$11,2,0)</f>
        <v>9.5</v>
      </c>
      <c r="J5377" s="1" t="str">
        <f>VLOOKUP(A5377,Sheet2!$B$2:$E$46,4,0)</f>
        <v>10-11-2018</v>
      </c>
    </row>
    <row r="5378" spans="1:10">
      <c r="A5378" s="1" t="s">
        <v>145</v>
      </c>
      <c r="B5378" s="1" t="s">
        <v>28</v>
      </c>
      <c r="C5378" s="1" t="s">
        <v>174</v>
      </c>
      <c r="D5378" s="1" t="s">
        <v>156</v>
      </c>
      <c r="E5378" s="1">
        <v>160</v>
      </c>
      <c r="F5378" s="1" t="str">
        <f>VLOOKUP(B5378,Sheet1!$A$2:$B$51,2,0)</f>
        <v>Tier 2</v>
      </c>
      <c r="G5378" s="1" t="str">
        <f>VLOOKUP(C5378,Sheet4!$A$2:$D$11,2,0)</f>
        <v>Electric</v>
      </c>
      <c r="H5378" s="1" t="str">
        <f>VLOOKUP(G5378,Sheet4!$B$2:$C$11,2,0)</f>
        <v>Electric</v>
      </c>
      <c r="I5378" s="1">
        <f>VLOOKUP(H5378,Sheet4!$C$2:$D$11,2,0)</f>
        <v>24</v>
      </c>
      <c r="J5378" s="1" t="str">
        <f>VLOOKUP(A5378,Sheet2!$B$2:$E$46,4,0)</f>
        <v>10-11-2018</v>
      </c>
    </row>
    <row r="5379" spans="1:10">
      <c r="A5379" s="1" t="s">
        <v>145</v>
      </c>
      <c r="B5379" s="1" t="s">
        <v>28</v>
      </c>
      <c r="C5379" s="1" t="s">
        <v>174</v>
      </c>
      <c r="D5379" s="1" t="s">
        <v>157</v>
      </c>
      <c r="E5379" s="1">
        <v>172</v>
      </c>
      <c r="F5379" s="1" t="str">
        <f>VLOOKUP(B5379,Sheet1!$A$2:$B$51,2,0)</f>
        <v>Tier 2</v>
      </c>
      <c r="G5379" s="1" t="str">
        <f>VLOOKUP(C5379,Sheet4!$A$2:$D$11,2,0)</f>
        <v>Electric</v>
      </c>
      <c r="H5379" s="1" t="str">
        <f>VLOOKUP(G5379,Sheet4!$B$2:$C$11,2,0)</f>
        <v>Electric</v>
      </c>
      <c r="I5379" s="1">
        <f>VLOOKUP(H5379,Sheet4!$C$2:$D$11,2,0)</f>
        <v>24</v>
      </c>
      <c r="J5379" s="1" t="str">
        <f>VLOOKUP(A5379,Sheet2!$B$2:$E$46,4,0)</f>
        <v>10-11-2018</v>
      </c>
    </row>
    <row r="5380" spans="1:10">
      <c r="A5380" s="1" t="s">
        <v>145</v>
      </c>
      <c r="B5380" s="1" t="s">
        <v>28</v>
      </c>
      <c r="C5380" s="1" t="s">
        <v>174</v>
      </c>
      <c r="D5380" s="1" t="s">
        <v>158</v>
      </c>
      <c r="E5380" s="1">
        <v>198</v>
      </c>
      <c r="F5380" s="1" t="str">
        <f>VLOOKUP(B5380,Sheet1!$A$2:$B$51,2,0)</f>
        <v>Tier 2</v>
      </c>
      <c r="G5380" s="1" t="str">
        <f>VLOOKUP(C5380,Sheet4!$A$2:$D$11,2,0)</f>
        <v>Electric</v>
      </c>
      <c r="H5380" s="1" t="str">
        <f>VLOOKUP(G5380,Sheet4!$B$2:$C$11,2,0)</f>
        <v>Electric</v>
      </c>
      <c r="I5380" s="1">
        <f>VLOOKUP(H5380,Sheet4!$C$2:$D$11,2,0)</f>
        <v>24</v>
      </c>
      <c r="J5380" s="1" t="str">
        <f>VLOOKUP(A5380,Sheet2!$B$2:$E$46,4,0)</f>
        <v>10-11-2018</v>
      </c>
    </row>
    <row r="5381" spans="1:10">
      <c r="A5381" s="1" t="s">
        <v>145</v>
      </c>
      <c r="B5381" s="1" t="s">
        <v>28</v>
      </c>
      <c r="C5381" s="1" t="s">
        <v>174</v>
      </c>
      <c r="D5381" s="1" t="s">
        <v>159</v>
      </c>
      <c r="E5381" s="1">
        <v>10</v>
      </c>
      <c r="F5381" s="1" t="str">
        <f>VLOOKUP(B5381,Sheet1!$A$2:$B$51,2,0)</f>
        <v>Tier 2</v>
      </c>
      <c r="G5381" s="1" t="str">
        <f>VLOOKUP(C5381,Sheet4!$A$2:$D$11,2,0)</f>
        <v>Electric</v>
      </c>
      <c r="H5381" s="1" t="str">
        <f>VLOOKUP(G5381,Sheet4!$B$2:$C$11,2,0)</f>
        <v>Electric</v>
      </c>
      <c r="I5381" s="1">
        <f>VLOOKUP(H5381,Sheet4!$C$2:$D$11,2,0)</f>
        <v>24</v>
      </c>
      <c r="J5381" s="1" t="str">
        <f>VLOOKUP(A5381,Sheet2!$B$2:$E$46,4,0)</f>
        <v>10-11-2018</v>
      </c>
    </row>
    <row r="5382" spans="1:10">
      <c r="A5382" s="1" t="s">
        <v>145</v>
      </c>
      <c r="B5382" s="1" t="s">
        <v>28</v>
      </c>
      <c r="C5382" s="1" t="s">
        <v>174</v>
      </c>
      <c r="D5382" s="1" t="s">
        <v>160</v>
      </c>
      <c r="E5382" s="1">
        <v>31</v>
      </c>
      <c r="F5382" s="1" t="str">
        <f>VLOOKUP(B5382,Sheet1!$A$2:$B$51,2,0)</f>
        <v>Tier 2</v>
      </c>
      <c r="G5382" s="1" t="str">
        <f>VLOOKUP(C5382,Sheet4!$A$2:$D$11,2,0)</f>
        <v>Electric</v>
      </c>
      <c r="H5382" s="1" t="str">
        <f>VLOOKUP(G5382,Sheet4!$B$2:$C$11,2,0)</f>
        <v>Electric</v>
      </c>
      <c r="I5382" s="1">
        <f>VLOOKUP(H5382,Sheet4!$C$2:$D$11,2,0)</f>
        <v>24</v>
      </c>
      <c r="J5382" s="1" t="str">
        <f>VLOOKUP(A5382,Sheet2!$B$2:$E$46,4,0)</f>
        <v>10-11-2018</v>
      </c>
    </row>
    <row r="5383" spans="1:10">
      <c r="A5383" s="1" t="s">
        <v>145</v>
      </c>
      <c r="B5383" s="1" t="s">
        <v>28</v>
      </c>
      <c r="C5383" s="1" t="s">
        <v>174</v>
      </c>
      <c r="D5383" s="1" t="s">
        <v>161</v>
      </c>
      <c r="E5383" s="1">
        <v>58</v>
      </c>
      <c r="F5383" s="1" t="str">
        <f>VLOOKUP(B5383,Sheet1!$A$2:$B$51,2,0)</f>
        <v>Tier 2</v>
      </c>
      <c r="G5383" s="1" t="str">
        <f>VLOOKUP(C5383,Sheet4!$A$2:$D$11,2,0)</f>
        <v>Electric</v>
      </c>
      <c r="H5383" s="1" t="str">
        <f>VLOOKUP(G5383,Sheet4!$B$2:$C$11,2,0)</f>
        <v>Electric</v>
      </c>
      <c r="I5383" s="1">
        <f>VLOOKUP(H5383,Sheet4!$C$2:$D$11,2,0)</f>
        <v>24</v>
      </c>
      <c r="J5383" s="1" t="str">
        <f>VLOOKUP(A5383,Sheet2!$B$2:$E$46,4,0)</f>
        <v>10-11-2018</v>
      </c>
    </row>
    <row r="5384" spans="1:10">
      <c r="A5384" s="1" t="s">
        <v>145</v>
      </c>
      <c r="B5384" s="1" t="s">
        <v>28</v>
      </c>
      <c r="C5384" s="1" t="s">
        <v>174</v>
      </c>
      <c r="D5384" s="1" t="s">
        <v>161</v>
      </c>
      <c r="E5384" s="1">
        <v>19</v>
      </c>
      <c r="F5384" s="1" t="str">
        <f>VLOOKUP(B5384,Sheet1!$A$2:$B$51,2,0)</f>
        <v>Tier 2</v>
      </c>
      <c r="G5384" s="1" t="str">
        <f>VLOOKUP(C5384,Sheet4!$A$2:$D$11,2,0)</f>
        <v>Electric</v>
      </c>
      <c r="H5384" s="1" t="str">
        <f>VLOOKUP(G5384,Sheet4!$B$2:$C$11,2,0)</f>
        <v>Electric</v>
      </c>
      <c r="I5384" s="1">
        <f>VLOOKUP(H5384,Sheet4!$C$2:$D$11,2,0)</f>
        <v>24</v>
      </c>
      <c r="J5384" s="1" t="str">
        <f>VLOOKUP(A5384,Sheet2!$B$2:$E$46,4,0)</f>
        <v>10-11-2018</v>
      </c>
    </row>
    <row r="5385" spans="1:10">
      <c r="A5385" s="1" t="s">
        <v>145</v>
      </c>
      <c r="B5385" s="1" t="s">
        <v>28</v>
      </c>
      <c r="C5385" s="1" t="s">
        <v>174</v>
      </c>
      <c r="D5385" s="1" t="s">
        <v>162</v>
      </c>
      <c r="E5385" s="1">
        <v>178</v>
      </c>
      <c r="F5385" s="1" t="str">
        <f>VLOOKUP(B5385,Sheet1!$A$2:$B$51,2,0)</f>
        <v>Tier 2</v>
      </c>
      <c r="G5385" s="1" t="str">
        <f>VLOOKUP(C5385,Sheet4!$A$2:$D$11,2,0)</f>
        <v>Electric</v>
      </c>
      <c r="H5385" s="1" t="str">
        <f>VLOOKUP(G5385,Sheet4!$B$2:$C$11,2,0)</f>
        <v>Electric</v>
      </c>
      <c r="I5385" s="1">
        <f>VLOOKUP(H5385,Sheet4!$C$2:$D$11,2,0)</f>
        <v>24</v>
      </c>
      <c r="J5385" s="1" t="str">
        <f>VLOOKUP(A5385,Sheet2!$B$2:$E$46,4,0)</f>
        <v>10-11-2018</v>
      </c>
    </row>
    <row r="5386" spans="1:10">
      <c r="A5386" s="1" t="s">
        <v>145</v>
      </c>
      <c r="B5386" s="1" t="s">
        <v>28</v>
      </c>
      <c r="C5386" s="1" t="s">
        <v>174</v>
      </c>
      <c r="D5386" s="1" t="s">
        <v>163</v>
      </c>
      <c r="E5386" s="1">
        <v>166</v>
      </c>
      <c r="F5386" s="1" t="str">
        <f>VLOOKUP(B5386,Sheet1!$A$2:$B$51,2,0)</f>
        <v>Tier 2</v>
      </c>
      <c r="G5386" s="1" t="str">
        <f>VLOOKUP(C5386,Sheet4!$A$2:$D$11,2,0)</f>
        <v>Electric</v>
      </c>
      <c r="H5386" s="1" t="str">
        <f>VLOOKUP(G5386,Sheet4!$B$2:$C$11,2,0)</f>
        <v>Electric</v>
      </c>
      <c r="I5386" s="1">
        <f>VLOOKUP(H5386,Sheet4!$C$2:$D$11,2,0)</f>
        <v>24</v>
      </c>
      <c r="J5386" s="1" t="str">
        <f>VLOOKUP(A5386,Sheet2!$B$2:$E$46,4,0)</f>
        <v>10-11-2018</v>
      </c>
    </row>
    <row r="5387" spans="1:10">
      <c r="A5387" s="1" t="s">
        <v>145</v>
      </c>
      <c r="B5387" s="1" t="s">
        <v>28</v>
      </c>
      <c r="C5387" s="1" t="s">
        <v>174</v>
      </c>
      <c r="D5387" s="1" t="s">
        <v>164</v>
      </c>
      <c r="E5387" s="1">
        <v>195</v>
      </c>
      <c r="F5387" s="1" t="str">
        <f>VLOOKUP(B5387,Sheet1!$A$2:$B$51,2,0)</f>
        <v>Tier 2</v>
      </c>
      <c r="G5387" s="1" t="str">
        <f>VLOOKUP(C5387,Sheet4!$A$2:$D$11,2,0)</f>
        <v>Electric</v>
      </c>
      <c r="H5387" s="1" t="str">
        <f>VLOOKUP(G5387,Sheet4!$B$2:$C$11,2,0)</f>
        <v>Electric</v>
      </c>
      <c r="I5387" s="1">
        <f>VLOOKUP(H5387,Sheet4!$C$2:$D$11,2,0)</f>
        <v>24</v>
      </c>
      <c r="J5387" s="1" t="str">
        <f>VLOOKUP(A5387,Sheet2!$B$2:$E$46,4,0)</f>
        <v>10-11-2018</v>
      </c>
    </row>
    <row r="5388" spans="1:10">
      <c r="A5388" s="1" t="s">
        <v>145</v>
      </c>
      <c r="B5388" s="1" t="s">
        <v>28</v>
      </c>
      <c r="C5388" s="1" t="s">
        <v>174</v>
      </c>
      <c r="D5388" s="1" t="s">
        <v>165</v>
      </c>
      <c r="E5388" s="1">
        <v>123</v>
      </c>
      <c r="F5388" s="1" t="str">
        <f>VLOOKUP(B5388,Sheet1!$A$2:$B$51,2,0)</f>
        <v>Tier 2</v>
      </c>
      <c r="G5388" s="1" t="str">
        <f>VLOOKUP(C5388,Sheet4!$A$2:$D$11,2,0)</f>
        <v>Electric</v>
      </c>
      <c r="H5388" s="1" t="str">
        <f>VLOOKUP(G5388,Sheet4!$B$2:$C$11,2,0)</f>
        <v>Electric</v>
      </c>
      <c r="I5388" s="1">
        <f>VLOOKUP(H5388,Sheet4!$C$2:$D$11,2,0)</f>
        <v>24</v>
      </c>
      <c r="J5388" s="1" t="str">
        <f>VLOOKUP(A5388,Sheet2!$B$2:$E$46,4,0)</f>
        <v>10-11-2018</v>
      </c>
    </row>
    <row r="5389" spans="1:10">
      <c r="A5389" s="1" t="s">
        <v>145</v>
      </c>
      <c r="B5389" s="1" t="s">
        <v>28</v>
      </c>
      <c r="C5389" s="1" t="s">
        <v>174</v>
      </c>
      <c r="D5389" s="1" t="s">
        <v>166</v>
      </c>
      <c r="E5389" s="1">
        <v>84</v>
      </c>
      <c r="F5389" s="1" t="str">
        <f>VLOOKUP(B5389,Sheet1!$A$2:$B$51,2,0)</f>
        <v>Tier 2</v>
      </c>
      <c r="G5389" s="1" t="str">
        <f>VLOOKUP(C5389,Sheet4!$A$2:$D$11,2,0)</f>
        <v>Electric</v>
      </c>
      <c r="H5389" s="1" t="str">
        <f>VLOOKUP(G5389,Sheet4!$B$2:$C$11,2,0)</f>
        <v>Electric</v>
      </c>
      <c r="I5389" s="1">
        <f>VLOOKUP(H5389,Sheet4!$C$2:$D$11,2,0)</f>
        <v>24</v>
      </c>
      <c r="J5389" s="1" t="str">
        <f>VLOOKUP(A5389,Sheet2!$B$2:$E$46,4,0)</f>
        <v>10-11-2018</v>
      </c>
    </row>
    <row r="5390" spans="1:10">
      <c r="A5390" s="1" t="s">
        <v>145</v>
      </c>
      <c r="B5390" s="1" t="s">
        <v>28</v>
      </c>
      <c r="C5390" s="1" t="s">
        <v>175</v>
      </c>
      <c r="D5390" s="1" t="s">
        <v>156</v>
      </c>
      <c r="E5390" s="1">
        <v>199</v>
      </c>
      <c r="F5390" s="1" t="str">
        <f>VLOOKUP(B5390,Sheet1!$A$2:$B$51,2,0)</f>
        <v>Tier 2</v>
      </c>
      <c r="G5390" s="1" t="str">
        <f>VLOOKUP(C5390,Sheet4!$A$2:$D$11,2,0)</f>
        <v>Electric</v>
      </c>
      <c r="H5390" s="1" t="str">
        <f>VLOOKUP(G5390,Sheet4!$B$2:$C$11,2,0)</f>
        <v>Electric</v>
      </c>
      <c r="I5390" s="1">
        <f>VLOOKUP(H5390,Sheet4!$C$2:$D$11,2,0)</f>
        <v>24</v>
      </c>
      <c r="J5390" s="1" t="str">
        <f>VLOOKUP(A5390,Sheet2!$B$2:$E$46,4,0)</f>
        <v>10-11-2018</v>
      </c>
    </row>
    <row r="5391" spans="1:10">
      <c r="A5391" s="1" t="s">
        <v>145</v>
      </c>
      <c r="B5391" s="1" t="s">
        <v>28</v>
      </c>
      <c r="C5391" s="1" t="s">
        <v>175</v>
      </c>
      <c r="D5391" s="1" t="s">
        <v>157</v>
      </c>
      <c r="E5391" s="1">
        <v>182</v>
      </c>
      <c r="F5391" s="1" t="str">
        <f>VLOOKUP(B5391,Sheet1!$A$2:$B$51,2,0)</f>
        <v>Tier 2</v>
      </c>
      <c r="G5391" s="1" t="str">
        <f>VLOOKUP(C5391,Sheet4!$A$2:$D$11,2,0)</f>
        <v>Electric</v>
      </c>
      <c r="H5391" s="1" t="str">
        <f>VLOOKUP(G5391,Sheet4!$B$2:$C$11,2,0)</f>
        <v>Electric</v>
      </c>
      <c r="I5391" s="1">
        <f>VLOOKUP(H5391,Sheet4!$C$2:$D$11,2,0)</f>
        <v>24</v>
      </c>
      <c r="J5391" s="1" t="str">
        <f>VLOOKUP(A5391,Sheet2!$B$2:$E$46,4,0)</f>
        <v>10-11-2018</v>
      </c>
    </row>
    <row r="5392" spans="1:10">
      <c r="A5392" s="1" t="s">
        <v>145</v>
      </c>
      <c r="B5392" s="1" t="s">
        <v>28</v>
      </c>
      <c r="C5392" s="1" t="s">
        <v>175</v>
      </c>
      <c r="D5392" s="1" t="s">
        <v>158</v>
      </c>
      <c r="E5392" s="1">
        <v>103</v>
      </c>
      <c r="F5392" s="1" t="str">
        <f>VLOOKUP(B5392,Sheet1!$A$2:$B$51,2,0)</f>
        <v>Tier 2</v>
      </c>
      <c r="G5392" s="1" t="str">
        <f>VLOOKUP(C5392,Sheet4!$A$2:$D$11,2,0)</f>
        <v>Electric</v>
      </c>
      <c r="H5392" s="1" t="str">
        <f>VLOOKUP(G5392,Sheet4!$B$2:$C$11,2,0)</f>
        <v>Electric</v>
      </c>
      <c r="I5392" s="1">
        <f>VLOOKUP(H5392,Sheet4!$C$2:$D$11,2,0)</f>
        <v>24</v>
      </c>
      <c r="J5392" s="1" t="str">
        <f>VLOOKUP(A5392,Sheet2!$B$2:$E$46,4,0)</f>
        <v>10-11-2018</v>
      </c>
    </row>
    <row r="5393" spans="1:10">
      <c r="A5393" s="1" t="s">
        <v>145</v>
      </c>
      <c r="B5393" s="1" t="s">
        <v>28</v>
      </c>
      <c r="C5393" s="1" t="s">
        <v>175</v>
      </c>
      <c r="D5393" s="1" t="s">
        <v>159</v>
      </c>
      <c r="E5393" s="1">
        <v>196</v>
      </c>
      <c r="F5393" s="1" t="str">
        <f>VLOOKUP(B5393,Sheet1!$A$2:$B$51,2,0)</f>
        <v>Tier 2</v>
      </c>
      <c r="G5393" s="1" t="str">
        <f>VLOOKUP(C5393,Sheet4!$A$2:$D$11,2,0)</f>
        <v>Electric</v>
      </c>
      <c r="H5393" s="1" t="str">
        <f>VLOOKUP(G5393,Sheet4!$B$2:$C$11,2,0)</f>
        <v>Electric</v>
      </c>
      <c r="I5393" s="1">
        <f>VLOOKUP(H5393,Sheet4!$C$2:$D$11,2,0)</f>
        <v>24</v>
      </c>
      <c r="J5393" s="1" t="str">
        <f>VLOOKUP(A5393,Sheet2!$B$2:$E$46,4,0)</f>
        <v>10-11-2018</v>
      </c>
    </row>
    <row r="5394" spans="1:10">
      <c r="A5394" s="1" t="s">
        <v>145</v>
      </c>
      <c r="B5394" s="1" t="s">
        <v>28</v>
      </c>
      <c r="C5394" s="1" t="s">
        <v>175</v>
      </c>
      <c r="D5394" s="1" t="s">
        <v>160</v>
      </c>
      <c r="E5394" s="1">
        <v>44</v>
      </c>
      <c r="F5394" s="1" t="str">
        <f>VLOOKUP(B5394,Sheet1!$A$2:$B$51,2,0)</f>
        <v>Tier 2</v>
      </c>
      <c r="G5394" s="1" t="str">
        <f>VLOOKUP(C5394,Sheet4!$A$2:$D$11,2,0)</f>
        <v>Electric</v>
      </c>
      <c r="H5394" s="1" t="str">
        <f>VLOOKUP(G5394,Sheet4!$B$2:$C$11,2,0)</f>
        <v>Electric</v>
      </c>
      <c r="I5394" s="1">
        <f>VLOOKUP(H5394,Sheet4!$C$2:$D$11,2,0)</f>
        <v>24</v>
      </c>
      <c r="J5394" s="1" t="str">
        <f>VLOOKUP(A5394,Sheet2!$B$2:$E$46,4,0)</f>
        <v>10-11-2018</v>
      </c>
    </row>
    <row r="5395" spans="1:10">
      <c r="A5395" s="1" t="s">
        <v>145</v>
      </c>
      <c r="B5395" s="1" t="s">
        <v>28</v>
      </c>
      <c r="C5395" s="1" t="s">
        <v>175</v>
      </c>
      <c r="D5395" s="1" t="s">
        <v>161</v>
      </c>
      <c r="E5395" s="1">
        <v>6</v>
      </c>
      <c r="F5395" s="1" t="str">
        <f>VLOOKUP(B5395,Sheet1!$A$2:$B$51,2,0)</f>
        <v>Tier 2</v>
      </c>
      <c r="G5395" s="1" t="str">
        <f>VLOOKUP(C5395,Sheet4!$A$2:$D$11,2,0)</f>
        <v>Electric</v>
      </c>
      <c r="H5395" s="1" t="str">
        <f>VLOOKUP(G5395,Sheet4!$B$2:$C$11,2,0)</f>
        <v>Electric</v>
      </c>
      <c r="I5395" s="1">
        <f>VLOOKUP(H5395,Sheet4!$C$2:$D$11,2,0)</f>
        <v>24</v>
      </c>
      <c r="J5395" s="1" t="str">
        <f>VLOOKUP(A5395,Sheet2!$B$2:$E$46,4,0)</f>
        <v>10-11-2018</v>
      </c>
    </row>
    <row r="5396" spans="1:10">
      <c r="A5396" s="1" t="s">
        <v>145</v>
      </c>
      <c r="B5396" s="1" t="s">
        <v>28</v>
      </c>
      <c r="C5396" s="1" t="s">
        <v>175</v>
      </c>
      <c r="D5396" s="1" t="s">
        <v>161</v>
      </c>
      <c r="E5396" s="1">
        <v>53</v>
      </c>
      <c r="F5396" s="1" t="str">
        <f>VLOOKUP(B5396,Sheet1!$A$2:$B$51,2,0)</f>
        <v>Tier 2</v>
      </c>
      <c r="G5396" s="1" t="str">
        <f>VLOOKUP(C5396,Sheet4!$A$2:$D$11,2,0)</f>
        <v>Electric</v>
      </c>
      <c r="H5396" s="1" t="str">
        <f>VLOOKUP(G5396,Sheet4!$B$2:$C$11,2,0)</f>
        <v>Electric</v>
      </c>
      <c r="I5396" s="1">
        <f>VLOOKUP(H5396,Sheet4!$C$2:$D$11,2,0)</f>
        <v>24</v>
      </c>
      <c r="J5396" s="1" t="str">
        <f>VLOOKUP(A5396,Sheet2!$B$2:$E$46,4,0)</f>
        <v>10-11-2018</v>
      </c>
    </row>
    <row r="5397" spans="1:10">
      <c r="A5397" s="1" t="s">
        <v>145</v>
      </c>
      <c r="B5397" s="1" t="s">
        <v>28</v>
      </c>
      <c r="C5397" s="1" t="s">
        <v>175</v>
      </c>
      <c r="D5397" s="1" t="s">
        <v>162</v>
      </c>
      <c r="E5397" s="1">
        <v>141</v>
      </c>
      <c r="F5397" s="1" t="str">
        <f>VLOOKUP(B5397,Sheet1!$A$2:$B$51,2,0)</f>
        <v>Tier 2</v>
      </c>
      <c r="G5397" s="1" t="str">
        <f>VLOOKUP(C5397,Sheet4!$A$2:$D$11,2,0)</f>
        <v>Electric</v>
      </c>
      <c r="H5397" s="1" t="str">
        <f>VLOOKUP(G5397,Sheet4!$B$2:$C$11,2,0)</f>
        <v>Electric</v>
      </c>
      <c r="I5397" s="1">
        <f>VLOOKUP(H5397,Sheet4!$C$2:$D$11,2,0)</f>
        <v>24</v>
      </c>
      <c r="J5397" s="1" t="str">
        <f>VLOOKUP(A5397,Sheet2!$B$2:$E$46,4,0)</f>
        <v>10-11-2018</v>
      </c>
    </row>
    <row r="5398" spans="1:10">
      <c r="A5398" s="1" t="s">
        <v>145</v>
      </c>
      <c r="B5398" s="1" t="s">
        <v>28</v>
      </c>
      <c r="C5398" s="1" t="s">
        <v>175</v>
      </c>
      <c r="D5398" s="1" t="s">
        <v>163</v>
      </c>
      <c r="E5398" s="1">
        <v>22</v>
      </c>
      <c r="F5398" s="1" t="str">
        <f>VLOOKUP(B5398,Sheet1!$A$2:$B$51,2,0)</f>
        <v>Tier 2</v>
      </c>
      <c r="G5398" s="1" t="str">
        <f>VLOOKUP(C5398,Sheet4!$A$2:$D$11,2,0)</f>
        <v>Electric</v>
      </c>
      <c r="H5398" s="1" t="str">
        <f>VLOOKUP(G5398,Sheet4!$B$2:$C$11,2,0)</f>
        <v>Electric</v>
      </c>
      <c r="I5398" s="1">
        <f>VLOOKUP(H5398,Sheet4!$C$2:$D$11,2,0)</f>
        <v>24</v>
      </c>
      <c r="J5398" s="1" t="str">
        <f>VLOOKUP(A5398,Sheet2!$B$2:$E$46,4,0)</f>
        <v>10-11-2018</v>
      </c>
    </row>
    <row r="5399" spans="1:10">
      <c r="A5399" s="1" t="s">
        <v>145</v>
      </c>
      <c r="B5399" s="1" t="s">
        <v>28</v>
      </c>
      <c r="C5399" s="1" t="s">
        <v>175</v>
      </c>
      <c r="D5399" s="1" t="s">
        <v>164</v>
      </c>
      <c r="E5399" s="1">
        <v>178</v>
      </c>
      <c r="F5399" s="1" t="str">
        <f>VLOOKUP(B5399,Sheet1!$A$2:$B$51,2,0)</f>
        <v>Tier 2</v>
      </c>
      <c r="G5399" s="1" t="str">
        <f>VLOOKUP(C5399,Sheet4!$A$2:$D$11,2,0)</f>
        <v>Electric</v>
      </c>
      <c r="H5399" s="1" t="str">
        <f>VLOOKUP(G5399,Sheet4!$B$2:$C$11,2,0)</f>
        <v>Electric</v>
      </c>
      <c r="I5399" s="1">
        <f>VLOOKUP(H5399,Sheet4!$C$2:$D$11,2,0)</f>
        <v>24</v>
      </c>
      <c r="J5399" s="1" t="str">
        <f>VLOOKUP(A5399,Sheet2!$B$2:$E$46,4,0)</f>
        <v>10-11-2018</v>
      </c>
    </row>
    <row r="5400" spans="1:10">
      <c r="A5400" s="1" t="s">
        <v>145</v>
      </c>
      <c r="B5400" s="1" t="s">
        <v>28</v>
      </c>
      <c r="C5400" s="1" t="s">
        <v>175</v>
      </c>
      <c r="D5400" s="1" t="s">
        <v>165</v>
      </c>
      <c r="E5400" s="1">
        <v>37</v>
      </c>
      <c r="F5400" s="1" t="str">
        <f>VLOOKUP(B5400,Sheet1!$A$2:$B$51,2,0)</f>
        <v>Tier 2</v>
      </c>
      <c r="G5400" s="1" t="str">
        <f>VLOOKUP(C5400,Sheet4!$A$2:$D$11,2,0)</f>
        <v>Electric</v>
      </c>
      <c r="H5400" s="1" t="str">
        <f>VLOOKUP(G5400,Sheet4!$B$2:$C$11,2,0)</f>
        <v>Electric</v>
      </c>
      <c r="I5400" s="1">
        <f>VLOOKUP(H5400,Sheet4!$C$2:$D$11,2,0)</f>
        <v>24</v>
      </c>
      <c r="J5400" s="1" t="str">
        <f>VLOOKUP(A5400,Sheet2!$B$2:$E$46,4,0)</f>
        <v>10-11-2018</v>
      </c>
    </row>
    <row r="5401" spans="1:10">
      <c r="A5401" s="1" t="s">
        <v>145</v>
      </c>
      <c r="B5401" s="1" t="s">
        <v>28</v>
      </c>
      <c r="C5401" s="1" t="s">
        <v>175</v>
      </c>
      <c r="D5401" s="1" t="s">
        <v>166</v>
      </c>
      <c r="E5401" s="1">
        <v>134</v>
      </c>
      <c r="F5401" s="1" t="str">
        <f>VLOOKUP(B5401,Sheet1!$A$2:$B$51,2,0)</f>
        <v>Tier 2</v>
      </c>
      <c r="G5401" s="1" t="str">
        <f>VLOOKUP(C5401,Sheet4!$A$2:$D$11,2,0)</f>
        <v>Electric</v>
      </c>
      <c r="H5401" s="1" t="str">
        <f>VLOOKUP(G5401,Sheet4!$B$2:$C$11,2,0)</f>
        <v>Electric</v>
      </c>
      <c r="I5401" s="1">
        <f>VLOOKUP(H5401,Sheet4!$C$2:$D$11,2,0)</f>
        <v>24</v>
      </c>
      <c r="J5401" s="1" t="str">
        <f>VLOOKUP(A5401,Sheet2!$B$2:$E$46,4,0)</f>
        <v>10-11-2018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1"/>
  <sheetViews>
    <sheetView zoomScaleNormal="100" workbookViewId="0">
      <selection activeCell="D37" sqref="D37"/>
    </sheetView>
  </sheetViews>
  <sheetFormatPr defaultColWidth="8.5703125" defaultRowHeight="15"/>
  <cols>
    <col min="1" max="1" width="20.42578125" style="1" customWidth="1"/>
    <col min="2" max="2" width="17.42578125" style="1" customWidth="1"/>
    <col min="3" max="3" width="14.28515625" style="1" customWidth="1"/>
    <col min="4" max="4" width="31.28515625" style="1" customWidth="1"/>
    <col min="5" max="1023" width="8.5703125" style="1"/>
    <col min="1024" max="1024" width="9.140625" style="1" customWidth="1"/>
  </cols>
  <sheetData>
    <row r="1" spans="1:6">
      <c r="A1" s="2" t="s">
        <v>147</v>
      </c>
      <c r="B1" s="2" t="s">
        <v>151</v>
      </c>
      <c r="C1" s="2" t="s">
        <v>179</v>
      </c>
      <c r="D1" s="2" t="s">
        <v>180</v>
      </c>
      <c r="E1" s="2"/>
      <c r="F1" s="2"/>
    </row>
    <row r="2" spans="1:6">
      <c r="A2" s="1" t="s">
        <v>155</v>
      </c>
      <c r="B2" s="1" t="s">
        <v>181</v>
      </c>
      <c r="C2" s="1" t="s">
        <v>182</v>
      </c>
      <c r="D2" s="1">
        <v>6</v>
      </c>
    </row>
    <row r="3" spans="1:6">
      <c r="A3" s="1" t="s">
        <v>167</v>
      </c>
      <c r="B3" s="1" t="s">
        <v>181</v>
      </c>
      <c r="C3" s="1" t="s">
        <v>183</v>
      </c>
      <c r="D3" s="1">
        <v>8</v>
      </c>
    </row>
    <row r="4" spans="1:6">
      <c r="A4" s="1" t="s">
        <v>168</v>
      </c>
      <c r="B4" s="1" t="s">
        <v>184</v>
      </c>
      <c r="C4" s="1" t="s">
        <v>182</v>
      </c>
      <c r="D4" s="1">
        <v>7.5</v>
      </c>
    </row>
    <row r="5" spans="1:6">
      <c r="A5" s="1" t="s">
        <v>169</v>
      </c>
      <c r="B5" s="1" t="s">
        <v>184</v>
      </c>
      <c r="C5" s="1" t="s">
        <v>183</v>
      </c>
      <c r="D5" s="1">
        <v>12.5</v>
      </c>
    </row>
    <row r="6" spans="1:6">
      <c r="A6" s="1" t="s">
        <v>170</v>
      </c>
      <c r="B6" s="1" t="s">
        <v>185</v>
      </c>
      <c r="C6" s="1" t="s">
        <v>186</v>
      </c>
      <c r="D6" s="1">
        <v>9.5</v>
      </c>
    </row>
    <row r="7" spans="1:6">
      <c r="A7" s="1" t="s">
        <v>171</v>
      </c>
      <c r="B7" s="1" t="s">
        <v>185</v>
      </c>
      <c r="C7" s="1" t="s">
        <v>186</v>
      </c>
      <c r="D7" s="1">
        <v>14</v>
      </c>
    </row>
    <row r="8" spans="1:6">
      <c r="A8" s="1" t="s">
        <v>172</v>
      </c>
      <c r="B8" s="1" t="s">
        <v>185</v>
      </c>
      <c r="C8" s="1" t="s">
        <v>186</v>
      </c>
      <c r="D8" s="1">
        <v>18</v>
      </c>
    </row>
    <row r="9" spans="1:6">
      <c r="A9" s="1" t="s">
        <v>173</v>
      </c>
      <c r="B9" s="1" t="s">
        <v>185</v>
      </c>
      <c r="C9" s="1" t="s">
        <v>186</v>
      </c>
      <c r="D9" s="1">
        <v>30</v>
      </c>
    </row>
    <row r="10" spans="1:6">
      <c r="A10" s="1" t="s">
        <v>174</v>
      </c>
      <c r="B10" s="1" t="s">
        <v>187</v>
      </c>
      <c r="C10" s="1" t="s">
        <v>187</v>
      </c>
      <c r="D10" s="1">
        <v>24</v>
      </c>
    </row>
    <row r="11" spans="1:6">
      <c r="A11" s="1" t="s">
        <v>175</v>
      </c>
      <c r="B11" s="1" t="s">
        <v>187</v>
      </c>
      <c r="C11" s="1" t="s">
        <v>187</v>
      </c>
      <c r="D11" s="1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3:AZ14"/>
  <sheetViews>
    <sheetView workbookViewId="0">
      <selection activeCell="A6" sqref="A6:AY6"/>
    </sheetView>
  </sheetViews>
  <sheetFormatPr defaultRowHeight="15"/>
  <cols>
    <col min="1" max="1" width="41.7109375" customWidth="1"/>
    <col min="2" max="2" width="16.28515625" customWidth="1"/>
    <col min="3" max="3" width="11.7109375" customWidth="1"/>
    <col min="4" max="4" width="9.85546875" customWidth="1"/>
    <col min="5" max="5" width="9" customWidth="1"/>
    <col min="6" max="6" width="11.5703125" customWidth="1"/>
    <col min="7" max="7" width="9.85546875" customWidth="1"/>
    <col min="8" max="8" width="8" customWidth="1"/>
    <col min="9" max="9" width="13.140625" customWidth="1"/>
    <col min="10" max="10" width="11" customWidth="1"/>
    <col min="11" max="11" width="9" customWidth="1"/>
    <col min="12" max="12" width="11.42578125" customWidth="1"/>
    <col min="13" max="13" width="9.7109375" customWidth="1"/>
    <col min="14" max="14" width="9" customWidth="1"/>
    <col min="15" max="15" width="8.85546875" customWidth="1"/>
    <col min="16" max="16" width="9.7109375" customWidth="1"/>
    <col min="17" max="17" width="10.28515625" customWidth="1"/>
    <col min="18" max="18" width="9.5703125" customWidth="1"/>
    <col min="19" max="19" width="9" customWidth="1"/>
    <col min="20" max="20" width="10.5703125" customWidth="1"/>
    <col min="21" max="22" width="8" customWidth="1"/>
    <col min="23" max="23" width="9.42578125" customWidth="1"/>
    <col min="24" max="25" width="9" customWidth="1"/>
    <col min="26" max="27" width="8" customWidth="1"/>
    <col min="28" max="30" width="9" customWidth="1"/>
    <col min="31" max="31" width="8.42578125" customWidth="1"/>
    <col min="32" max="32" width="8" customWidth="1"/>
    <col min="33" max="33" width="8.42578125" customWidth="1"/>
    <col min="34" max="35" width="8" customWidth="1"/>
    <col min="36" max="37" width="9" customWidth="1"/>
    <col min="38" max="39" width="8" customWidth="1"/>
    <col min="40" max="40" width="9" customWidth="1"/>
    <col min="41" max="43" width="8" customWidth="1"/>
    <col min="44" max="44" width="8.140625" customWidth="1"/>
    <col min="45" max="46" width="9" customWidth="1"/>
    <col min="47" max="47" width="13.85546875" customWidth="1"/>
    <col min="48" max="48" width="9.42578125" customWidth="1"/>
    <col min="49" max="49" width="9" customWidth="1"/>
    <col min="50" max="50" width="11.140625" customWidth="1"/>
    <col min="51" max="51" width="14.7109375" customWidth="1"/>
    <col min="52" max="52" width="11.28515625" customWidth="1"/>
    <col min="53" max="409" width="41.7109375" customWidth="1"/>
    <col min="410" max="450" width="41.7109375" bestFit="1" customWidth="1"/>
    <col min="451" max="451" width="22.5703125" bestFit="1" customWidth="1"/>
    <col min="452" max="452" width="23" bestFit="1" customWidth="1"/>
    <col min="453" max="453" width="24" bestFit="1" customWidth="1"/>
    <col min="454" max="454" width="31.42578125" bestFit="1" customWidth="1"/>
    <col min="455" max="455" width="34.28515625" bestFit="1" customWidth="1"/>
    <col min="456" max="456" width="35.28515625" bestFit="1" customWidth="1"/>
    <col min="457" max="457" width="44.42578125" bestFit="1" customWidth="1"/>
    <col min="458" max="458" width="43.42578125" bestFit="1" customWidth="1"/>
    <col min="459" max="459" width="46.85546875" bestFit="1" customWidth="1"/>
  </cols>
  <sheetData>
    <row r="3" spans="1:52">
      <c r="B3" s="5" t="s">
        <v>209</v>
      </c>
    </row>
    <row r="4" spans="1:52">
      <c r="A4" s="5" t="s">
        <v>200</v>
      </c>
      <c r="B4" t="s">
        <v>25</v>
      </c>
      <c r="C4" t="s">
        <v>10</v>
      </c>
      <c r="D4" t="s">
        <v>35</v>
      </c>
      <c r="E4" t="s">
        <v>34</v>
      </c>
      <c r="F4" t="s">
        <v>32</v>
      </c>
      <c r="G4" t="s">
        <v>5</v>
      </c>
      <c r="H4" t="s">
        <v>19</v>
      </c>
      <c r="I4" t="s">
        <v>47</v>
      </c>
      <c r="J4" t="s">
        <v>40</v>
      </c>
      <c r="K4" t="s">
        <v>7</v>
      </c>
      <c r="L4" t="s">
        <v>39</v>
      </c>
      <c r="M4" t="s">
        <v>50</v>
      </c>
      <c r="N4" t="s">
        <v>4</v>
      </c>
      <c r="O4" t="s">
        <v>33</v>
      </c>
      <c r="P4" t="s">
        <v>27</v>
      </c>
      <c r="Q4" t="s">
        <v>23</v>
      </c>
      <c r="R4" t="s">
        <v>46</v>
      </c>
      <c r="S4" t="s">
        <v>37</v>
      </c>
      <c r="T4" t="s">
        <v>6</v>
      </c>
      <c r="U4" t="s">
        <v>17</v>
      </c>
      <c r="V4" t="s">
        <v>12</v>
      </c>
      <c r="W4" t="s">
        <v>48</v>
      </c>
      <c r="X4" t="s">
        <v>51</v>
      </c>
      <c r="Y4" t="s">
        <v>38</v>
      </c>
      <c r="Z4" t="s">
        <v>15</v>
      </c>
      <c r="AA4" t="s">
        <v>8</v>
      </c>
      <c r="AB4" t="s">
        <v>45</v>
      </c>
      <c r="AC4" t="s">
        <v>13</v>
      </c>
      <c r="AD4" t="s">
        <v>24</v>
      </c>
      <c r="AE4" t="s">
        <v>43</v>
      </c>
      <c r="AF4" t="s">
        <v>28</v>
      </c>
      <c r="AG4" t="s">
        <v>2</v>
      </c>
      <c r="AH4" t="s">
        <v>42</v>
      </c>
      <c r="AI4" t="s">
        <v>16</v>
      </c>
      <c r="AJ4" t="s">
        <v>26</v>
      </c>
      <c r="AK4" t="s">
        <v>52</v>
      </c>
      <c r="AL4" t="s">
        <v>21</v>
      </c>
      <c r="AM4" t="s">
        <v>9</v>
      </c>
      <c r="AN4" t="s">
        <v>44</v>
      </c>
      <c r="AO4" t="s">
        <v>29</v>
      </c>
      <c r="AP4" t="s">
        <v>36</v>
      </c>
      <c r="AQ4" t="s">
        <v>53</v>
      </c>
      <c r="AR4" t="s">
        <v>31</v>
      </c>
      <c r="AS4" t="s">
        <v>11</v>
      </c>
      <c r="AT4" t="s">
        <v>18</v>
      </c>
      <c r="AU4" t="s">
        <v>49</v>
      </c>
      <c r="AV4" t="s">
        <v>22</v>
      </c>
      <c r="AW4" t="s">
        <v>30</v>
      </c>
      <c r="AX4" t="s">
        <v>41</v>
      </c>
      <c r="AY4" t="s">
        <v>20</v>
      </c>
      <c r="AZ4" t="s">
        <v>198</v>
      </c>
    </row>
    <row r="5" spans="1:52">
      <c r="A5" s="6" t="s">
        <v>199</v>
      </c>
      <c r="B5" s="7">
        <v>17894865</v>
      </c>
      <c r="C5" s="7">
        <v>2604879</v>
      </c>
      <c r="D5" s="7">
        <v>1787015</v>
      </c>
      <c r="E5" s="7">
        <v>16438536</v>
      </c>
      <c r="F5" s="7">
        <v>5124313</v>
      </c>
      <c r="G5" s="7">
        <v>6796589</v>
      </c>
      <c r="H5" s="7">
        <v>1872574</v>
      </c>
      <c r="I5" s="7">
        <v>8912349</v>
      </c>
      <c r="J5" s="7">
        <v>2467383</v>
      </c>
      <c r="K5" s="7">
        <v>18711200</v>
      </c>
      <c r="L5" s="7">
        <v>5483410</v>
      </c>
      <c r="M5" s="7">
        <v>937938</v>
      </c>
      <c r="N5" s="7">
        <v>12583188</v>
      </c>
      <c r="O5" s="7">
        <v>7245171</v>
      </c>
      <c r="P5" s="7">
        <v>18114216</v>
      </c>
      <c r="Q5" s="7">
        <v>14135528</v>
      </c>
      <c r="R5" s="7">
        <v>9264988</v>
      </c>
      <c r="S5" s="7">
        <v>18391150</v>
      </c>
      <c r="T5" s="7">
        <v>2310712</v>
      </c>
      <c r="U5" s="7">
        <v>1065562</v>
      </c>
      <c r="V5" s="7">
        <v>9927305</v>
      </c>
      <c r="W5" s="7">
        <v>14713424</v>
      </c>
      <c r="X5" s="7">
        <v>13361587</v>
      </c>
      <c r="Y5" s="7">
        <v>19455313</v>
      </c>
      <c r="Z5" s="7">
        <v>8984494</v>
      </c>
      <c r="AA5" s="7">
        <v>8316593</v>
      </c>
      <c r="AB5" s="7">
        <v>13057840</v>
      </c>
      <c r="AC5" s="7">
        <v>16746931</v>
      </c>
      <c r="AD5" s="7">
        <v>3131857</v>
      </c>
      <c r="AE5" s="7">
        <v>7173985</v>
      </c>
      <c r="AF5" s="7">
        <v>6412293</v>
      </c>
      <c r="AG5" s="7">
        <v>2684651</v>
      </c>
      <c r="AH5" s="7">
        <v>7411400</v>
      </c>
      <c r="AI5" s="7">
        <v>2544408</v>
      </c>
      <c r="AJ5" s="7">
        <v>16268691</v>
      </c>
      <c r="AK5" s="7">
        <v>14274392</v>
      </c>
      <c r="AL5" s="7">
        <v>6753035</v>
      </c>
      <c r="AM5" s="7">
        <v>9574981</v>
      </c>
      <c r="AN5" s="7">
        <v>19080715</v>
      </c>
      <c r="AO5" s="7">
        <v>9656712</v>
      </c>
      <c r="AP5" s="7">
        <v>2640260</v>
      </c>
      <c r="AQ5" s="7">
        <v>2891680</v>
      </c>
      <c r="AR5" s="7">
        <v>3104777</v>
      </c>
      <c r="AS5" s="7">
        <v>14387095</v>
      </c>
      <c r="AT5" s="7">
        <v>15346902</v>
      </c>
      <c r="AU5" s="7">
        <v>7278550</v>
      </c>
      <c r="AV5" s="7">
        <v>19160514</v>
      </c>
      <c r="AW5" s="7">
        <v>15711558</v>
      </c>
      <c r="AX5" s="7">
        <v>8215909</v>
      </c>
      <c r="AY5" s="7">
        <v>5566532</v>
      </c>
      <c r="AZ5" s="7">
        <v>475975950</v>
      </c>
    </row>
    <row r="6" spans="1:52">
      <c r="A6" s="6" t="s">
        <v>201</v>
      </c>
      <c r="B6" s="7">
        <v>1765268</v>
      </c>
      <c r="C6" s="7">
        <v>165641</v>
      </c>
      <c r="D6" s="7">
        <v>265269</v>
      </c>
      <c r="E6" s="7">
        <v>2103374</v>
      </c>
      <c r="F6" s="7">
        <v>781496</v>
      </c>
      <c r="G6" s="7">
        <v>512976</v>
      </c>
      <c r="H6" s="7">
        <v>257509</v>
      </c>
      <c r="I6" s="7">
        <v>1520823</v>
      </c>
      <c r="J6" s="7">
        <v>297885</v>
      </c>
      <c r="K6" s="7">
        <v>1014031</v>
      </c>
      <c r="L6" s="7">
        <v>631896</v>
      </c>
      <c r="M6" s="7">
        <v>130476</v>
      </c>
      <c r="N6" s="7">
        <v>2239739</v>
      </c>
      <c r="O6" s="7">
        <v>422942</v>
      </c>
      <c r="P6" s="7">
        <v>3432123</v>
      </c>
      <c r="Q6" s="7">
        <v>1482593</v>
      </c>
      <c r="R6" s="7">
        <v>1037107</v>
      </c>
      <c r="S6" s="7">
        <v>3440248</v>
      </c>
      <c r="T6" s="7">
        <v>158994</v>
      </c>
      <c r="U6" s="7">
        <v>185325</v>
      </c>
      <c r="V6" s="7">
        <v>1796860</v>
      </c>
      <c r="W6" s="7">
        <v>1227228</v>
      </c>
      <c r="X6" s="7">
        <v>1759090</v>
      </c>
      <c r="Y6" s="7">
        <v>1549244</v>
      </c>
      <c r="Z6" s="7">
        <v>1290812</v>
      </c>
      <c r="AA6" s="7">
        <v>969867</v>
      </c>
      <c r="AB6" s="7">
        <v>2220224</v>
      </c>
      <c r="AC6" s="7">
        <v>1831174</v>
      </c>
      <c r="AD6" s="7">
        <v>188851</v>
      </c>
      <c r="AE6" s="7">
        <v>610085</v>
      </c>
      <c r="AF6" s="7">
        <v>976555</v>
      </c>
      <c r="AG6" s="7">
        <v>181055</v>
      </c>
      <c r="AH6" s="7">
        <v>501860</v>
      </c>
      <c r="AI6" s="7">
        <v>264004</v>
      </c>
      <c r="AJ6" s="7">
        <v>974754</v>
      </c>
      <c r="AK6" s="7">
        <v>1082098</v>
      </c>
      <c r="AL6" s="7">
        <v>1016493</v>
      </c>
      <c r="AM6" s="7">
        <v>1429798</v>
      </c>
      <c r="AN6" s="7">
        <v>2313421</v>
      </c>
      <c r="AO6" s="7">
        <v>1653739</v>
      </c>
      <c r="AP6" s="7">
        <v>457303</v>
      </c>
      <c r="AQ6" s="7">
        <v>487667</v>
      </c>
      <c r="AR6" s="7">
        <v>333460</v>
      </c>
      <c r="AS6" s="7">
        <v>2727380</v>
      </c>
      <c r="AT6" s="7">
        <v>3033537</v>
      </c>
      <c r="AU6" s="7">
        <v>1295563</v>
      </c>
      <c r="AV6" s="7">
        <v>1646940</v>
      </c>
      <c r="AW6" s="7">
        <v>1071046</v>
      </c>
      <c r="AX6" s="7">
        <v>1276763</v>
      </c>
      <c r="AY6" s="7">
        <v>825929</v>
      </c>
      <c r="AZ6" s="7">
        <v>58838515</v>
      </c>
    </row>
    <row r="7" spans="1:52">
      <c r="A7" s="6" t="s">
        <v>202</v>
      </c>
      <c r="B7" s="7">
        <v>3517400</v>
      </c>
      <c r="C7" s="7">
        <v>923485</v>
      </c>
      <c r="D7" s="7">
        <v>560912</v>
      </c>
      <c r="E7" s="7">
        <v>6039687</v>
      </c>
      <c r="F7" s="7">
        <v>1051072</v>
      </c>
      <c r="G7" s="7">
        <v>2578634</v>
      </c>
      <c r="H7" s="7">
        <v>700496</v>
      </c>
      <c r="I7" s="7">
        <v>1930445</v>
      </c>
      <c r="J7" s="7">
        <v>660013</v>
      </c>
      <c r="K7" s="7">
        <v>3291700</v>
      </c>
      <c r="L7" s="7">
        <v>2044618</v>
      </c>
      <c r="M7" s="7">
        <v>197383</v>
      </c>
      <c r="N7" s="7">
        <v>2515512</v>
      </c>
      <c r="O7" s="7">
        <v>1508646</v>
      </c>
      <c r="P7" s="7">
        <v>6807592</v>
      </c>
      <c r="Q7" s="7">
        <v>4492456</v>
      </c>
      <c r="R7" s="7">
        <v>3473445</v>
      </c>
      <c r="S7" s="7">
        <v>6956662</v>
      </c>
      <c r="T7" s="7">
        <v>887755</v>
      </c>
      <c r="U7" s="7">
        <v>222105</v>
      </c>
      <c r="V7" s="7">
        <v>3644447</v>
      </c>
      <c r="W7" s="7">
        <v>3039907</v>
      </c>
      <c r="X7" s="7">
        <v>3842401</v>
      </c>
      <c r="Y7" s="7">
        <v>4645639</v>
      </c>
      <c r="Z7" s="7">
        <v>1763407</v>
      </c>
      <c r="AA7" s="7">
        <v>1347514</v>
      </c>
      <c r="AB7" s="7">
        <v>4658405</v>
      </c>
      <c r="AC7" s="7">
        <v>3505073</v>
      </c>
      <c r="AD7" s="7">
        <v>913563</v>
      </c>
      <c r="AE7" s="7">
        <v>2406767</v>
      </c>
      <c r="AF7" s="7">
        <v>2412643</v>
      </c>
      <c r="AG7" s="7">
        <v>891437</v>
      </c>
      <c r="AH7" s="7">
        <v>1132986</v>
      </c>
      <c r="AI7" s="7">
        <v>639067</v>
      </c>
      <c r="AJ7" s="7">
        <v>4620822</v>
      </c>
      <c r="AK7" s="7">
        <v>5108859</v>
      </c>
      <c r="AL7" s="7">
        <v>1794900</v>
      </c>
      <c r="AM7" s="7">
        <v>1769587</v>
      </c>
      <c r="AN7" s="7">
        <v>4245946</v>
      </c>
      <c r="AO7" s="7">
        <v>2658780</v>
      </c>
      <c r="AP7" s="7">
        <v>831197</v>
      </c>
      <c r="AQ7" s="7">
        <v>1020062</v>
      </c>
      <c r="AR7" s="7">
        <v>1000393</v>
      </c>
      <c r="AS7" s="7">
        <v>5041119</v>
      </c>
      <c r="AT7" s="7">
        <v>3272149</v>
      </c>
      <c r="AU7" s="7">
        <v>2831820</v>
      </c>
      <c r="AV7" s="7">
        <v>5193617</v>
      </c>
      <c r="AW7" s="7">
        <v>6241981</v>
      </c>
      <c r="AX7" s="7">
        <v>2059550</v>
      </c>
      <c r="AY7" s="7">
        <v>1171908</v>
      </c>
      <c r="AZ7" s="7">
        <v>134065964</v>
      </c>
    </row>
    <row r="8" spans="1:52">
      <c r="A8" s="6" t="s">
        <v>203</v>
      </c>
      <c r="B8" s="7">
        <v>170384</v>
      </c>
      <c r="C8" s="7">
        <v>11582</v>
      </c>
      <c r="D8" s="7">
        <v>18023</v>
      </c>
      <c r="E8" s="7">
        <v>167126</v>
      </c>
      <c r="F8" s="7">
        <v>109143</v>
      </c>
      <c r="G8" s="7">
        <v>36186</v>
      </c>
      <c r="H8" s="7">
        <v>34194</v>
      </c>
      <c r="I8" s="7">
        <v>148633</v>
      </c>
      <c r="J8" s="7">
        <v>23197</v>
      </c>
      <c r="K8" s="7">
        <v>64898</v>
      </c>
      <c r="L8" s="7">
        <v>88948</v>
      </c>
      <c r="M8" s="7">
        <v>9882</v>
      </c>
      <c r="N8" s="7">
        <v>156203</v>
      </c>
      <c r="O8" s="7">
        <v>39621</v>
      </c>
      <c r="P8" s="7">
        <v>398530</v>
      </c>
      <c r="Q8" s="7">
        <v>126268</v>
      </c>
      <c r="R8" s="7">
        <v>77408</v>
      </c>
      <c r="S8" s="7">
        <v>419175</v>
      </c>
      <c r="T8" s="7">
        <v>21232</v>
      </c>
      <c r="U8" s="7">
        <v>9697</v>
      </c>
      <c r="V8" s="7">
        <v>230680</v>
      </c>
      <c r="W8" s="7">
        <v>94519</v>
      </c>
      <c r="X8" s="7">
        <v>168076</v>
      </c>
      <c r="Y8" s="7">
        <v>210911</v>
      </c>
      <c r="Z8" s="7">
        <v>163239</v>
      </c>
      <c r="AA8" s="7">
        <v>77940</v>
      </c>
      <c r="AB8" s="7">
        <v>325478</v>
      </c>
      <c r="AC8" s="7">
        <v>185382</v>
      </c>
      <c r="AD8" s="7">
        <v>14820</v>
      </c>
      <c r="AE8" s="7">
        <v>66782</v>
      </c>
      <c r="AF8" s="7">
        <v>92920</v>
      </c>
      <c r="AG8" s="7">
        <v>19819</v>
      </c>
      <c r="AH8" s="7">
        <v>73897</v>
      </c>
      <c r="AI8" s="7">
        <v>31970</v>
      </c>
      <c r="AJ8" s="7">
        <v>60837</v>
      </c>
      <c r="AK8" s="7">
        <v>158958</v>
      </c>
      <c r="AL8" s="7">
        <v>150198</v>
      </c>
      <c r="AM8" s="7">
        <v>132326</v>
      </c>
      <c r="AN8" s="7">
        <v>261813</v>
      </c>
      <c r="AO8" s="7">
        <v>169191</v>
      </c>
      <c r="AP8" s="7">
        <v>64094</v>
      </c>
      <c r="AQ8" s="7">
        <v>38078</v>
      </c>
      <c r="AR8" s="7">
        <v>48732</v>
      </c>
      <c r="AS8" s="7">
        <v>300719</v>
      </c>
      <c r="AT8" s="7">
        <v>276456</v>
      </c>
      <c r="AU8" s="7">
        <v>67948</v>
      </c>
      <c r="AV8" s="7">
        <v>97032</v>
      </c>
      <c r="AW8" s="7">
        <v>107902</v>
      </c>
      <c r="AX8" s="7">
        <v>94183</v>
      </c>
      <c r="AY8" s="7">
        <v>50329</v>
      </c>
      <c r="AZ8" s="7">
        <v>5965559</v>
      </c>
    </row>
    <row r="9" spans="1:52">
      <c r="A9" s="6" t="s">
        <v>204</v>
      </c>
      <c r="B9" s="7">
        <v>972355</v>
      </c>
      <c r="C9" s="7">
        <v>1421930</v>
      </c>
      <c r="D9" s="7">
        <v>1175989</v>
      </c>
      <c r="E9" s="7">
        <v>2324073</v>
      </c>
      <c r="F9" s="7">
        <v>984347</v>
      </c>
      <c r="G9" s="7">
        <v>958906</v>
      </c>
      <c r="H9" s="7">
        <v>758734</v>
      </c>
      <c r="I9" s="7">
        <v>1744914</v>
      </c>
      <c r="J9" s="7">
        <v>1365046</v>
      </c>
      <c r="K9" s="7">
        <v>2479803</v>
      </c>
      <c r="L9" s="7">
        <v>1398761</v>
      </c>
      <c r="M9" s="7">
        <v>2407002</v>
      </c>
      <c r="N9" s="7">
        <v>2491351</v>
      </c>
      <c r="O9" s="7">
        <v>1993739</v>
      </c>
      <c r="P9" s="7">
        <v>2471128</v>
      </c>
      <c r="Q9" s="7">
        <v>1160301</v>
      </c>
      <c r="R9" s="7">
        <v>2132127</v>
      </c>
      <c r="S9" s="7">
        <v>1314701</v>
      </c>
      <c r="T9" s="7">
        <v>1531264</v>
      </c>
      <c r="U9" s="7">
        <v>614674</v>
      </c>
      <c r="V9" s="7">
        <v>1557249</v>
      </c>
      <c r="W9" s="7">
        <v>920171</v>
      </c>
      <c r="X9" s="7">
        <v>2089534</v>
      </c>
      <c r="Y9" s="7">
        <v>758201</v>
      </c>
      <c r="Z9" s="7">
        <v>1340140</v>
      </c>
      <c r="AA9" s="7">
        <v>1550509</v>
      </c>
      <c r="AB9" s="7">
        <v>1182625</v>
      </c>
      <c r="AC9" s="7">
        <v>1491480</v>
      </c>
      <c r="AD9" s="7">
        <v>787253</v>
      </c>
      <c r="AE9" s="7">
        <v>1766772</v>
      </c>
      <c r="AF9" s="7">
        <v>566554</v>
      </c>
      <c r="AG9" s="7">
        <v>1317225</v>
      </c>
      <c r="AH9" s="7">
        <v>1717942</v>
      </c>
      <c r="AI9" s="7">
        <v>704698</v>
      </c>
      <c r="AJ9" s="7">
        <v>1097229</v>
      </c>
      <c r="AK9" s="7">
        <v>2017256</v>
      </c>
      <c r="AL9" s="7">
        <v>1907824</v>
      </c>
      <c r="AM9" s="7">
        <v>502492</v>
      </c>
      <c r="AN9" s="7">
        <v>2355351</v>
      </c>
      <c r="AO9" s="7">
        <v>2406265</v>
      </c>
      <c r="AP9" s="7">
        <v>717092</v>
      </c>
      <c r="AQ9" s="7">
        <v>1734863</v>
      </c>
      <c r="AR9" s="7">
        <v>1547137</v>
      </c>
      <c r="AS9" s="7">
        <v>1205218</v>
      </c>
      <c r="AT9" s="7">
        <v>1969504</v>
      </c>
      <c r="AU9" s="7">
        <v>860193</v>
      </c>
      <c r="AV9" s="7">
        <v>610346</v>
      </c>
      <c r="AW9" s="7">
        <v>2226345</v>
      </c>
      <c r="AX9" s="7">
        <v>1124459</v>
      </c>
      <c r="AY9" s="7">
        <v>2367154</v>
      </c>
      <c r="AZ9" s="7">
        <v>74100226</v>
      </c>
    </row>
    <row r="10" spans="1:52">
      <c r="A10" s="6" t="s">
        <v>205</v>
      </c>
      <c r="B10" s="7">
        <v>523692</v>
      </c>
      <c r="C10" s="7">
        <v>560043</v>
      </c>
      <c r="D10" s="7">
        <v>612507</v>
      </c>
      <c r="E10" s="7">
        <v>431306</v>
      </c>
      <c r="F10" s="7">
        <v>297721</v>
      </c>
      <c r="G10" s="7">
        <v>487578</v>
      </c>
      <c r="H10" s="7">
        <v>353969</v>
      </c>
      <c r="I10" s="7">
        <v>276423</v>
      </c>
      <c r="J10" s="7">
        <v>396824</v>
      </c>
      <c r="K10" s="7">
        <v>488118</v>
      </c>
      <c r="L10" s="7">
        <v>606973</v>
      </c>
      <c r="M10" s="7">
        <v>208012</v>
      </c>
      <c r="N10" s="7">
        <v>681704</v>
      </c>
      <c r="O10" s="7">
        <v>381218</v>
      </c>
      <c r="P10" s="7">
        <v>302835</v>
      </c>
      <c r="Q10" s="7">
        <v>666443</v>
      </c>
      <c r="R10" s="7">
        <v>427116</v>
      </c>
      <c r="S10" s="7">
        <v>415635</v>
      </c>
      <c r="T10" s="7">
        <v>340404</v>
      </c>
      <c r="U10" s="7">
        <v>594654</v>
      </c>
      <c r="V10" s="7">
        <v>600495</v>
      </c>
      <c r="W10" s="7">
        <v>442713</v>
      </c>
      <c r="X10" s="7">
        <v>408049</v>
      </c>
      <c r="Y10" s="7">
        <v>380763</v>
      </c>
      <c r="Z10" s="7">
        <v>784833</v>
      </c>
      <c r="AA10" s="7">
        <v>349801</v>
      </c>
      <c r="AB10" s="7">
        <v>597051</v>
      </c>
      <c r="AC10" s="7">
        <v>365385</v>
      </c>
      <c r="AD10" s="7">
        <v>309381</v>
      </c>
      <c r="AE10" s="7">
        <v>587045</v>
      </c>
      <c r="AF10" s="7">
        <v>347922</v>
      </c>
      <c r="AG10" s="7">
        <v>605274</v>
      </c>
      <c r="AH10" s="7">
        <v>797886</v>
      </c>
      <c r="AI10" s="7">
        <v>234912</v>
      </c>
      <c r="AJ10" s="7">
        <v>406150</v>
      </c>
      <c r="AK10" s="7">
        <v>706181</v>
      </c>
      <c r="AL10" s="7">
        <v>294456</v>
      </c>
      <c r="AM10" s="7">
        <v>236926</v>
      </c>
      <c r="AN10" s="7">
        <v>292022</v>
      </c>
      <c r="AO10" s="7">
        <v>454700</v>
      </c>
      <c r="AP10" s="7">
        <v>409813</v>
      </c>
      <c r="AQ10" s="7">
        <v>595639</v>
      </c>
      <c r="AR10" s="7">
        <v>318219</v>
      </c>
      <c r="AS10" s="7">
        <v>507490</v>
      </c>
      <c r="AT10" s="7">
        <v>604779</v>
      </c>
      <c r="AU10" s="7">
        <v>628077</v>
      </c>
      <c r="AV10" s="7">
        <v>618407</v>
      </c>
      <c r="AW10" s="7">
        <v>774537</v>
      </c>
      <c r="AX10" s="7">
        <v>250884</v>
      </c>
      <c r="AY10" s="7">
        <v>544498</v>
      </c>
      <c r="AZ10" s="7">
        <v>23507463</v>
      </c>
    </row>
    <row r="11" spans="1:52">
      <c r="A11" s="6" t="s">
        <v>206</v>
      </c>
      <c r="B11" s="7">
        <v>633776</v>
      </c>
      <c r="C11" s="7">
        <v>726138</v>
      </c>
      <c r="D11" s="7">
        <v>695117</v>
      </c>
      <c r="E11" s="7">
        <v>482685</v>
      </c>
      <c r="F11" s="7">
        <v>364978</v>
      </c>
      <c r="G11" s="7">
        <v>615183</v>
      </c>
      <c r="H11" s="7">
        <v>423752</v>
      </c>
      <c r="I11" s="7">
        <v>328427</v>
      </c>
      <c r="J11" s="7">
        <v>446555</v>
      </c>
      <c r="K11" s="7">
        <v>633295</v>
      </c>
      <c r="L11" s="7">
        <v>766340</v>
      </c>
      <c r="M11" s="7">
        <v>254964</v>
      </c>
      <c r="N11" s="7">
        <v>816907</v>
      </c>
      <c r="O11" s="7">
        <v>423927</v>
      </c>
      <c r="P11" s="7">
        <v>358047</v>
      </c>
      <c r="Q11" s="7">
        <v>770008</v>
      </c>
      <c r="R11" s="7">
        <v>490089</v>
      </c>
      <c r="S11" s="7">
        <v>505099</v>
      </c>
      <c r="T11" s="7">
        <v>405570</v>
      </c>
      <c r="U11" s="7">
        <v>715531</v>
      </c>
      <c r="V11" s="7">
        <v>753562</v>
      </c>
      <c r="W11" s="7">
        <v>545047</v>
      </c>
      <c r="X11" s="7">
        <v>487961</v>
      </c>
      <c r="Y11" s="7">
        <v>424115</v>
      </c>
      <c r="Z11" s="7">
        <v>972677</v>
      </c>
      <c r="AA11" s="7">
        <v>447892</v>
      </c>
      <c r="AB11" s="7">
        <v>722890</v>
      </c>
      <c r="AC11" s="7">
        <v>466305</v>
      </c>
      <c r="AD11" s="7">
        <v>395665</v>
      </c>
      <c r="AE11" s="7">
        <v>681279</v>
      </c>
      <c r="AF11" s="7">
        <v>407874</v>
      </c>
      <c r="AG11" s="7">
        <v>698079</v>
      </c>
      <c r="AH11" s="7">
        <v>937506</v>
      </c>
      <c r="AI11" s="7">
        <v>260206</v>
      </c>
      <c r="AJ11" s="7">
        <v>497220</v>
      </c>
      <c r="AK11" s="7">
        <v>849280</v>
      </c>
      <c r="AL11" s="7">
        <v>327999</v>
      </c>
      <c r="AM11" s="7">
        <v>285554</v>
      </c>
      <c r="AN11" s="7">
        <v>326883</v>
      </c>
      <c r="AO11" s="7">
        <v>550873</v>
      </c>
      <c r="AP11" s="7">
        <v>485888</v>
      </c>
      <c r="AQ11" s="7">
        <v>699930</v>
      </c>
      <c r="AR11" s="7">
        <v>367967</v>
      </c>
      <c r="AS11" s="7">
        <v>578724</v>
      </c>
      <c r="AT11" s="7">
        <v>773180</v>
      </c>
      <c r="AU11" s="7">
        <v>695026</v>
      </c>
      <c r="AV11" s="7">
        <v>698847</v>
      </c>
      <c r="AW11" s="7">
        <v>984257</v>
      </c>
      <c r="AX11" s="7">
        <v>284106</v>
      </c>
      <c r="AY11" s="7">
        <v>699136</v>
      </c>
      <c r="AZ11" s="7">
        <v>28162316</v>
      </c>
    </row>
    <row r="12" spans="1:52">
      <c r="A12" s="6" t="s">
        <v>207</v>
      </c>
      <c r="B12" s="7">
        <v>542017</v>
      </c>
      <c r="C12" s="7">
        <v>604722</v>
      </c>
      <c r="D12" s="7">
        <v>610672</v>
      </c>
      <c r="E12" s="7">
        <v>407948</v>
      </c>
      <c r="F12" s="7">
        <v>304585</v>
      </c>
      <c r="G12" s="7">
        <v>513012</v>
      </c>
      <c r="H12" s="7">
        <v>356938</v>
      </c>
      <c r="I12" s="7">
        <v>265124</v>
      </c>
      <c r="J12" s="7">
        <v>383965</v>
      </c>
      <c r="K12" s="7">
        <v>446470</v>
      </c>
      <c r="L12" s="7">
        <v>629983</v>
      </c>
      <c r="M12" s="7">
        <v>200266</v>
      </c>
      <c r="N12" s="7">
        <v>636876</v>
      </c>
      <c r="O12" s="7">
        <v>368573</v>
      </c>
      <c r="P12" s="7">
        <v>281271</v>
      </c>
      <c r="Q12" s="7">
        <v>623931</v>
      </c>
      <c r="R12" s="7">
        <v>443523</v>
      </c>
      <c r="S12" s="7">
        <v>447867</v>
      </c>
      <c r="T12" s="7">
        <v>350984</v>
      </c>
      <c r="U12" s="7">
        <v>566556</v>
      </c>
      <c r="V12" s="7">
        <v>648058</v>
      </c>
      <c r="W12" s="7">
        <v>463247</v>
      </c>
      <c r="X12" s="7">
        <v>385350</v>
      </c>
      <c r="Y12" s="7">
        <v>355053</v>
      </c>
      <c r="Z12" s="7">
        <v>812998</v>
      </c>
      <c r="AA12" s="7">
        <v>349210</v>
      </c>
      <c r="AB12" s="7">
        <v>629305</v>
      </c>
      <c r="AC12" s="7">
        <v>343314</v>
      </c>
      <c r="AD12" s="7">
        <v>291159</v>
      </c>
      <c r="AE12" s="7">
        <v>530564</v>
      </c>
      <c r="AF12" s="7">
        <v>334846</v>
      </c>
      <c r="AG12" s="7">
        <v>610524</v>
      </c>
      <c r="AH12" s="7">
        <v>871422</v>
      </c>
      <c r="AI12" s="7">
        <v>218007</v>
      </c>
      <c r="AJ12" s="7">
        <v>391863</v>
      </c>
      <c r="AK12" s="7">
        <v>649902</v>
      </c>
      <c r="AL12" s="7">
        <v>265100</v>
      </c>
      <c r="AM12" s="7">
        <v>232773</v>
      </c>
      <c r="AN12" s="7">
        <v>306935</v>
      </c>
      <c r="AO12" s="7">
        <v>425706</v>
      </c>
      <c r="AP12" s="7">
        <v>441519</v>
      </c>
      <c r="AQ12" s="7">
        <v>543881</v>
      </c>
      <c r="AR12" s="7">
        <v>339273</v>
      </c>
      <c r="AS12" s="7">
        <v>551559</v>
      </c>
      <c r="AT12" s="7">
        <v>552141</v>
      </c>
      <c r="AU12" s="7">
        <v>621368</v>
      </c>
      <c r="AV12" s="7">
        <v>557315</v>
      </c>
      <c r="AW12" s="7">
        <v>816379</v>
      </c>
      <c r="AX12" s="7">
        <v>260587</v>
      </c>
      <c r="AY12" s="7">
        <v>497721</v>
      </c>
      <c r="AZ12" s="7">
        <v>23282362</v>
      </c>
    </row>
    <row r="13" spans="1:52">
      <c r="A13" s="6" t="s">
        <v>208</v>
      </c>
      <c r="B13" s="7">
        <v>437848</v>
      </c>
      <c r="C13" s="7">
        <v>425291</v>
      </c>
      <c r="D13" s="7">
        <v>453086</v>
      </c>
      <c r="E13" s="7">
        <v>344427</v>
      </c>
      <c r="F13" s="7">
        <v>232188</v>
      </c>
      <c r="G13" s="7">
        <v>329323</v>
      </c>
      <c r="H13" s="7">
        <v>295588</v>
      </c>
      <c r="I13" s="7">
        <v>215911</v>
      </c>
      <c r="J13" s="7">
        <v>269063</v>
      </c>
      <c r="K13" s="7">
        <v>320440</v>
      </c>
      <c r="L13" s="7">
        <v>403220</v>
      </c>
      <c r="M13" s="7">
        <v>154826</v>
      </c>
      <c r="N13" s="7">
        <v>487405</v>
      </c>
      <c r="O13" s="7">
        <v>263578</v>
      </c>
      <c r="P13" s="7">
        <v>194539</v>
      </c>
      <c r="Q13" s="7">
        <v>539147</v>
      </c>
      <c r="R13" s="7">
        <v>312400</v>
      </c>
      <c r="S13" s="7">
        <v>250794</v>
      </c>
      <c r="T13" s="7">
        <v>279889</v>
      </c>
      <c r="U13" s="7">
        <v>442522</v>
      </c>
      <c r="V13" s="7">
        <v>361717</v>
      </c>
      <c r="W13" s="7">
        <v>290642</v>
      </c>
      <c r="X13" s="7">
        <v>311948</v>
      </c>
      <c r="Y13" s="7">
        <v>255043</v>
      </c>
      <c r="Z13" s="7">
        <v>568915</v>
      </c>
      <c r="AA13" s="7">
        <v>235198</v>
      </c>
      <c r="AB13" s="7">
        <v>462439</v>
      </c>
      <c r="AC13" s="7">
        <v>312438</v>
      </c>
      <c r="AD13" s="7">
        <v>246423</v>
      </c>
      <c r="AE13" s="7">
        <v>445290</v>
      </c>
      <c r="AF13" s="7">
        <v>274765</v>
      </c>
      <c r="AG13" s="7">
        <v>451057</v>
      </c>
      <c r="AH13" s="7">
        <v>644741</v>
      </c>
      <c r="AI13" s="7">
        <v>162655</v>
      </c>
      <c r="AJ13" s="7">
        <v>290754</v>
      </c>
      <c r="AK13" s="7">
        <v>550697</v>
      </c>
      <c r="AL13" s="7">
        <v>245369</v>
      </c>
      <c r="AM13" s="7">
        <v>186580</v>
      </c>
      <c r="AN13" s="7">
        <v>254089</v>
      </c>
      <c r="AO13" s="7">
        <v>407727</v>
      </c>
      <c r="AP13" s="7">
        <v>318713</v>
      </c>
      <c r="AQ13" s="7">
        <v>508800</v>
      </c>
      <c r="AR13" s="7">
        <v>243596</v>
      </c>
      <c r="AS13" s="7">
        <v>333703</v>
      </c>
      <c r="AT13" s="7">
        <v>518081</v>
      </c>
      <c r="AU13" s="7">
        <v>515652</v>
      </c>
      <c r="AV13" s="7">
        <v>551501</v>
      </c>
      <c r="AW13" s="7">
        <v>468383</v>
      </c>
      <c r="AX13" s="7">
        <v>199845</v>
      </c>
      <c r="AY13" s="7">
        <v>355318</v>
      </c>
      <c r="AZ13" s="7">
        <v>17623564</v>
      </c>
    </row>
    <row r="14" spans="1:52">
      <c r="A14" s="6" t="s">
        <v>312</v>
      </c>
      <c r="B14" s="7">
        <v>1765268</v>
      </c>
      <c r="C14" s="7">
        <v>165641</v>
      </c>
      <c r="D14" s="7">
        <v>265269</v>
      </c>
      <c r="E14" s="7">
        <v>2103374</v>
      </c>
      <c r="F14" s="7">
        <v>781496</v>
      </c>
      <c r="G14" s="7">
        <v>512976</v>
      </c>
      <c r="H14" s="7">
        <v>257509</v>
      </c>
      <c r="I14" s="7">
        <v>1520823</v>
      </c>
      <c r="J14" s="7">
        <v>297885</v>
      </c>
      <c r="K14" s="7">
        <v>1014031</v>
      </c>
      <c r="L14" s="7">
        <v>631896</v>
      </c>
      <c r="M14" s="7">
        <v>130476</v>
      </c>
      <c r="N14" s="7">
        <v>2239739</v>
      </c>
      <c r="O14" s="7">
        <v>422942</v>
      </c>
      <c r="P14" s="7">
        <v>3432123</v>
      </c>
      <c r="Q14" s="7">
        <v>1482593</v>
      </c>
      <c r="R14" s="7">
        <v>1037107</v>
      </c>
      <c r="S14" s="7">
        <v>3440248</v>
      </c>
      <c r="T14" s="7">
        <v>158994</v>
      </c>
      <c r="U14" s="7">
        <v>185325</v>
      </c>
      <c r="V14" s="7">
        <v>1796860</v>
      </c>
      <c r="W14" s="7">
        <v>1227228</v>
      </c>
      <c r="X14" s="7">
        <v>1759090</v>
      </c>
      <c r="Y14" s="7">
        <v>1549244</v>
      </c>
      <c r="Z14" s="7">
        <v>1290812</v>
      </c>
      <c r="AA14" s="7">
        <v>969867</v>
      </c>
      <c r="AB14" s="7">
        <v>2220224</v>
      </c>
      <c r="AC14" s="7">
        <v>1831174</v>
      </c>
      <c r="AD14" s="7">
        <v>188851</v>
      </c>
      <c r="AE14" s="7">
        <v>610085</v>
      </c>
      <c r="AF14" s="7">
        <v>976555</v>
      </c>
      <c r="AG14" s="7">
        <v>181055</v>
      </c>
      <c r="AH14" s="7">
        <v>501860</v>
      </c>
      <c r="AI14" s="7">
        <v>264004</v>
      </c>
      <c r="AJ14" s="7">
        <v>974754</v>
      </c>
      <c r="AK14" s="7">
        <v>1082098</v>
      </c>
      <c r="AL14" s="7">
        <v>1016493</v>
      </c>
      <c r="AM14" s="7">
        <v>1429798</v>
      </c>
      <c r="AN14" s="7">
        <v>2313421</v>
      </c>
      <c r="AO14" s="7">
        <v>1653739</v>
      </c>
      <c r="AP14" s="7">
        <v>457303</v>
      </c>
      <c r="AQ14" s="7">
        <v>487667</v>
      </c>
      <c r="AR14" s="7">
        <v>333460</v>
      </c>
      <c r="AS14" s="7">
        <v>2727380</v>
      </c>
      <c r="AT14" s="7">
        <v>3033537</v>
      </c>
      <c r="AU14" s="7">
        <v>1295563</v>
      </c>
      <c r="AV14" s="7">
        <v>1646940</v>
      </c>
      <c r="AW14" s="7">
        <v>1071046</v>
      </c>
      <c r="AX14" s="7">
        <v>1276763</v>
      </c>
      <c r="AY14" s="7">
        <v>825929</v>
      </c>
      <c r="AZ14" s="7">
        <v>58838515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51"/>
  <sheetViews>
    <sheetView zoomScaleNormal="100" workbookViewId="0">
      <selection activeCell="C1" sqref="C1:C1048576"/>
    </sheetView>
  </sheetViews>
  <sheetFormatPr defaultColWidth="8.5703125" defaultRowHeight="15"/>
  <cols>
    <col min="1" max="1" width="23.42578125" style="1" customWidth="1"/>
    <col min="2" max="2" width="16.28515625" style="1" customWidth="1"/>
    <col min="3" max="3" width="15.140625" style="1" customWidth="1"/>
    <col min="4" max="4" width="13.42578125" style="1" customWidth="1"/>
    <col min="5" max="5" width="20" style="1" customWidth="1"/>
    <col min="6" max="6" width="23.28515625" style="1" customWidth="1"/>
    <col min="7" max="7" width="21.5703125" style="1" customWidth="1"/>
    <col min="8" max="8" width="31.85546875" style="1" customWidth="1"/>
    <col min="9" max="9" width="32.5703125" style="1" customWidth="1"/>
    <col min="10" max="10" width="41.28515625" style="1" customWidth="1"/>
    <col min="11" max="1024" width="8.5703125" style="1"/>
  </cols>
  <sheetData>
    <row r="1" spans="1:10" s="2" customFormat="1">
      <c r="A1" s="2" t="s">
        <v>0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</row>
    <row r="2" spans="1:10">
      <c r="A2" s="4" t="s">
        <v>2</v>
      </c>
      <c r="B2" s="4">
        <v>2684651</v>
      </c>
      <c r="C2" s="4">
        <v>181055</v>
      </c>
      <c r="D2" s="4">
        <v>891437</v>
      </c>
      <c r="E2" s="4">
        <v>19819</v>
      </c>
      <c r="F2" s="4">
        <v>1317225</v>
      </c>
      <c r="G2" s="4">
        <v>605274</v>
      </c>
      <c r="H2" s="4">
        <v>698079</v>
      </c>
      <c r="I2" s="4">
        <v>610524</v>
      </c>
      <c r="J2" s="4">
        <v>451057</v>
      </c>
    </row>
    <row r="3" spans="1:10">
      <c r="A3" s="4" t="s">
        <v>4</v>
      </c>
      <c r="B3" s="4">
        <v>12583188</v>
      </c>
      <c r="C3" s="4">
        <v>2239739</v>
      </c>
      <c r="D3" s="4">
        <v>2515512</v>
      </c>
      <c r="E3" s="4">
        <v>156203</v>
      </c>
      <c r="F3" s="4">
        <v>2491351</v>
      </c>
      <c r="G3" s="4">
        <v>681704</v>
      </c>
      <c r="H3" s="4">
        <v>816907</v>
      </c>
      <c r="I3" s="4">
        <v>636876</v>
      </c>
      <c r="J3" s="4">
        <v>487405</v>
      </c>
    </row>
    <row r="4" spans="1:10">
      <c r="A4" s="4" t="s">
        <v>5</v>
      </c>
      <c r="B4" s="4">
        <v>6796589</v>
      </c>
      <c r="C4" s="4">
        <v>512976</v>
      </c>
      <c r="D4" s="4">
        <v>2578634</v>
      </c>
      <c r="E4" s="4">
        <v>36186</v>
      </c>
      <c r="F4" s="4">
        <v>958906</v>
      </c>
      <c r="G4" s="4">
        <v>487578</v>
      </c>
      <c r="H4" s="4">
        <v>615183</v>
      </c>
      <c r="I4" s="4">
        <v>513012</v>
      </c>
      <c r="J4" s="4">
        <v>329323</v>
      </c>
    </row>
    <row r="5" spans="1:10">
      <c r="A5" s="4" t="s">
        <v>6</v>
      </c>
      <c r="B5" s="4">
        <v>2310712</v>
      </c>
      <c r="C5" s="4">
        <v>158994</v>
      </c>
      <c r="D5" s="4">
        <v>887755</v>
      </c>
      <c r="E5" s="4">
        <v>21232</v>
      </c>
      <c r="F5" s="4">
        <v>1531264</v>
      </c>
      <c r="G5" s="4">
        <v>340404</v>
      </c>
      <c r="H5" s="4">
        <v>405570</v>
      </c>
      <c r="I5" s="4">
        <v>350984</v>
      </c>
      <c r="J5" s="4">
        <v>279889</v>
      </c>
    </row>
    <row r="6" spans="1:10">
      <c r="A6" s="4" t="s">
        <v>7</v>
      </c>
      <c r="B6" s="4">
        <v>18711200</v>
      </c>
      <c r="C6" s="4">
        <v>1014031</v>
      </c>
      <c r="D6" s="4">
        <v>3291700</v>
      </c>
      <c r="E6" s="4">
        <v>64898</v>
      </c>
      <c r="F6" s="4">
        <v>2479803</v>
      </c>
      <c r="G6" s="4">
        <v>488118</v>
      </c>
      <c r="H6" s="4">
        <v>633295</v>
      </c>
      <c r="I6" s="4">
        <v>446470</v>
      </c>
      <c r="J6" s="4">
        <v>320440</v>
      </c>
    </row>
    <row r="7" spans="1:10">
      <c r="A7" s="4" t="s">
        <v>8</v>
      </c>
      <c r="B7" s="4">
        <v>8316593</v>
      </c>
      <c r="C7" s="4">
        <v>969867</v>
      </c>
      <c r="D7" s="4">
        <v>1347514</v>
      </c>
      <c r="E7" s="4">
        <v>77940</v>
      </c>
      <c r="F7" s="4">
        <v>1550509</v>
      </c>
      <c r="G7" s="4">
        <v>349801</v>
      </c>
      <c r="H7" s="4">
        <v>447892</v>
      </c>
      <c r="I7" s="4">
        <v>349210</v>
      </c>
      <c r="J7" s="4">
        <v>235198</v>
      </c>
    </row>
    <row r="8" spans="1:10">
      <c r="A8" s="4" t="s">
        <v>9</v>
      </c>
      <c r="B8" s="4">
        <v>9574981</v>
      </c>
      <c r="C8" s="4">
        <v>1429798</v>
      </c>
      <c r="D8" s="4">
        <v>1769587</v>
      </c>
      <c r="E8" s="4">
        <v>132326</v>
      </c>
      <c r="F8" s="4">
        <v>502492</v>
      </c>
      <c r="G8" s="4">
        <v>236926</v>
      </c>
      <c r="H8" s="4">
        <v>285554</v>
      </c>
      <c r="I8" s="4">
        <v>232773</v>
      </c>
      <c r="J8" s="4">
        <v>186580</v>
      </c>
    </row>
    <row r="9" spans="1:10">
      <c r="A9" s="4" t="s">
        <v>10</v>
      </c>
      <c r="B9" s="4">
        <v>2604879</v>
      </c>
      <c r="C9" s="4">
        <v>165641</v>
      </c>
      <c r="D9" s="4">
        <v>923485</v>
      </c>
      <c r="E9" s="4">
        <v>11582</v>
      </c>
      <c r="F9" s="4">
        <v>1421930</v>
      </c>
      <c r="G9" s="4">
        <v>560043</v>
      </c>
      <c r="H9" s="4">
        <v>726138</v>
      </c>
      <c r="I9" s="4">
        <v>604722</v>
      </c>
      <c r="J9" s="4">
        <v>425291</v>
      </c>
    </row>
    <row r="10" spans="1:10">
      <c r="A10" s="4" t="s">
        <v>11</v>
      </c>
      <c r="B10" s="4">
        <v>14387095</v>
      </c>
      <c r="C10" s="4">
        <v>2727380</v>
      </c>
      <c r="D10" s="4">
        <v>5041119</v>
      </c>
      <c r="E10" s="4">
        <v>300719</v>
      </c>
      <c r="F10" s="4">
        <v>1205218</v>
      </c>
      <c r="G10" s="4">
        <v>507490</v>
      </c>
      <c r="H10" s="4">
        <v>578724</v>
      </c>
      <c r="I10" s="4">
        <v>551559</v>
      </c>
      <c r="J10" s="4">
        <v>333703</v>
      </c>
    </row>
    <row r="11" spans="1:10">
      <c r="A11" s="4" t="s">
        <v>12</v>
      </c>
      <c r="B11" s="4">
        <v>9927305</v>
      </c>
      <c r="C11" s="4">
        <v>1796860</v>
      </c>
      <c r="D11" s="4">
        <v>3644447</v>
      </c>
      <c r="E11" s="4">
        <v>230680</v>
      </c>
      <c r="F11" s="4">
        <v>1557249</v>
      </c>
      <c r="G11" s="4">
        <v>600495</v>
      </c>
      <c r="H11" s="4">
        <v>753562</v>
      </c>
      <c r="I11" s="4">
        <v>648058</v>
      </c>
      <c r="J11" s="4">
        <v>361717</v>
      </c>
    </row>
    <row r="12" spans="1:10">
      <c r="A12" s="4" t="s">
        <v>13</v>
      </c>
      <c r="B12" s="4">
        <v>16746931</v>
      </c>
      <c r="C12" s="4">
        <v>1831174</v>
      </c>
      <c r="D12" s="4">
        <v>3505073</v>
      </c>
      <c r="E12" s="4">
        <v>185382</v>
      </c>
      <c r="F12" s="4">
        <v>1491480</v>
      </c>
      <c r="G12" s="4">
        <v>365385</v>
      </c>
      <c r="H12" s="4">
        <v>466305</v>
      </c>
      <c r="I12" s="4">
        <v>343314</v>
      </c>
      <c r="J12" s="4">
        <v>312438</v>
      </c>
    </row>
    <row r="13" spans="1:10">
      <c r="A13" s="4" t="s">
        <v>15</v>
      </c>
      <c r="B13" s="4">
        <v>8984494</v>
      </c>
      <c r="C13" s="4">
        <v>1290812</v>
      </c>
      <c r="D13" s="4">
        <v>1763407</v>
      </c>
      <c r="E13" s="4">
        <v>163239</v>
      </c>
      <c r="F13" s="4">
        <v>1340140</v>
      </c>
      <c r="G13" s="4">
        <v>784833</v>
      </c>
      <c r="H13" s="4">
        <v>972677</v>
      </c>
      <c r="I13" s="4">
        <v>812998</v>
      </c>
      <c r="J13" s="4">
        <v>568915</v>
      </c>
    </row>
    <row r="14" spans="1:10">
      <c r="A14" s="4" t="s">
        <v>16</v>
      </c>
      <c r="B14" s="4">
        <v>2544408</v>
      </c>
      <c r="C14" s="4">
        <v>264004</v>
      </c>
      <c r="D14" s="4">
        <v>639067</v>
      </c>
      <c r="E14" s="4">
        <v>31970</v>
      </c>
      <c r="F14" s="4">
        <v>704698</v>
      </c>
      <c r="G14" s="4">
        <v>234912</v>
      </c>
      <c r="H14" s="4">
        <v>260206</v>
      </c>
      <c r="I14" s="4">
        <v>218007</v>
      </c>
      <c r="J14" s="4">
        <v>162655</v>
      </c>
    </row>
    <row r="15" spans="1:10">
      <c r="A15" s="4" t="s">
        <v>17</v>
      </c>
      <c r="B15" s="4">
        <v>1065562</v>
      </c>
      <c r="C15" s="4">
        <v>185325</v>
      </c>
      <c r="D15" s="4">
        <v>222105</v>
      </c>
      <c r="E15" s="4">
        <v>9697</v>
      </c>
      <c r="F15" s="4">
        <v>614674</v>
      </c>
      <c r="G15" s="4">
        <v>594654</v>
      </c>
      <c r="H15" s="4">
        <v>715531</v>
      </c>
      <c r="I15" s="4">
        <v>566556</v>
      </c>
      <c r="J15" s="4">
        <v>442522</v>
      </c>
    </row>
    <row r="16" spans="1:10">
      <c r="A16" s="4" t="s">
        <v>18</v>
      </c>
      <c r="B16" s="4">
        <v>15346902</v>
      </c>
      <c r="C16" s="4">
        <v>3033537</v>
      </c>
      <c r="D16" s="4">
        <v>3272149</v>
      </c>
      <c r="E16" s="4">
        <v>276456</v>
      </c>
      <c r="F16" s="4">
        <v>1969504</v>
      </c>
      <c r="G16" s="4">
        <v>604779</v>
      </c>
      <c r="H16" s="4">
        <v>773180</v>
      </c>
      <c r="I16" s="4">
        <v>552141</v>
      </c>
      <c r="J16" s="4">
        <v>518081</v>
      </c>
    </row>
    <row r="17" spans="1:10">
      <c r="A17" s="4" t="s">
        <v>19</v>
      </c>
      <c r="B17" s="4">
        <v>1872574</v>
      </c>
      <c r="C17" s="4">
        <v>257509</v>
      </c>
      <c r="D17" s="4">
        <v>700496</v>
      </c>
      <c r="E17" s="4">
        <v>34194</v>
      </c>
      <c r="F17" s="4">
        <v>758734</v>
      </c>
      <c r="G17" s="4">
        <v>353969</v>
      </c>
      <c r="H17" s="4">
        <v>423752</v>
      </c>
      <c r="I17" s="4">
        <v>356938</v>
      </c>
      <c r="J17" s="4">
        <v>295588</v>
      </c>
    </row>
    <row r="18" spans="1:10">
      <c r="A18" s="4" t="s">
        <v>20</v>
      </c>
      <c r="B18" s="4">
        <v>5566532</v>
      </c>
      <c r="C18" s="4">
        <v>825929</v>
      </c>
      <c r="D18" s="4">
        <v>1171908</v>
      </c>
      <c r="E18" s="4">
        <v>50329</v>
      </c>
      <c r="F18" s="4">
        <v>2367154</v>
      </c>
      <c r="G18" s="4">
        <v>544498</v>
      </c>
      <c r="H18" s="4">
        <v>699136</v>
      </c>
      <c r="I18" s="4">
        <v>497721</v>
      </c>
      <c r="J18" s="4">
        <v>355318</v>
      </c>
    </row>
    <row r="19" spans="1:10">
      <c r="A19" s="4" t="s">
        <v>21</v>
      </c>
      <c r="B19" s="4">
        <v>6753035</v>
      </c>
      <c r="C19" s="4">
        <v>1016493</v>
      </c>
      <c r="D19" s="4">
        <v>1794900</v>
      </c>
      <c r="E19" s="4">
        <v>150198</v>
      </c>
      <c r="F19" s="4">
        <v>1907824</v>
      </c>
      <c r="G19" s="4">
        <v>294456</v>
      </c>
      <c r="H19" s="4">
        <v>327999</v>
      </c>
      <c r="I19" s="4">
        <v>265100</v>
      </c>
      <c r="J19" s="4">
        <v>245369</v>
      </c>
    </row>
    <row r="20" spans="1:10">
      <c r="A20" s="4" t="s">
        <v>22</v>
      </c>
      <c r="B20" s="4">
        <v>19160514</v>
      </c>
      <c r="C20" s="4">
        <v>1646940</v>
      </c>
      <c r="D20" s="4">
        <v>5193617</v>
      </c>
      <c r="E20" s="4">
        <v>97032</v>
      </c>
      <c r="F20" s="4">
        <v>610346</v>
      </c>
      <c r="G20" s="4">
        <v>618407</v>
      </c>
      <c r="H20" s="4">
        <v>698847</v>
      </c>
      <c r="I20" s="4">
        <v>557315</v>
      </c>
      <c r="J20" s="4">
        <v>551501</v>
      </c>
    </row>
    <row r="21" spans="1:10">
      <c r="A21" s="4" t="s">
        <v>23</v>
      </c>
      <c r="B21" s="4">
        <v>14135528</v>
      </c>
      <c r="C21" s="4">
        <v>1482593</v>
      </c>
      <c r="D21" s="4">
        <v>4492456</v>
      </c>
      <c r="E21" s="4">
        <v>126268</v>
      </c>
      <c r="F21" s="4">
        <v>1160301</v>
      </c>
      <c r="G21" s="4">
        <v>666443</v>
      </c>
      <c r="H21" s="4">
        <v>770008</v>
      </c>
      <c r="I21" s="4">
        <v>623931</v>
      </c>
      <c r="J21" s="4">
        <v>539147</v>
      </c>
    </row>
    <row r="22" spans="1:10">
      <c r="A22" s="4" t="s">
        <v>24</v>
      </c>
      <c r="B22" s="4">
        <v>3131857</v>
      </c>
      <c r="C22" s="4">
        <v>188851</v>
      </c>
      <c r="D22" s="4">
        <v>913563</v>
      </c>
      <c r="E22" s="4">
        <v>14820</v>
      </c>
      <c r="F22" s="4">
        <v>787253</v>
      </c>
      <c r="G22" s="4">
        <v>309381</v>
      </c>
      <c r="H22" s="4">
        <v>395665</v>
      </c>
      <c r="I22" s="4">
        <v>291159</v>
      </c>
      <c r="J22" s="4">
        <v>246423</v>
      </c>
    </row>
    <row r="23" spans="1:10">
      <c r="A23" s="4" t="s">
        <v>25</v>
      </c>
      <c r="B23" s="4">
        <v>17894865</v>
      </c>
      <c r="C23" s="4">
        <v>1765268</v>
      </c>
      <c r="D23" s="4">
        <v>3517400</v>
      </c>
      <c r="E23" s="4">
        <v>170384</v>
      </c>
      <c r="F23" s="4">
        <v>972355</v>
      </c>
      <c r="G23" s="4">
        <v>523692</v>
      </c>
      <c r="H23" s="4">
        <v>633776</v>
      </c>
      <c r="I23" s="4">
        <v>542017</v>
      </c>
      <c r="J23" s="4">
        <v>437848</v>
      </c>
    </row>
    <row r="24" spans="1:10">
      <c r="A24" s="4" t="s">
        <v>26</v>
      </c>
      <c r="B24" s="4">
        <v>16268691</v>
      </c>
      <c r="C24" s="4">
        <v>974754</v>
      </c>
      <c r="D24" s="4">
        <v>4620822</v>
      </c>
      <c r="E24" s="4">
        <v>60837</v>
      </c>
      <c r="F24" s="4">
        <v>1097229</v>
      </c>
      <c r="G24" s="4">
        <v>406150</v>
      </c>
      <c r="H24" s="4">
        <v>497220</v>
      </c>
      <c r="I24" s="4">
        <v>391863</v>
      </c>
      <c r="J24" s="4">
        <v>290754</v>
      </c>
    </row>
    <row r="25" spans="1:10">
      <c r="A25" s="4" t="s">
        <v>27</v>
      </c>
      <c r="B25" s="4">
        <v>18114216</v>
      </c>
      <c r="C25" s="4">
        <v>3432123</v>
      </c>
      <c r="D25" s="4">
        <v>6807592</v>
      </c>
      <c r="E25" s="4">
        <v>398530</v>
      </c>
      <c r="F25" s="4">
        <v>2471128</v>
      </c>
      <c r="G25" s="4">
        <v>302835</v>
      </c>
      <c r="H25" s="4">
        <v>358047</v>
      </c>
      <c r="I25" s="4">
        <v>281271</v>
      </c>
      <c r="J25" s="4">
        <v>194539</v>
      </c>
    </row>
    <row r="26" spans="1:10">
      <c r="A26" s="4" t="s">
        <v>28</v>
      </c>
      <c r="B26" s="4">
        <v>6412293</v>
      </c>
      <c r="C26" s="4">
        <v>976555</v>
      </c>
      <c r="D26" s="4">
        <v>2412643</v>
      </c>
      <c r="E26" s="4">
        <v>92920</v>
      </c>
      <c r="F26" s="4">
        <v>566554</v>
      </c>
      <c r="G26" s="4">
        <v>347922</v>
      </c>
      <c r="H26" s="4">
        <v>407874</v>
      </c>
      <c r="I26" s="4">
        <v>334846</v>
      </c>
      <c r="J26" s="4">
        <v>274765</v>
      </c>
    </row>
    <row r="27" spans="1:10">
      <c r="A27" s="4" t="s">
        <v>29</v>
      </c>
      <c r="B27" s="4">
        <v>9656712</v>
      </c>
      <c r="C27" s="4">
        <v>1653739</v>
      </c>
      <c r="D27" s="4">
        <v>2658780</v>
      </c>
      <c r="E27" s="4">
        <v>169191</v>
      </c>
      <c r="F27" s="4">
        <v>2406265</v>
      </c>
      <c r="G27" s="4">
        <v>454700</v>
      </c>
      <c r="H27" s="4">
        <v>550873</v>
      </c>
      <c r="I27" s="4">
        <v>425706</v>
      </c>
      <c r="J27" s="4">
        <v>407727</v>
      </c>
    </row>
    <row r="28" spans="1:10">
      <c r="A28" s="4" t="s">
        <v>30</v>
      </c>
      <c r="B28" s="4">
        <v>15711558</v>
      </c>
      <c r="C28" s="4">
        <v>1071046</v>
      </c>
      <c r="D28" s="4">
        <v>6241981</v>
      </c>
      <c r="E28" s="4">
        <v>107902</v>
      </c>
      <c r="F28" s="4">
        <v>2226345</v>
      </c>
      <c r="G28" s="4">
        <v>774537</v>
      </c>
      <c r="H28" s="4">
        <v>984257</v>
      </c>
      <c r="I28" s="4">
        <v>816379</v>
      </c>
      <c r="J28" s="4">
        <v>468383</v>
      </c>
    </row>
    <row r="29" spans="1:10">
      <c r="A29" s="4" t="s">
        <v>31</v>
      </c>
      <c r="B29" s="4">
        <v>3104777</v>
      </c>
      <c r="C29" s="4">
        <v>333460</v>
      </c>
      <c r="D29" s="4">
        <v>1000393</v>
      </c>
      <c r="E29" s="4">
        <v>48732</v>
      </c>
      <c r="F29" s="4">
        <v>1547137</v>
      </c>
      <c r="G29" s="4">
        <v>318219</v>
      </c>
      <c r="H29" s="4">
        <v>367967</v>
      </c>
      <c r="I29" s="4">
        <v>339273</v>
      </c>
      <c r="J29" s="4">
        <v>243596</v>
      </c>
    </row>
    <row r="30" spans="1:10">
      <c r="A30" s="4" t="s">
        <v>32</v>
      </c>
      <c r="B30" s="4">
        <v>5124313</v>
      </c>
      <c r="C30" s="4">
        <v>781496</v>
      </c>
      <c r="D30" s="4">
        <v>1051072</v>
      </c>
      <c r="E30" s="4">
        <v>109143</v>
      </c>
      <c r="F30" s="4">
        <v>984347</v>
      </c>
      <c r="G30" s="4">
        <v>297721</v>
      </c>
      <c r="H30" s="4">
        <v>364978</v>
      </c>
      <c r="I30" s="4">
        <v>304585</v>
      </c>
      <c r="J30" s="4">
        <v>232188</v>
      </c>
    </row>
    <row r="31" spans="1:10">
      <c r="A31" s="4" t="s">
        <v>33</v>
      </c>
      <c r="B31" s="4">
        <v>7245171</v>
      </c>
      <c r="C31" s="4">
        <v>422942</v>
      </c>
      <c r="D31" s="4">
        <v>1508646</v>
      </c>
      <c r="E31" s="4">
        <v>39621</v>
      </c>
      <c r="F31" s="4">
        <v>1993739</v>
      </c>
      <c r="G31" s="4">
        <v>381218</v>
      </c>
      <c r="H31" s="4">
        <v>423927</v>
      </c>
      <c r="I31" s="4">
        <v>368573</v>
      </c>
      <c r="J31" s="4">
        <v>263578</v>
      </c>
    </row>
    <row r="32" spans="1:10">
      <c r="A32" s="4" t="s">
        <v>34</v>
      </c>
      <c r="B32" s="4">
        <v>16438536</v>
      </c>
      <c r="C32" s="4">
        <v>2103374</v>
      </c>
      <c r="D32" s="4">
        <v>6039687</v>
      </c>
      <c r="E32" s="4">
        <v>167126</v>
      </c>
      <c r="F32" s="4">
        <v>2324073</v>
      </c>
      <c r="G32" s="4">
        <v>431306</v>
      </c>
      <c r="H32" s="4">
        <v>482685</v>
      </c>
      <c r="I32" s="4">
        <v>407948</v>
      </c>
      <c r="J32" s="4">
        <v>344427</v>
      </c>
    </row>
    <row r="33" spans="1:10">
      <c r="A33" s="4" t="s">
        <v>35</v>
      </c>
      <c r="B33" s="4">
        <v>1787015</v>
      </c>
      <c r="C33" s="4">
        <v>265269</v>
      </c>
      <c r="D33" s="4">
        <v>560912</v>
      </c>
      <c r="E33" s="4">
        <v>18023</v>
      </c>
      <c r="F33" s="4">
        <v>1175989</v>
      </c>
      <c r="G33" s="4">
        <v>612507</v>
      </c>
      <c r="H33" s="4">
        <v>695117</v>
      </c>
      <c r="I33" s="4">
        <v>610672</v>
      </c>
      <c r="J33" s="4">
        <v>453086</v>
      </c>
    </row>
    <row r="34" spans="1:10">
      <c r="A34" s="4" t="s">
        <v>36</v>
      </c>
      <c r="B34" s="4">
        <v>2640260</v>
      </c>
      <c r="C34" s="4">
        <v>457303</v>
      </c>
      <c r="D34" s="4">
        <v>831197</v>
      </c>
      <c r="E34" s="4">
        <v>64094</v>
      </c>
      <c r="F34" s="4">
        <v>717092</v>
      </c>
      <c r="G34" s="4">
        <v>409813</v>
      </c>
      <c r="H34" s="4">
        <v>485888</v>
      </c>
      <c r="I34" s="4">
        <v>441519</v>
      </c>
      <c r="J34" s="4">
        <v>318713</v>
      </c>
    </row>
    <row r="35" spans="1:10">
      <c r="A35" s="4" t="s">
        <v>37</v>
      </c>
      <c r="B35" s="4">
        <v>18391150</v>
      </c>
      <c r="C35" s="4">
        <v>3440248</v>
      </c>
      <c r="D35" s="4">
        <v>6956662</v>
      </c>
      <c r="E35" s="4">
        <v>419175</v>
      </c>
      <c r="F35" s="4">
        <v>1314701</v>
      </c>
      <c r="G35" s="4">
        <v>415635</v>
      </c>
      <c r="H35" s="4">
        <v>505099</v>
      </c>
      <c r="I35" s="4">
        <v>447867</v>
      </c>
      <c r="J35" s="4">
        <v>250794</v>
      </c>
    </row>
    <row r="36" spans="1:10">
      <c r="A36" s="4" t="s">
        <v>38</v>
      </c>
      <c r="B36" s="4">
        <v>19455313</v>
      </c>
      <c r="C36" s="4">
        <v>1549244</v>
      </c>
      <c r="D36" s="4">
        <v>4645639</v>
      </c>
      <c r="E36" s="4">
        <v>210911</v>
      </c>
      <c r="F36" s="4">
        <v>758201</v>
      </c>
      <c r="G36" s="4">
        <v>380763</v>
      </c>
      <c r="H36" s="4">
        <v>424115</v>
      </c>
      <c r="I36" s="4">
        <v>355053</v>
      </c>
      <c r="J36" s="4">
        <v>255043</v>
      </c>
    </row>
    <row r="37" spans="1:10">
      <c r="A37" s="4" t="s">
        <v>39</v>
      </c>
      <c r="B37" s="4">
        <v>5483410</v>
      </c>
      <c r="C37" s="4">
        <v>631896</v>
      </c>
      <c r="D37" s="4">
        <v>2044618</v>
      </c>
      <c r="E37" s="4">
        <v>88948</v>
      </c>
      <c r="F37" s="4">
        <v>1398761</v>
      </c>
      <c r="G37" s="4">
        <v>606973</v>
      </c>
      <c r="H37" s="4">
        <v>766340</v>
      </c>
      <c r="I37" s="4">
        <v>629983</v>
      </c>
      <c r="J37" s="4">
        <v>403220</v>
      </c>
    </row>
    <row r="38" spans="1:10">
      <c r="A38" s="4" t="s">
        <v>40</v>
      </c>
      <c r="B38" s="4">
        <v>2467383</v>
      </c>
      <c r="C38" s="4">
        <v>297885</v>
      </c>
      <c r="D38" s="4">
        <v>660013</v>
      </c>
      <c r="E38" s="4">
        <v>23197</v>
      </c>
      <c r="F38" s="4">
        <v>1365046</v>
      </c>
      <c r="G38" s="4">
        <v>396824</v>
      </c>
      <c r="H38" s="4">
        <v>446555</v>
      </c>
      <c r="I38" s="4">
        <v>383965</v>
      </c>
      <c r="J38" s="4">
        <v>269063</v>
      </c>
    </row>
    <row r="39" spans="1:10">
      <c r="A39" s="4" t="s">
        <v>41</v>
      </c>
      <c r="B39" s="4">
        <v>8215909</v>
      </c>
      <c r="C39" s="4">
        <v>1276763</v>
      </c>
      <c r="D39" s="4">
        <v>2059550</v>
      </c>
      <c r="E39" s="4">
        <v>94183</v>
      </c>
      <c r="F39" s="4">
        <v>1124459</v>
      </c>
      <c r="G39" s="4">
        <v>250884</v>
      </c>
      <c r="H39" s="4">
        <v>284106</v>
      </c>
      <c r="I39" s="4">
        <v>260587</v>
      </c>
      <c r="J39" s="4">
        <v>199845</v>
      </c>
    </row>
    <row r="40" spans="1:10">
      <c r="A40" s="4" t="s">
        <v>42</v>
      </c>
      <c r="B40" s="4">
        <v>7411400</v>
      </c>
      <c r="C40" s="4">
        <v>501860</v>
      </c>
      <c r="D40" s="4">
        <v>1132986</v>
      </c>
      <c r="E40" s="4">
        <v>73897</v>
      </c>
      <c r="F40" s="4">
        <v>1717942</v>
      </c>
      <c r="G40" s="4">
        <v>797886</v>
      </c>
      <c r="H40" s="4">
        <v>937506</v>
      </c>
      <c r="I40" s="4">
        <v>871422</v>
      </c>
      <c r="J40" s="4">
        <v>644741</v>
      </c>
    </row>
    <row r="41" spans="1:10">
      <c r="A41" s="4" t="s">
        <v>43</v>
      </c>
      <c r="B41" s="4">
        <v>7173985</v>
      </c>
      <c r="C41" s="4">
        <v>610085</v>
      </c>
      <c r="D41" s="4">
        <v>2406767</v>
      </c>
      <c r="E41" s="4">
        <v>66782</v>
      </c>
      <c r="F41" s="4">
        <v>1766772</v>
      </c>
      <c r="G41" s="4">
        <v>587045</v>
      </c>
      <c r="H41" s="4">
        <v>681279</v>
      </c>
      <c r="I41" s="4">
        <v>530564</v>
      </c>
      <c r="J41" s="4">
        <v>445290</v>
      </c>
    </row>
    <row r="42" spans="1:10">
      <c r="A42" s="4" t="s">
        <v>44</v>
      </c>
      <c r="B42" s="4">
        <v>19080715</v>
      </c>
      <c r="C42" s="4">
        <v>2313421</v>
      </c>
      <c r="D42" s="4">
        <v>4245946</v>
      </c>
      <c r="E42" s="4">
        <v>261813</v>
      </c>
      <c r="F42" s="4">
        <v>2355351</v>
      </c>
      <c r="G42" s="4">
        <v>292022</v>
      </c>
      <c r="H42" s="4">
        <v>326883</v>
      </c>
      <c r="I42" s="4">
        <v>306935</v>
      </c>
      <c r="J42" s="4">
        <v>254089</v>
      </c>
    </row>
    <row r="43" spans="1:10">
      <c r="A43" s="4" t="s">
        <v>45</v>
      </c>
      <c r="B43" s="4">
        <v>13057840</v>
      </c>
      <c r="C43" s="4">
        <v>2220224</v>
      </c>
      <c r="D43" s="4">
        <v>4658405</v>
      </c>
      <c r="E43" s="4">
        <v>325478</v>
      </c>
      <c r="F43" s="4">
        <v>1182625</v>
      </c>
      <c r="G43" s="4">
        <v>597051</v>
      </c>
      <c r="H43" s="4">
        <v>722890</v>
      </c>
      <c r="I43" s="4">
        <v>629305</v>
      </c>
      <c r="J43" s="4">
        <v>462439</v>
      </c>
    </row>
    <row r="44" spans="1:10">
      <c r="A44" s="4" t="s">
        <v>46</v>
      </c>
      <c r="B44" s="4">
        <v>9264988</v>
      </c>
      <c r="C44" s="4">
        <v>1037107</v>
      </c>
      <c r="D44" s="4">
        <v>3473445</v>
      </c>
      <c r="E44" s="4">
        <v>77408</v>
      </c>
      <c r="F44" s="4">
        <v>2132127</v>
      </c>
      <c r="G44" s="4">
        <v>427116</v>
      </c>
      <c r="H44" s="4">
        <v>490089</v>
      </c>
      <c r="I44" s="4">
        <v>443523</v>
      </c>
      <c r="J44" s="4">
        <v>312400</v>
      </c>
    </row>
    <row r="45" spans="1:10">
      <c r="A45" s="4" t="s">
        <v>47</v>
      </c>
      <c r="B45" s="4">
        <v>8912349</v>
      </c>
      <c r="C45" s="4">
        <v>1520823</v>
      </c>
      <c r="D45" s="4">
        <v>1930445</v>
      </c>
      <c r="E45" s="4">
        <v>148633</v>
      </c>
      <c r="F45" s="4">
        <v>1744914</v>
      </c>
      <c r="G45" s="4">
        <v>276423</v>
      </c>
      <c r="H45" s="4">
        <v>328427</v>
      </c>
      <c r="I45" s="4">
        <v>265124</v>
      </c>
      <c r="J45" s="4">
        <v>215911</v>
      </c>
    </row>
    <row r="46" spans="1:10">
      <c r="A46" s="4" t="s">
        <v>48</v>
      </c>
      <c r="B46" s="4">
        <v>14713424</v>
      </c>
      <c r="C46" s="4">
        <v>1227228</v>
      </c>
      <c r="D46" s="4">
        <v>3039907</v>
      </c>
      <c r="E46" s="4">
        <v>94519</v>
      </c>
      <c r="F46" s="4">
        <v>920171</v>
      </c>
      <c r="G46" s="4">
        <v>442713</v>
      </c>
      <c r="H46" s="4">
        <v>545047</v>
      </c>
      <c r="I46" s="4">
        <v>463247</v>
      </c>
      <c r="J46" s="4">
        <v>290642</v>
      </c>
    </row>
    <row r="47" spans="1:10">
      <c r="A47" s="4" t="s">
        <v>49</v>
      </c>
      <c r="B47" s="4">
        <v>7278550</v>
      </c>
      <c r="C47" s="4">
        <v>1295563</v>
      </c>
      <c r="D47" s="4">
        <v>2831820</v>
      </c>
      <c r="E47" s="4">
        <v>67948</v>
      </c>
      <c r="F47" s="4">
        <v>860193</v>
      </c>
      <c r="G47" s="4">
        <v>628077</v>
      </c>
      <c r="H47" s="4">
        <v>695026</v>
      </c>
      <c r="I47" s="4">
        <v>621368</v>
      </c>
      <c r="J47" s="4">
        <v>515652</v>
      </c>
    </row>
    <row r="48" spans="1:10">
      <c r="A48" s="4" t="s">
        <v>50</v>
      </c>
      <c r="B48" s="4">
        <v>937938</v>
      </c>
      <c r="C48" s="4">
        <v>130476</v>
      </c>
      <c r="D48" s="4">
        <v>197383</v>
      </c>
      <c r="E48" s="4">
        <v>9882</v>
      </c>
      <c r="F48" s="4">
        <v>2407002</v>
      </c>
      <c r="G48" s="4">
        <v>208012</v>
      </c>
      <c r="H48" s="4">
        <v>254964</v>
      </c>
      <c r="I48" s="4">
        <v>200266</v>
      </c>
      <c r="J48" s="4">
        <v>154826</v>
      </c>
    </row>
    <row r="49" spans="1:10">
      <c r="A49" s="4" t="s">
        <v>51</v>
      </c>
      <c r="B49" s="4">
        <v>13361587</v>
      </c>
      <c r="C49" s="4">
        <v>1759090</v>
      </c>
      <c r="D49" s="4">
        <v>3842401</v>
      </c>
      <c r="E49" s="4">
        <v>168076</v>
      </c>
      <c r="F49" s="4">
        <v>2089534</v>
      </c>
      <c r="G49" s="4">
        <v>408049</v>
      </c>
      <c r="H49" s="4">
        <v>487961</v>
      </c>
      <c r="I49" s="4">
        <v>385350</v>
      </c>
      <c r="J49" s="4">
        <v>311948</v>
      </c>
    </row>
    <row r="50" spans="1:10">
      <c r="A50" s="4" t="s">
        <v>52</v>
      </c>
      <c r="B50" s="4">
        <v>14274392</v>
      </c>
      <c r="C50" s="4">
        <v>1082098</v>
      </c>
      <c r="D50" s="4">
        <v>5108859</v>
      </c>
      <c r="E50" s="4">
        <v>158958</v>
      </c>
      <c r="F50" s="4">
        <v>2017256</v>
      </c>
      <c r="G50" s="4">
        <v>706181</v>
      </c>
      <c r="H50" s="4">
        <v>849280</v>
      </c>
      <c r="I50" s="4">
        <v>649902</v>
      </c>
      <c r="J50" s="4">
        <v>550697</v>
      </c>
    </row>
    <row r="51" spans="1:10">
      <c r="A51" s="4" t="s">
        <v>53</v>
      </c>
      <c r="B51" s="4">
        <v>2891680</v>
      </c>
      <c r="C51" s="4">
        <v>487667</v>
      </c>
      <c r="D51" s="4">
        <v>1020062</v>
      </c>
      <c r="E51" s="4">
        <v>38078</v>
      </c>
      <c r="F51" s="4">
        <v>1734863</v>
      </c>
      <c r="G51" s="4">
        <v>595639</v>
      </c>
      <c r="H51" s="4">
        <v>699930</v>
      </c>
      <c r="I51" s="4">
        <v>543881</v>
      </c>
      <c r="J51" s="4">
        <v>508800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B104"/>
  <sheetViews>
    <sheetView workbookViewId="0">
      <selection activeCell="C5" sqref="C5"/>
    </sheetView>
  </sheetViews>
  <sheetFormatPr defaultRowHeight="15"/>
  <cols>
    <col min="1" max="1" width="28.42578125" customWidth="1"/>
    <col min="2" max="2" width="9" customWidth="1"/>
    <col min="3" max="3" width="11.28515625" customWidth="1"/>
    <col min="4" max="4" width="23.5703125" customWidth="1"/>
    <col min="5" max="5" width="21.7109375" customWidth="1"/>
    <col min="6" max="6" width="21.7109375" bestFit="1" customWidth="1"/>
  </cols>
  <sheetData>
    <row r="3" spans="1:2">
      <c r="A3" s="5" t="s">
        <v>197</v>
      </c>
    </row>
    <row r="4" spans="1:2">
      <c r="A4" s="6" t="s">
        <v>199</v>
      </c>
      <c r="B4" s="7"/>
    </row>
    <row r="5" spans="1:2">
      <c r="A5" s="8" t="s">
        <v>212</v>
      </c>
      <c r="B5" s="7">
        <v>17894865</v>
      </c>
    </row>
    <row r="6" spans="1:2">
      <c r="A6" s="8" t="s">
        <v>213</v>
      </c>
      <c r="B6" s="7">
        <v>2604879</v>
      </c>
    </row>
    <row r="7" spans="1:2">
      <c r="A7" s="8" t="s">
        <v>214</v>
      </c>
      <c r="B7" s="7">
        <v>1787015</v>
      </c>
    </row>
    <row r="8" spans="1:2">
      <c r="A8" s="8" t="s">
        <v>215</v>
      </c>
      <c r="B8" s="7">
        <v>16438536</v>
      </c>
    </row>
    <row r="9" spans="1:2">
      <c r="A9" s="8" t="s">
        <v>221</v>
      </c>
      <c r="B9" s="7">
        <v>8912349</v>
      </c>
    </row>
    <row r="10" spans="1:2">
      <c r="A10" s="8" t="s">
        <v>223</v>
      </c>
      <c r="B10" s="7">
        <v>1872574</v>
      </c>
    </row>
    <row r="11" spans="1:2">
      <c r="A11" s="8" t="s">
        <v>225</v>
      </c>
      <c r="B11" s="7">
        <v>6796589</v>
      </c>
    </row>
    <row r="12" spans="1:2">
      <c r="A12" s="8" t="s">
        <v>216</v>
      </c>
      <c r="B12" s="7">
        <v>5124313</v>
      </c>
    </row>
    <row r="13" spans="1:2">
      <c r="A13" s="8" t="s">
        <v>228</v>
      </c>
      <c r="B13" s="7">
        <v>2467383</v>
      </c>
    </row>
    <row r="14" spans="1:2">
      <c r="A14" s="8" t="s">
        <v>230</v>
      </c>
      <c r="B14" s="7">
        <v>18711200</v>
      </c>
    </row>
    <row r="15" spans="1:2">
      <c r="A15" s="8" t="s">
        <v>232</v>
      </c>
      <c r="B15" s="7">
        <v>937938</v>
      </c>
    </row>
    <row r="16" spans="1:2">
      <c r="A16" s="8" t="s">
        <v>234</v>
      </c>
      <c r="B16" s="7">
        <v>5483410</v>
      </c>
    </row>
    <row r="17" spans="1:2">
      <c r="A17" s="8" t="s">
        <v>236</v>
      </c>
      <c r="B17" s="7">
        <v>12583188</v>
      </c>
    </row>
    <row r="18" spans="1:2">
      <c r="A18" s="8" t="s">
        <v>238</v>
      </c>
      <c r="B18" s="7">
        <v>7245171</v>
      </c>
    </row>
    <row r="19" spans="1:2">
      <c r="A19" s="8" t="s">
        <v>240</v>
      </c>
      <c r="B19" s="7">
        <v>18114216</v>
      </c>
    </row>
    <row r="20" spans="1:2">
      <c r="A20" s="8" t="s">
        <v>242</v>
      </c>
      <c r="B20" s="7">
        <v>14135528</v>
      </c>
    </row>
    <row r="21" spans="1:2">
      <c r="A21" s="8" t="s">
        <v>244</v>
      </c>
      <c r="B21" s="7">
        <v>9264988</v>
      </c>
    </row>
    <row r="22" spans="1:2">
      <c r="A22" s="8" t="s">
        <v>246</v>
      </c>
      <c r="B22" s="7">
        <v>18391150</v>
      </c>
    </row>
    <row r="23" spans="1:2">
      <c r="A23" s="8" t="s">
        <v>248</v>
      </c>
      <c r="B23" s="7">
        <v>2310712</v>
      </c>
    </row>
    <row r="24" spans="1:2">
      <c r="A24" s="8" t="s">
        <v>250</v>
      </c>
      <c r="B24" s="7">
        <v>1065562</v>
      </c>
    </row>
    <row r="25" spans="1:2">
      <c r="A25" s="8" t="s">
        <v>252</v>
      </c>
      <c r="B25" s="7">
        <v>9927305</v>
      </c>
    </row>
    <row r="26" spans="1:2">
      <c r="A26" s="8" t="s">
        <v>254</v>
      </c>
      <c r="B26" s="7">
        <v>14713424</v>
      </c>
    </row>
    <row r="27" spans="1:2">
      <c r="A27" s="8" t="s">
        <v>256</v>
      </c>
      <c r="B27" s="7">
        <v>13361587</v>
      </c>
    </row>
    <row r="28" spans="1:2">
      <c r="A28" s="8" t="s">
        <v>258</v>
      </c>
      <c r="B28" s="7">
        <v>19455313</v>
      </c>
    </row>
    <row r="29" spans="1:2">
      <c r="A29" s="8" t="s">
        <v>260</v>
      </c>
      <c r="B29" s="7">
        <v>8984494</v>
      </c>
    </row>
    <row r="30" spans="1:2">
      <c r="A30" s="8" t="s">
        <v>262</v>
      </c>
      <c r="B30" s="7">
        <v>8316593</v>
      </c>
    </row>
    <row r="31" spans="1:2">
      <c r="A31" s="8" t="s">
        <v>264</v>
      </c>
      <c r="B31" s="7">
        <v>13057840</v>
      </c>
    </row>
    <row r="32" spans="1:2">
      <c r="A32" s="8" t="s">
        <v>266</v>
      </c>
      <c r="B32" s="7">
        <v>16746931</v>
      </c>
    </row>
    <row r="33" spans="1:2">
      <c r="A33" s="8" t="s">
        <v>268</v>
      </c>
      <c r="B33" s="7">
        <v>3131857</v>
      </c>
    </row>
    <row r="34" spans="1:2">
      <c r="A34" s="8" t="s">
        <v>270</v>
      </c>
      <c r="B34" s="7">
        <v>7173985</v>
      </c>
    </row>
    <row r="35" spans="1:2">
      <c r="A35" s="8" t="s">
        <v>272</v>
      </c>
      <c r="B35" s="7">
        <v>6412293</v>
      </c>
    </row>
    <row r="36" spans="1:2">
      <c r="A36" s="8" t="s">
        <v>274</v>
      </c>
      <c r="B36" s="7">
        <v>2684651</v>
      </c>
    </row>
    <row r="37" spans="1:2">
      <c r="A37" s="8" t="s">
        <v>276</v>
      </c>
      <c r="B37" s="7">
        <v>7411400</v>
      </c>
    </row>
    <row r="38" spans="1:2">
      <c r="A38" s="8" t="s">
        <v>278</v>
      </c>
      <c r="B38" s="7">
        <v>2544408</v>
      </c>
    </row>
    <row r="39" spans="1:2">
      <c r="A39" s="8" t="s">
        <v>280</v>
      </c>
      <c r="B39" s="7">
        <v>16268691</v>
      </c>
    </row>
    <row r="40" spans="1:2">
      <c r="A40" s="8" t="s">
        <v>282</v>
      </c>
      <c r="B40" s="7">
        <v>14274392</v>
      </c>
    </row>
    <row r="41" spans="1:2">
      <c r="A41" s="8" t="s">
        <v>284</v>
      </c>
      <c r="B41" s="7">
        <v>6753035</v>
      </c>
    </row>
    <row r="42" spans="1:2">
      <c r="A42" s="8" t="s">
        <v>286</v>
      </c>
      <c r="B42" s="7">
        <v>9574981</v>
      </c>
    </row>
    <row r="43" spans="1:2">
      <c r="A43" s="8" t="s">
        <v>288</v>
      </c>
      <c r="B43" s="7">
        <v>19080715</v>
      </c>
    </row>
    <row r="44" spans="1:2">
      <c r="A44" s="8" t="s">
        <v>290</v>
      </c>
      <c r="B44" s="7">
        <v>9656712</v>
      </c>
    </row>
    <row r="45" spans="1:2">
      <c r="A45" s="8" t="s">
        <v>292</v>
      </c>
      <c r="B45" s="7">
        <v>2640260</v>
      </c>
    </row>
    <row r="46" spans="1:2">
      <c r="A46" s="8" t="s">
        <v>294</v>
      </c>
      <c r="B46" s="7">
        <v>2891680</v>
      </c>
    </row>
    <row r="47" spans="1:2">
      <c r="A47" s="8" t="s">
        <v>296</v>
      </c>
      <c r="B47" s="7">
        <v>3104777</v>
      </c>
    </row>
    <row r="48" spans="1:2">
      <c r="A48" s="8" t="s">
        <v>298</v>
      </c>
      <c r="B48" s="7">
        <v>14387095</v>
      </c>
    </row>
    <row r="49" spans="1:2">
      <c r="A49" s="8" t="s">
        <v>300</v>
      </c>
      <c r="B49" s="7">
        <v>15346902</v>
      </c>
    </row>
    <row r="50" spans="1:2">
      <c r="A50" s="8" t="s">
        <v>302</v>
      </c>
      <c r="B50" s="7">
        <v>7278550</v>
      </c>
    </row>
    <row r="51" spans="1:2">
      <c r="A51" s="8" t="s">
        <v>304</v>
      </c>
      <c r="B51" s="7">
        <v>19160514</v>
      </c>
    </row>
    <row r="52" spans="1:2">
      <c r="A52" s="8" t="s">
        <v>306</v>
      </c>
      <c r="B52" s="7">
        <v>15711558</v>
      </c>
    </row>
    <row r="53" spans="1:2">
      <c r="A53" s="8" t="s">
        <v>308</v>
      </c>
      <c r="B53" s="7">
        <v>8215909</v>
      </c>
    </row>
    <row r="54" spans="1:2">
      <c r="A54" s="8" t="s">
        <v>310</v>
      </c>
      <c r="B54" s="7">
        <v>5566532</v>
      </c>
    </row>
    <row r="55" spans="1:2">
      <c r="A55" s="6" t="s">
        <v>219</v>
      </c>
      <c r="B55" s="7">
        <v>17894865</v>
      </c>
    </row>
    <row r="56" spans="1:2">
      <c r="A56" s="6" t="s">
        <v>217</v>
      </c>
      <c r="B56" s="7">
        <v>2604879</v>
      </c>
    </row>
    <row r="57" spans="1:2">
      <c r="A57" s="6" t="s">
        <v>218</v>
      </c>
      <c r="B57" s="7">
        <v>1787015</v>
      </c>
    </row>
    <row r="58" spans="1:2">
      <c r="A58" s="6" t="s">
        <v>220</v>
      </c>
      <c r="B58" s="7">
        <v>16438536</v>
      </c>
    </row>
    <row r="59" spans="1:2">
      <c r="A59" s="6" t="s">
        <v>222</v>
      </c>
      <c r="B59" s="7">
        <v>8912349</v>
      </c>
    </row>
    <row r="60" spans="1:2">
      <c r="A60" s="6" t="s">
        <v>224</v>
      </c>
      <c r="B60" s="7">
        <v>1872574</v>
      </c>
    </row>
    <row r="61" spans="1:2">
      <c r="A61" s="6" t="s">
        <v>226</v>
      </c>
      <c r="B61" s="7">
        <v>6796589</v>
      </c>
    </row>
    <row r="62" spans="1:2">
      <c r="A62" s="6" t="s">
        <v>227</v>
      </c>
      <c r="B62" s="7">
        <v>5124313</v>
      </c>
    </row>
    <row r="63" spans="1:2">
      <c r="A63" s="6" t="s">
        <v>229</v>
      </c>
      <c r="B63" s="7">
        <v>2467383</v>
      </c>
    </row>
    <row r="64" spans="1:2">
      <c r="A64" s="6" t="s">
        <v>231</v>
      </c>
      <c r="B64" s="7">
        <v>18711200</v>
      </c>
    </row>
    <row r="65" spans="1:2">
      <c r="A65" s="6" t="s">
        <v>233</v>
      </c>
      <c r="B65" s="7">
        <v>937938</v>
      </c>
    </row>
    <row r="66" spans="1:2">
      <c r="A66" s="6" t="s">
        <v>235</v>
      </c>
      <c r="B66" s="7">
        <v>5483410</v>
      </c>
    </row>
    <row r="67" spans="1:2">
      <c r="A67" s="6" t="s">
        <v>237</v>
      </c>
      <c r="B67" s="7">
        <v>12583188</v>
      </c>
    </row>
    <row r="68" spans="1:2">
      <c r="A68" s="6" t="s">
        <v>239</v>
      </c>
      <c r="B68" s="7">
        <v>7245171</v>
      </c>
    </row>
    <row r="69" spans="1:2">
      <c r="A69" s="6" t="s">
        <v>241</v>
      </c>
      <c r="B69" s="7">
        <v>18114216</v>
      </c>
    </row>
    <row r="70" spans="1:2">
      <c r="A70" s="6" t="s">
        <v>243</v>
      </c>
      <c r="B70" s="7">
        <v>14135528</v>
      </c>
    </row>
    <row r="71" spans="1:2">
      <c r="A71" s="6" t="s">
        <v>245</v>
      </c>
      <c r="B71" s="7">
        <v>9264988</v>
      </c>
    </row>
    <row r="72" spans="1:2">
      <c r="A72" s="6" t="s">
        <v>247</v>
      </c>
      <c r="B72" s="7">
        <v>18391150</v>
      </c>
    </row>
    <row r="73" spans="1:2">
      <c r="A73" s="6" t="s">
        <v>249</v>
      </c>
      <c r="B73" s="7">
        <v>2310712</v>
      </c>
    </row>
    <row r="74" spans="1:2">
      <c r="A74" s="6" t="s">
        <v>251</v>
      </c>
      <c r="B74" s="7">
        <v>1065562</v>
      </c>
    </row>
    <row r="75" spans="1:2">
      <c r="A75" s="6" t="s">
        <v>253</v>
      </c>
      <c r="B75" s="7">
        <v>9927305</v>
      </c>
    </row>
    <row r="76" spans="1:2">
      <c r="A76" s="6" t="s">
        <v>255</v>
      </c>
      <c r="B76" s="7">
        <v>14713424</v>
      </c>
    </row>
    <row r="77" spans="1:2">
      <c r="A77" s="6" t="s">
        <v>257</v>
      </c>
      <c r="B77" s="7">
        <v>13361587</v>
      </c>
    </row>
    <row r="78" spans="1:2">
      <c r="A78" s="6" t="s">
        <v>259</v>
      </c>
      <c r="B78" s="7">
        <v>19455313</v>
      </c>
    </row>
    <row r="79" spans="1:2">
      <c r="A79" s="6" t="s">
        <v>261</v>
      </c>
      <c r="B79" s="7">
        <v>8984494</v>
      </c>
    </row>
    <row r="80" spans="1:2">
      <c r="A80" s="6" t="s">
        <v>263</v>
      </c>
      <c r="B80" s="7">
        <v>8316593</v>
      </c>
    </row>
    <row r="81" spans="1:2">
      <c r="A81" s="6" t="s">
        <v>265</v>
      </c>
      <c r="B81" s="7">
        <v>13057840</v>
      </c>
    </row>
    <row r="82" spans="1:2">
      <c r="A82" s="6" t="s">
        <v>267</v>
      </c>
      <c r="B82" s="7">
        <v>16746931</v>
      </c>
    </row>
    <row r="83" spans="1:2">
      <c r="A83" s="6" t="s">
        <v>269</v>
      </c>
      <c r="B83" s="7">
        <v>3131857</v>
      </c>
    </row>
    <row r="84" spans="1:2">
      <c r="A84" s="6" t="s">
        <v>271</v>
      </c>
      <c r="B84" s="7">
        <v>7173985</v>
      </c>
    </row>
    <row r="85" spans="1:2">
      <c r="A85" s="6" t="s">
        <v>273</v>
      </c>
      <c r="B85" s="7">
        <v>6412293</v>
      </c>
    </row>
    <row r="86" spans="1:2">
      <c r="A86" s="6" t="s">
        <v>275</v>
      </c>
      <c r="B86" s="7">
        <v>2684651</v>
      </c>
    </row>
    <row r="87" spans="1:2">
      <c r="A87" s="6" t="s">
        <v>277</v>
      </c>
      <c r="B87" s="7">
        <v>7411400</v>
      </c>
    </row>
    <row r="88" spans="1:2">
      <c r="A88" s="6" t="s">
        <v>279</v>
      </c>
      <c r="B88" s="7">
        <v>2544408</v>
      </c>
    </row>
    <row r="89" spans="1:2">
      <c r="A89" s="6" t="s">
        <v>281</v>
      </c>
      <c r="B89" s="7">
        <v>16268691</v>
      </c>
    </row>
    <row r="90" spans="1:2">
      <c r="A90" s="6" t="s">
        <v>283</v>
      </c>
      <c r="B90" s="7">
        <v>14274392</v>
      </c>
    </row>
    <row r="91" spans="1:2">
      <c r="A91" s="6" t="s">
        <v>285</v>
      </c>
      <c r="B91" s="7">
        <v>6753035</v>
      </c>
    </row>
    <row r="92" spans="1:2">
      <c r="A92" s="6" t="s">
        <v>287</v>
      </c>
      <c r="B92" s="7">
        <v>9574981</v>
      </c>
    </row>
    <row r="93" spans="1:2">
      <c r="A93" s="6" t="s">
        <v>289</v>
      </c>
      <c r="B93" s="7">
        <v>19080715</v>
      </c>
    </row>
    <row r="94" spans="1:2">
      <c r="A94" s="6" t="s">
        <v>291</v>
      </c>
      <c r="B94" s="7">
        <v>9656712</v>
      </c>
    </row>
    <row r="95" spans="1:2">
      <c r="A95" s="6" t="s">
        <v>293</v>
      </c>
      <c r="B95" s="7">
        <v>2640260</v>
      </c>
    </row>
    <row r="96" spans="1:2">
      <c r="A96" s="6" t="s">
        <v>295</v>
      </c>
      <c r="B96" s="7">
        <v>2891680</v>
      </c>
    </row>
    <row r="97" spans="1:2">
      <c r="A97" s="6" t="s">
        <v>297</v>
      </c>
      <c r="B97" s="7">
        <v>3104777</v>
      </c>
    </row>
    <row r="98" spans="1:2">
      <c r="A98" s="6" t="s">
        <v>299</v>
      </c>
      <c r="B98" s="7">
        <v>14387095</v>
      </c>
    </row>
    <row r="99" spans="1:2">
      <c r="A99" s="6" t="s">
        <v>301</v>
      </c>
      <c r="B99" s="7">
        <v>15346902</v>
      </c>
    </row>
    <row r="100" spans="1:2">
      <c r="A100" s="6" t="s">
        <v>303</v>
      </c>
      <c r="B100" s="7">
        <v>7278550</v>
      </c>
    </row>
    <row r="101" spans="1:2">
      <c r="A101" s="6" t="s">
        <v>305</v>
      </c>
      <c r="B101" s="7">
        <v>19160514</v>
      </c>
    </row>
    <row r="102" spans="1:2">
      <c r="A102" s="6" t="s">
        <v>307</v>
      </c>
      <c r="B102" s="7">
        <v>15711558</v>
      </c>
    </row>
    <row r="103" spans="1:2">
      <c r="A103" s="6" t="s">
        <v>309</v>
      </c>
      <c r="B103" s="7">
        <v>8215909</v>
      </c>
    </row>
    <row r="104" spans="1:2">
      <c r="A104" s="6" t="s">
        <v>311</v>
      </c>
      <c r="B104" s="7">
        <v>5566532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G1" sqref="G1:M26"/>
    </sheetView>
  </sheetViews>
  <sheetFormatPr defaultRowHeight="15"/>
  <cols>
    <col min="1" max="1" width="19.140625" customWidth="1"/>
    <col min="2" max="2" width="20.7109375" customWidth="1"/>
    <col min="3" max="3" width="18" customWidth="1"/>
    <col min="4" max="4" width="24" customWidth="1"/>
    <col min="5" max="5" width="21.85546875" style="9" customWidth="1"/>
  </cols>
  <sheetData>
    <row r="1" spans="1:15">
      <c r="A1" s="2" t="s">
        <v>0</v>
      </c>
      <c r="B1" s="2" t="s">
        <v>188</v>
      </c>
      <c r="C1" s="2" t="s">
        <v>189</v>
      </c>
      <c r="D1" s="2" t="s">
        <v>316</v>
      </c>
      <c r="E1" s="10" t="s">
        <v>319</v>
      </c>
      <c r="F1" s="2" t="s">
        <v>150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/>
      <c r="O1" s="2"/>
    </row>
    <row r="2" spans="1:15">
      <c r="A2" s="4" t="s">
        <v>2</v>
      </c>
      <c r="B2" s="4">
        <v>2684651</v>
      </c>
      <c r="C2" s="4">
        <v>181055</v>
      </c>
      <c r="D2">
        <v>37960</v>
      </c>
      <c r="E2" s="9">
        <f>C2/D2</f>
        <v>4.7696259220231827</v>
      </c>
      <c r="F2" t="s">
        <v>314</v>
      </c>
      <c r="G2" s="4">
        <v>891437</v>
      </c>
      <c r="H2" s="4">
        <v>19819</v>
      </c>
      <c r="I2" s="4">
        <v>1317225</v>
      </c>
      <c r="J2" s="4">
        <v>605274</v>
      </c>
      <c r="K2" s="4">
        <v>698079</v>
      </c>
      <c r="L2" s="4">
        <v>610524</v>
      </c>
      <c r="M2" s="4">
        <v>451057</v>
      </c>
      <c r="N2" s="1"/>
      <c r="O2" s="1"/>
    </row>
    <row r="3" spans="1:15">
      <c r="A3" s="4" t="s">
        <v>4</v>
      </c>
      <c r="B3" s="4">
        <v>12583188</v>
      </c>
      <c r="C3" s="4">
        <v>2239739</v>
      </c>
      <c r="D3">
        <v>36941</v>
      </c>
      <c r="E3" s="9">
        <f>C3/D3</f>
        <v>60.630167023090877</v>
      </c>
      <c r="F3" t="s">
        <v>314</v>
      </c>
      <c r="G3" s="4">
        <v>2515512</v>
      </c>
      <c r="H3" s="4">
        <v>156203</v>
      </c>
      <c r="I3" s="4">
        <v>2491351</v>
      </c>
      <c r="J3" s="4">
        <v>681704</v>
      </c>
      <c r="K3" s="4">
        <v>816907</v>
      </c>
      <c r="L3" s="4">
        <v>636876</v>
      </c>
      <c r="M3" s="4">
        <v>487405</v>
      </c>
      <c r="N3" s="1"/>
      <c r="O3" s="1"/>
    </row>
    <row r="4" spans="1:15">
      <c r="A4" s="4" t="s">
        <v>5</v>
      </c>
      <c r="B4" s="4">
        <v>6796589</v>
      </c>
      <c r="C4" s="4">
        <v>512976</v>
      </c>
      <c r="D4">
        <v>35503</v>
      </c>
      <c r="E4" s="9">
        <f>C4/D4</f>
        <v>14.448807143058334</v>
      </c>
      <c r="F4" t="s">
        <v>314</v>
      </c>
      <c r="G4" s="4">
        <v>2578634</v>
      </c>
      <c r="H4" s="4">
        <v>36186</v>
      </c>
      <c r="I4" s="4">
        <v>958906</v>
      </c>
      <c r="J4" s="4">
        <v>487578</v>
      </c>
      <c r="K4" s="4">
        <v>615183</v>
      </c>
      <c r="L4" s="4">
        <v>513012</v>
      </c>
      <c r="M4" s="4">
        <v>329323</v>
      </c>
      <c r="N4" s="1"/>
      <c r="O4" s="1"/>
    </row>
    <row r="5" spans="1:15">
      <c r="A5" s="4" t="s">
        <v>6</v>
      </c>
      <c r="B5" s="4">
        <v>2310712</v>
      </c>
      <c r="C5" s="4">
        <v>158994</v>
      </c>
      <c r="D5">
        <v>36767</v>
      </c>
      <c r="E5" s="9">
        <f>C5/D5</f>
        <v>4.3243669595017273</v>
      </c>
      <c r="F5" t="s">
        <v>314</v>
      </c>
      <c r="G5" s="4">
        <v>887755</v>
      </c>
      <c r="H5" s="4">
        <v>21232</v>
      </c>
      <c r="I5" s="4">
        <v>1531264</v>
      </c>
      <c r="J5" s="4">
        <v>340404</v>
      </c>
      <c r="K5" s="4">
        <v>405570</v>
      </c>
      <c r="L5" s="4">
        <v>350984</v>
      </c>
      <c r="M5" s="4">
        <v>279889</v>
      </c>
      <c r="N5" s="1"/>
      <c r="O5" s="1"/>
    </row>
    <row r="6" spans="1:15">
      <c r="A6" s="4" t="s">
        <v>7</v>
      </c>
      <c r="B6" s="4">
        <v>18711200</v>
      </c>
      <c r="C6" s="4">
        <v>1014031</v>
      </c>
      <c r="D6">
        <v>36537</v>
      </c>
      <c r="E6" s="9">
        <f>C6/D6</f>
        <v>27.753537509921451</v>
      </c>
      <c r="F6" t="s">
        <v>314</v>
      </c>
      <c r="G6" s="4">
        <v>3291700</v>
      </c>
      <c r="H6" s="4">
        <v>64898</v>
      </c>
      <c r="I6" s="4">
        <v>2479803</v>
      </c>
      <c r="J6" s="4">
        <v>488118</v>
      </c>
      <c r="K6" s="4">
        <v>633295</v>
      </c>
      <c r="L6" s="4">
        <v>446470</v>
      </c>
      <c r="M6" s="4">
        <v>320440</v>
      </c>
      <c r="N6" s="1"/>
      <c r="O6" s="1"/>
    </row>
    <row r="7" spans="1:15">
      <c r="A7" s="4" t="s">
        <v>8</v>
      </c>
      <c r="B7" s="4">
        <v>8316593</v>
      </c>
      <c r="C7" s="4">
        <v>969867</v>
      </c>
      <c r="D7">
        <v>34712</v>
      </c>
      <c r="E7" s="9">
        <f>C7/D7</f>
        <v>27.940395252362297</v>
      </c>
      <c r="F7" t="s">
        <v>314</v>
      </c>
      <c r="G7" s="4">
        <v>1347514</v>
      </c>
      <c r="H7" s="4">
        <v>77940</v>
      </c>
      <c r="I7" s="4">
        <v>1550509</v>
      </c>
      <c r="J7" s="4">
        <v>349801</v>
      </c>
      <c r="K7" s="4">
        <v>447892</v>
      </c>
      <c r="L7" s="4">
        <v>349210</v>
      </c>
      <c r="M7" s="4">
        <v>235198</v>
      </c>
      <c r="N7" s="1"/>
      <c r="O7" s="1"/>
    </row>
    <row r="8" spans="1:15">
      <c r="A8" s="4" t="s">
        <v>9</v>
      </c>
      <c r="B8" s="4">
        <v>9574981</v>
      </c>
      <c r="C8" s="4">
        <v>1429798</v>
      </c>
      <c r="D8">
        <v>38389</v>
      </c>
      <c r="E8" s="9">
        <f>C8/D8</f>
        <v>37.244992055015757</v>
      </c>
      <c r="F8" t="s">
        <v>315</v>
      </c>
      <c r="G8" s="4">
        <v>1769587</v>
      </c>
      <c r="H8" s="4">
        <v>132326</v>
      </c>
      <c r="I8" s="4">
        <v>502492</v>
      </c>
      <c r="J8" s="4">
        <v>236926</v>
      </c>
      <c r="K8" s="4">
        <v>285554</v>
      </c>
      <c r="L8" s="4">
        <v>232773</v>
      </c>
      <c r="M8" s="4">
        <v>186580</v>
      </c>
      <c r="N8" s="1"/>
      <c r="O8" s="1"/>
    </row>
    <row r="9" spans="1:15">
      <c r="A9" s="4" t="s">
        <v>10</v>
      </c>
      <c r="B9" s="4">
        <v>2604879</v>
      </c>
      <c r="C9" s="4">
        <v>165641</v>
      </c>
      <c r="D9">
        <v>36241</v>
      </c>
      <c r="E9" s="9">
        <f>C9/D9</f>
        <v>4.5705416517204274</v>
      </c>
      <c r="F9" t="s">
        <v>314</v>
      </c>
      <c r="G9" s="4">
        <v>923485</v>
      </c>
      <c r="H9" s="4">
        <v>11582</v>
      </c>
      <c r="I9" s="4">
        <v>1421930</v>
      </c>
      <c r="J9" s="4">
        <v>560043</v>
      </c>
      <c r="K9" s="4">
        <v>726138</v>
      </c>
      <c r="L9" s="4">
        <v>604722</v>
      </c>
      <c r="M9" s="4">
        <v>425291</v>
      </c>
      <c r="N9" s="1"/>
      <c r="O9" s="1"/>
    </row>
    <row r="10" spans="1:15">
      <c r="A10" s="4" t="s">
        <v>11</v>
      </c>
      <c r="B10" s="4">
        <v>14387095</v>
      </c>
      <c r="C10" s="4">
        <v>2727380</v>
      </c>
      <c r="D10">
        <v>36083</v>
      </c>
      <c r="E10" s="9">
        <f>C10/D10</f>
        <v>75.586287171244081</v>
      </c>
      <c r="F10" t="s">
        <v>314</v>
      </c>
      <c r="G10" s="4">
        <v>5041119</v>
      </c>
      <c r="H10" s="4">
        <v>300719</v>
      </c>
      <c r="I10" s="4">
        <v>1205218</v>
      </c>
      <c r="J10" s="4">
        <v>507490</v>
      </c>
      <c r="K10" s="4">
        <v>578724</v>
      </c>
      <c r="L10" s="4">
        <v>551559</v>
      </c>
      <c r="M10" s="4">
        <v>333703</v>
      </c>
      <c r="N10" s="1"/>
      <c r="O10" s="1"/>
    </row>
    <row r="11" spans="1:15">
      <c r="A11" s="4" t="s">
        <v>12</v>
      </c>
      <c r="B11" s="4">
        <v>9927305</v>
      </c>
      <c r="C11" s="4">
        <v>1796860</v>
      </c>
      <c r="D11">
        <v>34408</v>
      </c>
      <c r="E11" s="9">
        <f>C11/D11</f>
        <v>52.222157637758663</v>
      </c>
      <c r="F11" t="s">
        <v>314</v>
      </c>
      <c r="G11" s="4">
        <v>3644447</v>
      </c>
      <c r="H11" s="4">
        <v>230680</v>
      </c>
      <c r="I11" s="4">
        <v>1557249</v>
      </c>
      <c r="J11" s="4">
        <v>600495</v>
      </c>
      <c r="K11" s="4">
        <v>753562</v>
      </c>
      <c r="L11" s="4">
        <v>648058</v>
      </c>
      <c r="M11" s="4">
        <v>361717</v>
      </c>
      <c r="N11" s="1"/>
      <c r="O11" s="1"/>
    </row>
    <row r="12" spans="1:15">
      <c r="A12" s="4" t="s">
        <v>13</v>
      </c>
      <c r="B12" s="4">
        <v>16746931</v>
      </c>
      <c r="C12" s="4">
        <v>1831174</v>
      </c>
      <c r="D12">
        <v>12658</v>
      </c>
      <c r="E12" s="9">
        <f>C12/D12</f>
        <v>144.66534997629958</v>
      </c>
      <c r="F12" t="s">
        <v>313</v>
      </c>
      <c r="G12" s="4">
        <v>3505073</v>
      </c>
      <c r="H12" s="4">
        <v>185382</v>
      </c>
      <c r="I12" s="4">
        <v>1491480</v>
      </c>
      <c r="J12" s="4">
        <v>365385</v>
      </c>
      <c r="K12" s="4">
        <v>466305</v>
      </c>
      <c r="L12" s="4">
        <v>343314</v>
      </c>
      <c r="M12" s="4">
        <v>312438</v>
      </c>
      <c r="N12" s="1"/>
      <c r="O12" s="1"/>
    </row>
    <row r="13" spans="1:15">
      <c r="A13" s="4" t="s">
        <v>15</v>
      </c>
      <c r="B13" s="4">
        <v>8984494</v>
      </c>
      <c r="C13" s="4">
        <v>1290812</v>
      </c>
      <c r="D13">
        <v>13076</v>
      </c>
      <c r="E13" s="9">
        <f>C13/D13</f>
        <v>98.716121137962674</v>
      </c>
      <c r="F13" t="s">
        <v>14</v>
      </c>
      <c r="G13" s="4">
        <v>1763407</v>
      </c>
      <c r="H13" s="4">
        <v>163239</v>
      </c>
      <c r="I13" s="4">
        <v>1340140</v>
      </c>
      <c r="J13" s="4">
        <v>784833</v>
      </c>
      <c r="K13" s="4">
        <v>972677</v>
      </c>
      <c r="L13" s="4">
        <v>812998</v>
      </c>
      <c r="M13" s="4">
        <v>568915</v>
      </c>
      <c r="N13" s="1"/>
      <c r="O13" s="1"/>
    </row>
    <row r="14" spans="1:15">
      <c r="A14" s="4" t="s">
        <v>16</v>
      </c>
      <c r="B14" s="4">
        <v>2544408</v>
      </c>
      <c r="C14" s="4">
        <v>264004</v>
      </c>
      <c r="D14">
        <v>13100</v>
      </c>
      <c r="E14" s="9">
        <f>C14/D14</f>
        <v>20.15297709923664</v>
      </c>
      <c r="F14" t="s">
        <v>313</v>
      </c>
      <c r="G14" s="4">
        <v>639067</v>
      </c>
      <c r="H14" s="4">
        <v>31970</v>
      </c>
      <c r="I14" s="4">
        <v>704698</v>
      </c>
      <c r="J14" s="4">
        <v>234912</v>
      </c>
      <c r="K14" s="4">
        <v>260206</v>
      </c>
      <c r="L14" s="4">
        <v>218007</v>
      </c>
      <c r="M14" s="4">
        <v>162655</v>
      </c>
      <c r="N14" s="1"/>
      <c r="O14" s="1"/>
    </row>
    <row r="15" spans="1:15">
      <c r="A15" s="4" t="s">
        <v>17</v>
      </c>
      <c r="B15" s="4">
        <v>1065562</v>
      </c>
      <c r="C15" s="4">
        <v>185325</v>
      </c>
      <c r="D15">
        <v>12699</v>
      </c>
      <c r="E15" s="9">
        <f>C15/D15</f>
        <v>14.593668792818333</v>
      </c>
      <c r="F15" t="s">
        <v>14</v>
      </c>
      <c r="G15" s="4">
        <v>222105</v>
      </c>
      <c r="H15" s="4">
        <v>9697</v>
      </c>
      <c r="I15" s="4">
        <v>614674</v>
      </c>
      <c r="J15" s="4">
        <v>594654</v>
      </c>
      <c r="K15" s="4">
        <v>715531</v>
      </c>
      <c r="L15" s="4">
        <v>566556</v>
      </c>
      <c r="M15" s="4">
        <v>442522</v>
      </c>
      <c r="N15" s="1"/>
      <c r="O15" s="1"/>
    </row>
    <row r="16" spans="1:15">
      <c r="A16" s="4" t="s">
        <v>18</v>
      </c>
      <c r="B16" s="4">
        <v>15346902</v>
      </c>
      <c r="C16" s="4">
        <v>3033537</v>
      </c>
      <c r="D16">
        <v>12343</v>
      </c>
      <c r="E16" s="9">
        <f>C16/D16</f>
        <v>245.76982905290447</v>
      </c>
      <c r="F16" t="s">
        <v>313</v>
      </c>
      <c r="G16" s="4">
        <v>3272149</v>
      </c>
      <c r="H16" s="4">
        <v>276456</v>
      </c>
      <c r="I16" s="4">
        <v>1969504</v>
      </c>
      <c r="J16" s="4">
        <v>604779</v>
      </c>
      <c r="K16" s="4">
        <v>773180</v>
      </c>
      <c r="L16" s="4">
        <v>552141</v>
      </c>
      <c r="M16" s="4">
        <v>518081</v>
      </c>
      <c r="N16" s="1"/>
      <c r="O16" s="1"/>
    </row>
    <row r="17" spans="1:15">
      <c r="A17" s="4" t="s">
        <v>19</v>
      </c>
      <c r="B17" s="4">
        <v>1872574</v>
      </c>
      <c r="C17" s="4">
        <v>257509</v>
      </c>
      <c r="D17">
        <v>11658</v>
      </c>
      <c r="E17" s="9">
        <f>C17/D17</f>
        <v>22.088608680734261</v>
      </c>
      <c r="F17" t="s">
        <v>313</v>
      </c>
      <c r="G17" s="4">
        <v>700496</v>
      </c>
      <c r="H17" s="4">
        <v>34194</v>
      </c>
      <c r="I17" s="4">
        <v>758734</v>
      </c>
      <c r="J17" s="4">
        <v>353969</v>
      </c>
      <c r="K17" s="4">
        <v>423752</v>
      </c>
      <c r="L17" s="4">
        <v>356938</v>
      </c>
      <c r="M17" s="4">
        <v>295588</v>
      </c>
      <c r="N17" s="1"/>
      <c r="O17" s="1"/>
    </row>
    <row r="18" spans="1:15">
      <c r="A18" s="4" t="s">
        <v>20</v>
      </c>
      <c r="B18" s="4">
        <v>5566532</v>
      </c>
      <c r="C18" s="4">
        <v>825929</v>
      </c>
      <c r="D18">
        <v>12471</v>
      </c>
      <c r="E18" s="9">
        <f>C18/D18</f>
        <v>66.227968887819742</v>
      </c>
      <c r="F18" t="s">
        <v>14</v>
      </c>
      <c r="G18" s="4">
        <v>1171908</v>
      </c>
      <c r="H18" s="4">
        <v>50329</v>
      </c>
      <c r="I18" s="4">
        <v>2367154</v>
      </c>
      <c r="J18" s="4">
        <v>544498</v>
      </c>
      <c r="K18" s="4">
        <v>699136</v>
      </c>
      <c r="L18" s="4">
        <v>497721</v>
      </c>
      <c r="M18" s="4">
        <v>355318</v>
      </c>
      <c r="N18" s="1"/>
      <c r="O18" s="1"/>
    </row>
    <row r="19" spans="1:15">
      <c r="A19" s="4" t="s">
        <v>21</v>
      </c>
      <c r="B19" s="4">
        <v>6753035</v>
      </c>
      <c r="C19" s="4">
        <v>1016493</v>
      </c>
      <c r="D19">
        <v>12376</v>
      </c>
      <c r="E19" s="9">
        <f>C19/D19</f>
        <v>82.134211376858431</v>
      </c>
      <c r="F19" t="s">
        <v>313</v>
      </c>
      <c r="G19" s="4">
        <v>1794900</v>
      </c>
      <c r="H19" s="4">
        <v>150198</v>
      </c>
      <c r="I19" s="4">
        <v>1907824</v>
      </c>
      <c r="J19" s="4">
        <v>294456</v>
      </c>
      <c r="K19" s="4">
        <v>327999</v>
      </c>
      <c r="L19" s="4">
        <v>265100</v>
      </c>
      <c r="M19" s="4">
        <v>245369</v>
      </c>
      <c r="N19" s="1"/>
      <c r="O19" s="1"/>
    </row>
    <row r="20" spans="1:15">
      <c r="A20" s="4" t="s">
        <v>22</v>
      </c>
      <c r="B20" s="4">
        <v>19160514</v>
      </c>
      <c r="C20" s="4">
        <v>1646940</v>
      </c>
      <c r="D20">
        <v>11505</v>
      </c>
      <c r="E20" s="9">
        <f>C20/D20</f>
        <v>143.14993481095175</v>
      </c>
      <c r="F20" t="s">
        <v>313</v>
      </c>
      <c r="G20" s="4">
        <v>5193617</v>
      </c>
      <c r="H20" s="4">
        <v>97032</v>
      </c>
      <c r="I20" s="4">
        <v>610346</v>
      </c>
      <c r="J20" s="4">
        <v>618407</v>
      </c>
      <c r="K20" s="4">
        <v>698847</v>
      </c>
      <c r="L20" s="4">
        <v>557315</v>
      </c>
      <c r="M20" s="4">
        <v>551501</v>
      </c>
      <c r="N20" s="1"/>
      <c r="O20" s="1"/>
    </row>
    <row r="21" spans="1:15">
      <c r="A21" s="4" t="s">
        <v>23</v>
      </c>
      <c r="B21" s="4">
        <v>14135528</v>
      </c>
      <c r="C21" s="4">
        <v>1482593</v>
      </c>
      <c r="D21">
        <v>12430</v>
      </c>
      <c r="E21" s="9">
        <f>C21/D21</f>
        <v>119.2753821399839</v>
      </c>
      <c r="F21" t="s">
        <v>313</v>
      </c>
      <c r="G21" s="4">
        <v>4492456</v>
      </c>
      <c r="H21" s="4">
        <v>126268</v>
      </c>
      <c r="I21" s="4">
        <v>1160301</v>
      </c>
      <c r="J21" s="4">
        <v>666443</v>
      </c>
      <c r="K21" s="4">
        <v>770008</v>
      </c>
      <c r="L21" s="4">
        <v>623931</v>
      </c>
      <c r="M21" s="4">
        <v>539147</v>
      </c>
      <c r="N21" s="1"/>
      <c r="O21" s="1"/>
    </row>
    <row r="22" spans="1:15">
      <c r="A22" s="4" t="s">
        <v>24</v>
      </c>
      <c r="B22" s="4">
        <v>3131857</v>
      </c>
      <c r="C22" s="4">
        <v>188851</v>
      </c>
      <c r="D22">
        <v>11398</v>
      </c>
      <c r="E22" s="9">
        <f>C22/D22</f>
        <v>16.56878399719249</v>
      </c>
      <c r="F22" t="s">
        <v>313</v>
      </c>
      <c r="G22" s="4">
        <v>913563</v>
      </c>
      <c r="H22" s="4">
        <v>14820</v>
      </c>
      <c r="I22" s="4">
        <v>787253</v>
      </c>
      <c r="J22" s="4">
        <v>309381</v>
      </c>
      <c r="K22" s="4">
        <v>395665</v>
      </c>
      <c r="L22" s="4">
        <v>291159</v>
      </c>
      <c r="M22" s="4">
        <v>246423</v>
      </c>
      <c r="N22" s="1"/>
      <c r="O22" s="1"/>
    </row>
    <row r="23" spans="1:15">
      <c r="A23" s="4" t="s">
        <v>25</v>
      </c>
      <c r="B23" s="4">
        <v>17894865</v>
      </c>
      <c r="C23" s="4">
        <v>1765268</v>
      </c>
      <c r="D23">
        <v>12611</v>
      </c>
      <c r="E23" s="9">
        <f>C23/D23</f>
        <v>139.97843152803108</v>
      </c>
      <c r="F23" t="s">
        <v>313</v>
      </c>
      <c r="G23" s="4">
        <v>3517400</v>
      </c>
      <c r="H23" s="4">
        <v>170384</v>
      </c>
      <c r="I23" s="4">
        <v>972355</v>
      </c>
      <c r="J23" s="4">
        <v>523692</v>
      </c>
      <c r="K23" s="4">
        <v>633776</v>
      </c>
      <c r="L23" s="4">
        <v>542017</v>
      </c>
      <c r="M23" s="4">
        <v>437848</v>
      </c>
      <c r="N23" s="1"/>
      <c r="O23" s="1"/>
    </row>
    <row r="24" spans="1:15">
      <c r="A24" s="4" t="s">
        <v>26</v>
      </c>
      <c r="B24" s="4">
        <v>16268691</v>
      </c>
      <c r="C24" s="4">
        <v>974754</v>
      </c>
      <c r="D24">
        <v>11551</v>
      </c>
      <c r="E24" s="9">
        <f>C24/D24</f>
        <v>84.386979482295899</v>
      </c>
      <c r="F24" t="s">
        <v>313</v>
      </c>
      <c r="G24" s="4">
        <v>4620822</v>
      </c>
      <c r="H24" s="4">
        <v>60837</v>
      </c>
      <c r="I24" s="4">
        <v>1097229</v>
      </c>
      <c r="J24" s="4">
        <v>406150</v>
      </c>
      <c r="K24" s="4">
        <v>497220</v>
      </c>
      <c r="L24" s="4">
        <v>391863</v>
      </c>
      <c r="M24" s="4">
        <v>290754</v>
      </c>
      <c r="N24" s="1"/>
      <c r="O24" s="1"/>
    </row>
    <row r="25" spans="1:15">
      <c r="A25" s="4" t="s">
        <v>27</v>
      </c>
      <c r="B25" s="4">
        <v>18114216</v>
      </c>
      <c r="C25" s="4">
        <v>3432123</v>
      </c>
      <c r="D25">
        <v>12456</v>
      </c>
      <c r="E25" s="9">
        <f>C25/D25</f>
        <v>275.53973988439304</v>
      </c>
      <c r="F25" t="s">
        <v>313</v>
      </c>
      <c r="G25" s="4">
        <v>6807592</v>
      </c>
      <c r="H25" s="4">
        <v>398530</v>
      </c>
      <c r="I25" s="4">
        <v>2471128</v>
      </c>
      <c r="J25" s="4">
        <v>302835</v>
      </c>
      <c r="K25" s="4">
        <v>358047</v>
      </c>
      <c r="L25" s="4">
        <v>281271</v>
      </c>
      <c r="M25" s="4">
        <v>194539</v>
      </c>
      <c r="N25" s="1"/>
      <c r="O25" s="1"/>
    </row>
    <row r="26" spans="1:15">
      <c r="A26" s="4" t="s">
        <v>28</v>
      </c>
      <c r="B26" s="4">
        <v>6412293</v>
      </c>
      <c r="C26" s="4">
        <v>976555</v>
      </c>
      <c r="D26">
        <v>12138</v>
      </c>
      <c r="E26" s="9">
        <f>C26/D26</f>
        <v>80.454358213873789</v>
      </c>
      <c r="F26" t="s">
        <v>313</v>
      </c>
      <c r="G26" s="4">
        <v>2412643</v>
      </c>
      <c r="H26" s="4">
        <v>92920</v>
      </c>
      <c r="I26" s="4">
        <v>566554</v>
      </c>
      <c r="J26" s="4">
        <v>347922</v>
      </c>
      <c r="K26" s="4">
        <v>407874</v>
      </c>
      <c r="L26" s="4">
        <v>334846</v>
      </c>
      <c r="M26" s="4">
        <v>274765</v>
      </c>
      <c r="N26" s="1"/>
      <c r="O26" s="1"/>
    </row>
    <row r="32" spans="1:15">
      <c r="D3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sqref="A1:XFD1048576"/>
    </sheetView>
  </sheetViews>
  <sheetFormatPr defaultRowHeight="15"/>
  <cols>
    <col min="1" max="1" width="20.7109375" customWidth="1"/>
    <col min="2" max="2" width="29.140625" customWidth="1"/>
    <col min="3" max="3" width="15.7109375" customWidth="1"/>
    <col min="4" max="4" width="21.85546875" style="9" customWidth="1"/>
    <col min="5" max="5" width="12.5703125" customWidth="1"/>
    <col min="6" max="6" width="12.140625" customWidth="1"/>
    <col min="7" max="7" width="13.28515625" customWidth="1"/>
    <col min="8" max="8" width="26.7109375" style="12" customWidth="1"/>
  </cols>
  <sheetData>
    <row r="1" spans="1:8">
      <c r="A1" s="2" t="s">
        <v>188</v>
      </c>
      <c r="B1" s="2" t="s">
        <v>316</v>
      </c>
      <c r="C1" s="2" t="s">
        <v>188</v>
      </c>
      <c r="D1" s="10" t="s">
        <v>318</v>
      </c>
      <c r="E1" s="2" t="s">
        <v>150</v>
      </c>
      <c r="F1" s="2" t="s">
        <v>0</v>
      </c>
      <c r="G1" s="2" t="s">
        <v>190</v>
      </c>
      <c r="H1" s="11" t="s">
        <v>320</v>
      </c>
    </row>
    <row r="2" spans="1:8">
      <c r="A2" s="4">
        <v>2684651</v>
      </c>
      <c r="B2">
        <v>37960</v>
      </c>
      <c r="C2" s="4">
        <v>2684651</v>
      </c>
      <c r="D2" s="9">
        <f>B2/C2</f>
        <v>1.4139640497032948E-2</v>
      </c>
      <c r="E2" t="s">
        <v>314</v>
      </c>
      <c r="F2" s="4" t="s">
        <v>2</v>
      </c>
      <c r="G2" s="4">
        <v>891437</v>
      </c>
      <c r="H2" s="12">
        <f>C2/G2</f>
        <v>3.0115992493019696</v>
      </c>
    </row>
    <row r="3" spans="1:8">
      <c r="A3" s="4">
        <v>12583188</v>
      </c>
      <c r="B3">
        <v>36941</v>
      </c>
      <c r="C3" s="4">
        <v>12583188</v>
      </c>
      <c r="D3" s="9">
        <f>B3/C3</f>
        <v>2.9357425161254842E-3</v>
      </c>
      <c r="E3" t="s">
        <v>314</v>
      </c>
      <c r="F3" s="4" t="s">
        <v>4</v>
      </c>
      <c r="G3" s="4">
        <v>2515512</v>
      </c>
      <c r="H3" s="12">
        <f>C3/G3</f>
        <v>5.0022373178899562</v>
      </c>
    </row>
    <row r="4" spans="1:8">
      <c r="A4" s="4">
        <v>6796589</v>
      </c>
      <c r="B4">
        <v>35503</v>
      </c>
      <c r="C4" s="4">
        <v>6796589</v>
      </c>
      <c r="D4" s="9">
        <f>B4/C4</f>
        <v>5.223649686629573E-3</v>
      </c>
      <c r="E4" t="s">
        <v>314</v>
      </c>
      <c r="F4" s="4" t="s">
        <v>5</v>
      </c>
      <c r="G4" s="4">
        <v>2578634</v>
      </c>
      <c r="H4" s="12">
        <f>C4/G4</f>
        <v>2.6357323295977637</v>
      </c>
    </row>
    <row r="5" spans="1:8">
      <c r="A5" s="4">
        <v>2310712</v>
      </c>
      <c r="B5">
        <v>36767</v>
      </c>
      <c r="C5" s="4">
        <v>2310712</v>
      </c>
      <c r="D5" s="9">
        <f>B5/C5</f>
        <v>1.5911545878499786E-2</v>
      </c>
      <c r="E5" t="s">
        <v>314</v>
      </c>
      <c r="F5" s="4" t="s">
        <v>6</v>
      </c>
      <c r="G5" s="4">
        <v>887755</v>
      </c>
      <c r="H5" s="12">
        <f>C5/G5</f>
        <v>2.6028712876863551</v>
      </c>
    </row>
    <row r="6" spans="1:8">
      <c r="A6" s="4">
        <v>18711200</v>
      </c>
      <c r="B6">
        <v>36537</v>
      </c>
      <c r="C6" s="4">
        <v>18711200</v>
      </c>
      <c r="D6" s="9">
        <f>B6/C6</f>
        <v>1.95268074735987E-3</v>
      </c>
      <c r="E6" t="s">
        <v>314</v>
      </c>
      <c r="F6" s="4" t="s">
        <v>7</v>
      </c>
      <c r="G6" s="4">
        <v>3291700</v>
      </c>
      <c r="H6" s="12">
        <f>C6/G6</f>
        <v>5.6843576267582101</v>
      </c>
    </row>
    <row r="7" spans="1:8">
      <c r="A7" s="4">
        <v>8316593</v>
      </c>
      <c r="B7">
        <v>34712</v>
      </c>
      <c r="C7" s="4">
        <v>8316593</v>
      </c>
      <c r="D7" s="9">
        <f>B7/C7</f>
        <v>4.1738245457003846E-3</v>
      </c>
      <c r="E7" t="s">
        <v>314</v>
      </c>
      <c r="F7" s="4" t="s">
        <v>8</v>
      </c>
      <c r="G7" s="4">
        <v>1347514</v>
      </c>
      <c r="H7" s="12">
        <f>C7/G7</f>
        <v>6.1718045229956795</v>
      </c>
    </row>
    <row r="8" spans="1:8">
      <c r="A8" s="4">
        <v>9574981</v>
      </c>
      <c r="B8">
        <v>38389</v>
      </c>
      <c r="C8" s="4">
        <v>9574981</v>
      </c>
      <c r="D8" s="9">
        <f>B8/C8</f>
        <v>4.0093029949615569E-3</v>
      </c>
      <c r="E8" t="s">
        <v>315</v>
      </c>
      <c r="F8" s="4" t="s">
        <v>9</v>
      </c>
      <c r="G8" s="4">
        <v>1769587</v>
      </c>
      <c r="H8" s="12">
        <f>C8/G8</f>
        <v>5.4108563184517067</v>
      </c>
    </row>
    <row r="9" spans="1:8">
      <c r="A9" s="4">
        <v>2604879</v>
      </c>
      <c r="B9">
        <v>36241</v>
      </c>
      <c r="C9" s="4">
        <v>2604879</v>
      </c>
      <c r="D9" s="9">
        <f>B9/C9</f>
        <v>1.3912738365198537E-2</v>
      </c>
      <c r="E9" t="s">
        <v>314</v>
      </c>
      <c r="F9" s="4" t="s">
        <v>10</v>
      </c>
      <c r="G9" s="4">
        <v>923485</v>
      </c>
      <c r="H9" s="12">
        <f>C9/G9</f>
        <v>2.820705263214887</v>
      </c>
    </row>
    <row r="10" spans="1:8">
      <c r="A10" s="4">
        <v>14387095</v>
      </c>
      <c r="B10">
        <v>36083</v>
      </c>
      <c r="C10" s="4">
        <v>14387095</v>
      </c>
      <c r="D10" s="9">
        <f>B10/C10</f>
        <v>2.5080115200462635E-3</v>
      </c>
      <c r="E10" t="s">
        <v>314</v>
      </c>
      <c r="F10" s="4" t="s">
        <v>11</v>
      </c>
      <c r="G10" s="4">
        <v>5041119</v>
      </c>
      <c r="H10" s="12">
        <f>C10/G10</f>
        <v>2.8539486967080125</v>
      </c>
    </row>
    <row r="11" spans="1:8" ht="13.5" customHeight="1">
      <c r="A11" s="4">
        <v>9927305</v>
      </c>
      <c r="B11">
        <v>34408</v>
      </c>
      <c r="C11" s="4">
        <v>9927305</v>
      </c>
      <c r="D11" s="9">
        <f>B11/C11</f>
        <v>3.4659960583461472E-3</v>
      </c>
      <c r="E11" t="s">
        <v>314</v>
      </c>
      <c r="F11" s="4" t="s">
        <v>12</v>
      </c>
      <c r="G11" s="4">
        <v>3644447</v>
      </c>
      <c r="H11" s="12">
        <f>C11/G11</f>
        <v>2.7239537301543963</v>
      </c>
    </row>
    <row r="12" spans="1:8">
      <c r="A12" s="4">
        <v>16746931</v>
      </c>
      <c r="B12">
        <v>12658</v>
      </c>
      <c r="C12" s="4">
        <v>16746931</v>
      </c>
      <c r="D12" s="9">
        <f>B12/C12</f>
        <v>7.5583998047164583E-4</v>
      </c>
      <c r="E12" t="s">
        <v>313</v>
      </c>
      <c r="F12" s="4" t="s">
        <v>13</v>
      </c>
      <c r="G12" s="4">
        <v>3505073</v>
      </c>
      <c r="H12" s="12">
        <f>C12/G12</f>
        <v>4.7779121861370646</v>
      </c>
    </row>
    <row r="13" spans="1:8">
      <c r="A13" s="4">
        <v>8984494</v>
      </c>
      <c r="B13">
        <v>13076</v>
      </c>
      <c r="C13" s="4">
        <v>8984494</v>
      </c>
      <c r="D13" s="9">
        <f>B13/C13</f>
        <v>1.4553963751325338E-3</v>
      </c>
      <c r="E13" t="s">
        <v>14</v>
      </c>
      <c r="F13" s="4" t="s">
        <v>15</v>
      </c>
      <c r="G13" s="4">
        <v>1763407</v>
      </c>
      <c r="H13" s="12">
        <f>C13/G13</f>
        <v>5.0949633295092962</v>
      </c>
    </row>
    <row r="14" spans="1:8">
      <c r="A14" s="4">
        <v>2544408</v>
      </c>
      <c r="B14">
        <v>13100</v>
      </c>
      <c r="C14" s="4">
        <v>2544408</v>
      </c>
      <c r="D14" s="9">
        <f>B14/C14</f>
        <v>5.1485453590776322E-3</v>
      </c>
      <c r="E14" t="s">
        <v>313</v>
      </c>
      <c r="F14" s="4" t="s">
        <v>16</v>
      </c>
      <c r="G14" s="4">
        <v>639067</v>
      </c>
      <c r="H14" s="12">
        <f>C14/G14</f>
        <v>3.9814416954716796</v>
      </c>
    </row>
    <row r="15" spans="1:8">
      <c r="A15" s="4">
        <v>1065562</v>
      </c>
      <c r="B15">
        <v>12699</v>
      </c>
      <c r="C15" s="4">
        <v>1065562</v>
      </c>
      <c r="D15" s="9">
        <f>B15/C15</f>
        <v>1.1917654721170613E-2</v>
      </c>
      <c r="E15" t="s">
        <v>14</v>
      </c>
      <c r="F15" s="4" t="s">
        <v>17</v>
      </c>
      <c r="G15" s="4">
        <v>222105</v>
      </c>
      <c r="H15" s="12">
        <f>C15/G15</f>
        <v>4.797559712748475</v>
      </c>
    </row>
    <row r="16" spans="1:8">
      <c r="A16" s="4">
        <v>15346902</v>
      </c>
      <c r="B16">
        <v>12343</v>
      </c>
      <c r="C16" s="4">
        <v>15346902</v>
      </c>
      <c r="D16" s="9">
        <f>B16/C16</f>
        <v>8.0426655490469672E-4</v>
      </c>
      <c r="E16" t="s">
        <v>313</v>
      </c>
      <c r="F16" s="4" t="s">
        <v>18</v>
      </c>
      <c r="G16" s="4">
        <v>3272149</v>
      </c>
      <c r="H16" s="12">
        <f>C16/G16</f>
        <v>4.6901598918631153</v>
      </c>
    </row>
    <row r="17" spans="1:8">
      <c r="A17" s="4">
        <v>1872574</v>
      </c>
      <c r="B17">
        <v>11658</v>
      </c>
      <c r="C17" s="4">
        <v>1872574</v>
      </c>
      <c r="D17" s="9">
        <f>B17/C17</f>
        <v>6.2256551676996476E-3</v>
      </c>
      <c r="E17" t="s">
        <v>313</v>
      </c>
      <c r="F17" s="4" t="s">
        <v>19</v>
      </c>
      <c r="G17" s="4">
        <v>700496</v>
      </c>
      <c r="H17" s="12">
        <f>C17/G17</f>
        <v>2.6732115529567619</v>
      </c>
    </row>
    <row r="18" spans="1:8">
      <c r="A18" s="4">
        <v>5566532</v>
      </c>
      <c r="B18">
        <v>12471</v>
      </c>
      <c r="C18" s="4">
        <v>5566532</v>
      </c>
      <c r="D18" s="9">
        <f>B18/C18</f>
        <v>2.2403535989732925E-3</v>
      </c>
      <c r="E18" t="s">
        <v>14</v>
      </c>
      <c r="F18" s="4" t="s">
        <v>20</v>
      </c>
      <c r="G18" s="4">
        <v>1171908</v>
      </c>
      <c r="H18" s="12">
        <f>C18/G18</f>
        <v>4.7499735474115719</v>
      </c>
    </row>
    <row r="19" spans="1:8">
      <c r="A19" s="4">
        <v>6753035</v>
      </c>
      <c r="B19">
        <v>12376</v>
      </c>
      <c r="C19" s="4">
        <v>6753035</v>
      </c>
      <c r="D19" s="9">
        <f>B19/C19</f>
        <v>1.8326574643845323E-3</v>
      </c>
      <c r="E19" t="s">
        <v>313</v>
      </c>
      <c r="F19" s="4" t="s">
        <v>21</v>
      </c>
      <c r="G19" s="4">
        <v>1794900</v>
      </c>
      <c r="H19" s="12">
        <f>C19/G19</f>
        <v>3.762346091704273</v>
      </c>
    </row>
    <row r="20" spans="1:8">
      <c r="A20" s="4">
        <v>19160514</v>
      </c>
      <c r="B20">
        <v>11505</v>
      </c>
      <c r="C20" s="4">
        <v>19160514</v>
      </c>
      <c r="D20" s="9">
        <f>B20/C20</f>
        <v>6.0045362039870119E-4</v>
      </c>
      <c r="E20" t="s">
        <v>313</v>
      </c>
      <c r="F20" s="4" t="s">
        <v>22</v>
      </c>
      <c r="G20" s="4">
        <v>5193617</v>
      </c>
      <c r="H20" s="12">
        <f>C20/G20</f>
        <v>3.6892427762771107</v>
      </c>
    </row>
    <row r="21" spans="1:8">
      <c r="A21" s="4">
        <v>14135528</v>
      </c>
      <c r="B21">
        <v>12430</v>
      </c>
      <c r="C21" s="4">
        <v>14135528</v>
      </c>
      <c r="D21" s="9">
        <f>B21/C21</f>
        <v>8.7934458479371974E-4</v>
      </c>
      <c r="E21" t="s">
        <v>313</v>
      </c>
      <c r="F21" s="4" t="s">
        <v>23</v>
      </c>
      <c r="G21" s="4">
        <v>4492456</v>
      </c>
      <c r="H21" s="12">
        <f>C21/G21</f>
        <v>3.1465033825595619</v>
      </c>
    </row>
    <row r="22" spans="1:8">
      <c r="A22" s="4">
        <v>3131857</v>
      </c>
      <c r="B22">
        <v>11398</v>
      </c>
      <c r="C22" s="4">
        <v>3131857</v>
      </c>
      <c r="D22" s="9">
        <f>B22/C22</f>
        <v>3.6393743392498443E-3</v>
      </c>
      <c r="E22" t="s">
        <v>313</v>
      </c>
      <c r="F22" s="4" t="s">
        <v>24</v>
      </c>
      <c r="G22" s="4">
        <v>913563</v>
      </c>
      <c r="H22" s="12">
        <f>C22/G22</f>
        <v>3.4281784616933919</v>
      </c>
    </row>
    <row r="23" spans="1:8">
      <c r="A23" s="4">
        <v>17894865</v>
      </c>
      <c r="B23">
        <v>12611</v>
      </c>
      <c r="C23" s="4">
        <v>17894865</v>
      </c>
      <c r="D23" s="9">
        <f>B23/C23</f>
        <v>7.0472730585003013E-4</v>
      </c>
      <c r="E23" t="s">
        <v>313</v>
      </c>
      <c r="F23" s="4" t="s">
        <v>25</v>
      </c>
      <c r="G23" s="4">
        <v>3517400</v>
      </c>
      <c r="H23" s="12">
        <f>C23/G23</f>
        <v>5.0875262978336275</v>
      </c>
    </row>
    <row r="24" spans="1:8">
      <c r="A24" s="4">
        <v>16268691</v>
      </c>
      <c r="B24">
        <v>11551</v>
      </c>
      <c r="C24" s="4">
        <v>16268691</v>
      </c>
      <c r="D24" s="9">
        <f>B24/C24</f>
        <v>7.1001410008955234E-4</v>
      </c>
      <c r="E24" t="s">
        <v>313</v>
      </c>
      <c r="F24" s="4" t="s">
        <v>26</v>
      </c>
      <c r="G24" s="4">
        <v>4620822</v>
      </c>
      <c r="H24" s="12">
        <f>C24/G24</f>
        <v>3.5207352717763203</v>
      </c>
    </row>
    <row r="25" spans="1:8">
      <c r="A25" s="4">
        <v>18114216</v>
      </c>
      <c r="B25">
        <v>12456</v>
      </c>
      <c r="C25" s="4">
        <v>18114216</v>
      </c>
      <c r="D25" s="9">
        <f>B25/C25</f>
        <v>6.8763671582584645E-4</v>
      </c>
      <c r="E25" t="s">
        <v>313</v>
      </c>
      <c r="F25" s="4" t="s">
        <v>27</v>
      </c>
      <c r="G25" s="4">
        <v>6807592</v>
      </c>
      <c r="H25" s="12">
        <f>B25/G25</f>
        <v>1.8297218752240147E-3</v>
      </c>
    </row>
    <row r="26" spans="1:8">
      <c r="A26" s="4">
        <v>6412293</v>
      </c>
      <c r="B26">
        <v>12138</v>
      </c>
      <c r="C26" s="4">
        <v>6412293</v>
      </c>
      <c r="D26" s="9">
        <f>B26/C26</f>
        <v>1.8929266020751079E-3</v>
      </c>
      <c r="E26" t="s">
        <v>313</v>
      </c>
      <c r="F26" s="4" t="s">
        <v>28</v>
      </c>
      <c r="G26" s="4">
        <v>2412643</v>
      </c>
      <c r="H26" s="12">
        <f>C26/G26</f>
        <v>2.6577877456382897</v>
      </c>
    </row>
    <row r="32" spans="1:8">
      <c r="B3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Sheet7</vt:lpstr>
      <vt:lpstr>Sheet3</vt:lpstr>
      <vt:lpstr>Sheet4</vt:lpstr>
      <vt:lpstr>Sheet6</vt:lpstr>
      <vt:lpstr>Sheet5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26</cp:revision>
  <dcterms:created xsi:type="dcterms:W3CDTF">2025-03-03T11:02:23Z</dcterms:created>
  <dcterms:modified xsi:type="dcterms:W3CDTF">2025-03-11T12:46:59Z</dcterms:modified>
  <dc:language>en-US</dc:language>
</cp:coreProperties>
</file>