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elopment\Python\SByield\test\testdata\"/>
    </mc:Choice>
  </mc:AlternateContent>
  <bookViews>
    <workbookView xWindow="0" yWindow="0" windowWidth="18514" windowHeight="10260"/>
  </bookViews>
  <sheets>
    <sheet name="Transactions"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7" i="1" l="1"/>
</calcChain>
</file>

<file path=xl/sharedStrings.xml><?xml version="1.0" encoding="utf-8"?>
<sst xmlns="http://schemas.openxmlformats.org/spreadsheetml/2006/main" count="197" uniqueCount="97">
  <si>
    <t>User ID</t>
  </si>
  <si>
    <t>20175b5d9cac581549a6c833dd7f4c2f</t>
  </si>
  <si>
    <t>Start Date</t>
  </si>
  <si>
    <t>2020-12-01</t>
  </si>
  <si>
    <t>End Date</t>
  </si>
  <si>
    <t>2020-12-31</t>
  </si>
  <si>
    <t>Local Currency</t>
  </si>
  <si>
    <t>USD</t>
  </si>
  <si>
    <t>Time zone</t>
  </si>
  <si>
    <t>Europe/Zurich</t>
  </si>
  <si>
    <t>Disclaimer: All data, including personal data, are used according to the SwissBorg Wealth App Privacy Policy available at: https://swissborg.com/legal/wealth-app-privacy-policy. This report (the “Report”) and any files transmitted with it are confidential, for the exclusive use of the intended individual or entity to whom they are addressed and may contain privileged information. Any use of such information, such as but not limited to retention, dissemination, distribution or copying, is strictly prohibited. Neither SwissBorg Solutions OÜ nor its representative entity for Swiss Users, SwissBorg Invest SA (“Entities”), make any representation or warranty or guarantee as to the completeness, accuracy, timeliness or suitability of any information contained within any part of the Report, nor to it being free from error. The Entities reserve the right to change any information contained in this Report without restriction or notice. The Entities do not accept any liability (whether in contract, tort or otherwise howsoever and whether or not they have been negligent) for any loss or damage (including, without limitation, loss of profit), which may arise directly or indirectly from use of or reliance on such information and/or from the Report.</t>
  </si>
  <si>
    <t>Local time</t>
  </si>
  <si>
    <t>Time in UTC</t>
  </si>
  <si>
    <t>Type</t>
  </si>
  <si>
    <t>Currency</t>
  </si>
  <si>
    <t>Gross amount</t>
  </si>
  <si>
    <t>Gross amount (USD)</t>
  </si>
  <si>
    <t>Fee</t>
  </si>
  <si>
    <t>Fee (USD)</t>
  </si>
  <si>
    <t>Net amount</t>
  </si>
  <si>
    <t>Net amount (USD)</t>
  </si>
  <si>
    <t>Note</t>
  </si>
  <si>
    <t>2020-12-18 13:34:34</t>
  </si>
  <si>
    <t>2020-12-18 12:34:34</t>
  </si>
  <si>
    <t>Deposit</t>
  </si>
  <si>
    <t>BTC</t>
  </si>
  <si>
    <t/>
  </si>
  <si>
    <t>2020-12-20 13:14:10</t>
  </si>
  <si>
    <t>2020-12-20 12:14:10</t>
  </si>
  <si>
    <t>Sell</t>
  </si>
  <si>
    <t>Buy</t>
  </si>
  <si>
    <t>USDC</t>
  </si>
  <si>
    <t>Exchanged to 16122.88 USDC. The fees for the exchange was taken in the bought currency</t>
  </si>
  <si>
    <t>Exchanged from 0.68641045 BTC</t>
  </si>
  <si>
    <t>2020-12-20 17:35:41</t>
  </si>
  <si>
    <t>2020-12-20 16:35:41</t>
  </si>
  <si>
    <t>ETH</t>
  </si>
  <si>
    <t>2020-12-20 17:42:30</t>
  </si>
  <si>
    <t>2020-12-20 16:42:30</t>
  </si>
  <si>
    <t>2020-12-20 17:44:42</t>
  </si>
  <si>
    <t>2020-12-20 16:44:42</t>
  </si>
  <si>
    <t>Exchanged to 2233.36 USDC. The fees for the exchange was taken in the bought currency</t>
  </si>
  <si>
    <t>Exchanged from 0.09386968 BTC</t>
  </si>
  <si>
    <t>2020-12-20 18:29:46</t>
  </si>
  <si>
    <t>2020-12-20 17:29:46</t>
  </si>
  <si>
    <t>2020-12-20 19:51:52</t>
  </si>
  <si>
    <t>2020-12-20 18:51:52</t>
  </si>
  <si>
    <t>2020-12-20 19:57:54</t>
  </si>
  <si>
    <t>2020-12-20 18:57:54</t>
  </si>
  <si>
    <t>Exchanged to 1215.44 USDC. The fees for the exchange was taken in the bought currency</t>
  </si>
  <si>
    <t>Exchanged from 0.05097717 BTC</t>
  </si>
  <si>
    <t>Earnings</t>
  </si>
  <si>
    <t>Yield earnings</t>
  </si>
  <si>
    <t>2020-12-23 18:29:04</t>
  </si>
  <si>
    <t>2020-12-23 17:29:04</t>
  </si>
  <si>
    <t>2020-12-23 21:37:02</t>
  </si>
  <si>
    <t>2020-12-23 20:37:02</t>
  </si>
  <si>
    <t>2020-12-23 21:48:19</t>
  </si>
  <si>
    <t>2020-12-23 20:48:19</t>
  </si>
  <si>
    <t>CHSB</t>
  </si>
  <si>
    <t>Exchanged to 1283.974 CHSB. The fees for the exchange was taken in the bought currency</t>
  </si>
  <si>
    <t>Exchanged from 0.01570716 BTC</t>
  </si>
  <si>
    <t>2020-12-23 21:54:16</t>
  </si>
  <si>
    <t>2020-12-23 20:54:16</t>
  </si>
  <si>
    <t>Exchanged to 3798.914 CHSB. The fees for the exchange was taken in the bought currency</t>
  </si>
  <si>
    <t>Exchanged from 1.7971797 ETH</t>
  </si>
  <si>
    <t>2020-12-23 22:55:36</t>
  </si>
  <si>
    <t>2020-12-23 21:55:36</t>
  </si>
  <si>
    <t>2020-12-23 23:17:11</t>
  </si>
  <si>
    <t>2020-12-23 22:17:11</t>
  </si>
  <si>
    <t>Exchanged to 2449.322 CHSB. The fees for the exchange was taken in the bought currency</t>
  </si>
  <si>
    <t>Exchanged from 0.0288241 BTC</t>
  </si>
  <si>
    <t>2020-12-24 21:30:29</t>
  </si>
  <si>
    <t>2020-12-24 20:30:29</t>
  </si>
  <si>
    <t>2020-12-24 21:34:05</t>
  </si>
  <si>
    <t>2020-12-24 20:34:05</t>
  </si>
  <si>
    <t>2020-12-24 21:41:40</t>
  </si>
  <si>
    <t>2020-12-24 20:41:40</t>
  </si>
  <si>
    <t>Exchanged to 284.559 CHSB. The fees for the exchange was taken in the bought currency</t>
  </si>
  <si>
    <t>Exchanged from 0.1387311 ETH</t>
  </si>
  <si>
    <t>2020-12-24 21:54:12</t>
  </si>
  <si>
    <t>2020-12-24 20:54:12</t>
  </si>
  <si>
    <t>2020-12-24 21:56:30</t>
  </si>
  <si>
    <t>2020-12-24 20:56:30</t>
  </si>
  <si>
    <t>Exchanged to 12344.548 CHSB. The fees for the exchange was taken in the bought currency</t>
  </si>
  <si>
    <t>Exchanged from 6.002 ETH</t>
  </si>
  <si>
    <t>2020-12-26 20:17:56</t>
  </si>
  <si>
    <t>2020-12-26 19:17:56</t>
  </si>
  <si>
    <t>2020-12-26 20:23:11</t>
  </si>
  <si>
    <t>2020-12-26 19:23:11</t>
  </si>
  <si>
    <t>Exchanged to 491.692 CHSB. The fees for the exchange was taken in the bought currency</t>
  </si>
  <si>
    <t>Exchanged from 0.2465338 ETH</t>
  </si>
  <si>
    <t>2020-12-30 20:22:17</t>
  </si>
  <si>
    <t>2020-12-30 19:22:17</t>
  </si>
  <si>
    <t>Withdrawal</t>
  </si>
  <si>
    <t>2020-12-30 20:30:47</t>
  </si>
  <si>
    <t>2020-12-30 19:30:47</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</si>
</sst>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
    <numFmt numFmtId="165" formatCode="#0.#######"/>
    <numFmt numFmtId="166" formatCode="#0.###"/>
    <numFmt numFmtId="167" formatCode="#0.########"/>
    <numFmt numFmtId="168" formatCode="yyyy\-mm\-\d\d\ hh:mm:ss"/>
    <numFmt numFmtId="169" formatCode="yyyy\-mm\-dd\ hh:mm:ss"/>
    <numFmt numFmtId="170" formatCode="0.00000000"/>
  </numFmts>
  <fonts count="11" x14ac:knownFonts="1">
    <font>
      <sz val="11"/>
      <color indexed="8"/>
      <name val="Calibri"/>
      <family val="2"/>
      <scheme val="minor"/>
    </font>
    <font>
      <sz val="10"/>
      <color indexed="8"/>
      <name val="Calibri"/>
      <family val="1"/>
    </font>
    <font>
      <b/>
      <sz val="10"/>
      <color indexed="8"/>
      <name val="Calibri"/>
      <family val="1"/>
    </font>
    <font>
      <i/>
      <sz val="8"/>
      <color indexed="55"/>
      <name val="Calibri"/>
      <family val="1"/>
    </font>
    <font>
      <b/>
      <sz val="10"/>
      <color indexed="9"/>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b/>
      <sz val="11"/>
      <color indexed="8"/>
      <name val="Calibri"/>
      <family val="2"/>
      <scheme val="minor"/>
    </font>
  </fonts>
  <fills count="4">
    <fill>
      <patternFill patternType="none"/>
    </fill>
    <fill>
      <patternFill patternType="gray125"/>
    </fill>
    <fill>
      <patternFill patternType="solid">
        <fgColor indexed="9"/>
      </patternFill>
    </fill>
    <fill>
      <patternFill patternType="solid">
        <fgColor rgb="FF01C38D"/>
      </patternFill>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4" fillId="3" borderId="1" xfId="0" applyFont="1" applyFill="1" applyBorder="1" applyAlignment="1">
      <alignment horizontal="center" wrapText="1"/>
    </xf>
    <xf numFmtId="0" fontId="5" fillId="2" borderId="1" xfId="0" applyFont="1" applyFill="1" applyBorder="1" applyAlignment="1">
      <alignment horizontal="center" wrapText="1"/>
    </xf>
    <xf numFmtId="164" fontId="6" fillId="2" borderId="1" xfId="0" applyNumberFormat="1" applyFont="1" applyFill="1" applyBorder="1" applyAlignment="1">
      <alignment horizontal="center" wrapText="1"/>
    </xf>
    <xf numFmtId="165" fontId="7" fillId="2" borderId="1" xfId="0" applyNumberFormat="1" applyFont="1" applyFill="1" applyBorder="1" applyAlignment="1">
      <alignment horizontal="center" wrapText="1"/>
    </xf>
    <xf numFmtId="166" fontId="8" fillId="2" borderId="1" xfId="0" applyNumberFormat="1" applyFont="1" applyFill="1" applyBorder="1" applyAlignment="1">
      <alignment horizontal="center" wrapText="1"/>
    </xf>
    <xf numFmtId="167" fontId="9" fillId="2" borderId="1" xfId="0" applyNumberFormat="1" applyFont="1" applyFill="1" applyBorder="1" applyAlignment="1">
      <alignment horizontal="center" wrapText="1"/>
    </xf>
    <xf numFmtId="168" fontId="5" fillId="2" borderId="1" xfId="0" applyNumberFormat="1" applyFont="1" applyFill="1" applyBorder="1" applyAlignment="1">
      <alignment horizontal="center" wrapText="1"/>
    </xf>
    <xf numFmtId="169" fontId="1" fillId="2" borderId="1" xfId="0" applyNumberFormat="1" applyFont="1" applyFill="1" applyBorder="1" applyAlignment="1">
      <alignment horizontal="center" wrapText="1"/>
    </xf>
    <xf numFmtId="170" fontId="6" fillId="2" borderId="1" xfId="0" applyNumberFormat="1" applyFont="1" applyFill="1" applyBorder="1" applyAlignment="1">
      <alignment horizontal="center" wrapText="1"/>
    </xf>
    <xf numFmtId="170" fontId="10" fillId="0" borderId="0" xfId="0" applyNumberFormat="1" applyFont="1"/>
    <xf numFmtId="0" fontId="3" fillId="2"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tabSelected="1" topLeftCell="D35" workbookViewId="0">
      <selection activeCell="I48" sqref="I48"/>
    </sheetView>
  </sheetViews>
  <sheetFormatPr baseColWidth="10" defaultColWidth="25.84375" defaultRowHeight="14.6" x14ac:dyDescent="0.4"/>
  <cols>
    <col min="1" max="2" width="29.07421875" customWidth="1"/>
    <col min="3" max="10" width="14.921875" customWidth="1"/>
    <col min="11" max="11" width="69.921875" customWidth="1"/>
  </cols>
  <sheetData>
    <row r="1" spans="1:11" x14ac:dyDescent="0.4">
      <c r="A1" s="2" t="s">
        <v>0</v>
      </c>
      <c r="B1" s="1" t="s">
        <v>1</v>
      </c>
    </row>
    <row r="2" spans="1:11" x14ac:dyDescent="0.4">
      <c r="A2" s="2" t="s">
        <v>2</v>
      </c>
      <c r="B2" s="1" t="s">
        <v>3</v>
      </c>
    </row>
    <row r="3" spans="1:11" x14ac:dyDescent="0.4">
      <c r="A3" s="2" t="s">
        <v>4</v>
      </c>
      <c r="B3" s="1" t="s">
        <v>5</v>
      </c>
    </row>
    <row r="4" spans="1:11" x14ac:dyDescent="0.4">
      <c r="A4" s="2" t="s">
        <v>6</v>
      </c>
      <c r="B4" s="1" t="s">
        <v>7</v>
      </c>
    </row>
    <row r="5" spans="1:11" x14ac:dyDescent="0.4">
      <c r="A5" s="2" t="s">
        <v>8</v>
      </c>
      <c r="B5" s="1" t="s">
        <v>9</v>
      </c>
    </row>
    <row r="7" spans="1:11" x14ac:dyDescent="0.4">
      <c r="A7" s="13" t="s">
        <v>10</v>
      </c>
      <c r="B7" s="13"/>
      <c r="C7" s="13"/>
      <c r="D7" s="13"/>
      <c r="E7" s="13"/>
      <c r="F7" s="13"/>
      <c r="G7" s="13"/>
      <c r="H7" s="13"/>
      <c r="I7" s="13"/>
      <c r="J7" s="13"/>
      <c r="K7" s="13"/>
    </row>
    <row r="9" spans="1:11" ht="26.15" x14ac:dyDescent="0.4">
      <c r="A9" s="3" t="s">
        <v>11</v>
      </c>
      <c r="B9" s="3" t="s">
        <v>12</v>
      </c>
      <c r="C9" s="3" t="s">
        <v>13</v>
      </c>
      <c r="D9" s="3" t="s">
        <v>14</v>
      </c>
      <c r="E9" s="3" t="s">
        <v>15</v>
      </c>
      <c r="F9" s="3" t="s">
        <v>16</v>
      </c>
      <c r="G9" s="3" t="s">
        <v>17</v>
      </c>
      <c r="H9" s="3" t="s">
        <v>18</v>
      </c>
      <c r="I9" s="3" t="s">
        <v>19</v>
      </c>
      <c r="J9" s="3" t="s">
        <v>20</v>
      </c>
      <c r="K9" s="3" t="s">
        <v>21</v>
      </c>
    </row>
    <row r="10" spans="1:11" x14ac:dyDescent="0.4">
      <c r="A10" s="4" t="s">
        <v>22</v>
      </c>
      <c r="B10" s="4" t="s">
        <v>23</v>
      </c>
      <c r="C10" s="4" t="s">
        <v>24</v>
      </c>
      <c r="D10" s="4" t="s">
        <v>25</v>
      </c>
      <c r="E10" s="8">
        <v>0.62140759999999995</v>
      </c>
      <c r="F10" s="5">
        <v>14285.058187563835</v>
      </c>
      <c r="G10" s="8">
        <v>0</v>
      </c>
      <c r="H10" s="5">
        <v>0</v>
      </c>
      <c r="I10" s="8">
        <v>0.62140759999999995</v>
      </c>
      <c r="J10" s="5">
        <v>14285.058187563835</v>
      </c>
      <c r="K10" s="4" t="s">
        <v>26</v>
      </c>
    </row>
    <row r="11" spans="1:11" x14ac:dyDescent="0.4">
      <c r="A11" s="4" t="s">
        <v>27</v>
      </c>
      <c r="B11" s="4" t="s">
        <v>28</v>
      </c>
      <c r="C11" s="4" t="s">
        <v>29</v>
      </c>
      <c r="D11" s="4" t="s">
        <v>25</v>
      </c>
      <c r="E11" s="8">
        <v>0.68641045000000001</v>
      </c>
      <c r="F11" s="5">
        <v>16079.748041789862</v>
      </c>
      <c r="G11" s="8">
        <v>0</v>
      </c>
      <c r="H11" s="5">
        <v>0</v>
      </c>
      <c r="I11" s="8">
        <v>0.68641045000000001</v>
      </c>
      <c r="J11" s="5">
        <v>16079.748041789862</v>
      </c>
      <c r="K11" s="4" t="s">
        <v>32</v>
      </c>
    </row>
    <row r="12" spans="1:11" x14ac:dyDescent="0.4">
      <c r="A12" s="4" t="s">
        <v>27</v>
      </c>
      <c r="B12" s="4" t="s">
        <v>28</v>
      </c>
      <c r="C12" s="4" t="s">
        <v>30</v>
      </c>
      <c r="D12" s="4" t="s">
        <v>31</v>
      </c>
      <c r="E12" s="5">
        <v>16122.8887</v>
      </c>
      <c r="F12" s="5">
        <v>16079.748041789862</v>
      </c>
      <c r="G12" s="8">
        <v>0</v>
      </c>
      <c r="H12" s="5">
        <v>0</v>
      </c>
      <c r="I12" s="5">
        <v>16122.8887</v>
      </c>
      <c r="J12" s="5">
        <v>16079.748041789862</v>
      </c>
      <c r="K12" s="4" t="s">
        <v>33</v>
      </c>
    </row>
    <row r="13" spans="1:11" x14ac:dyDescent="0.4">
      <c r="A13" s="4" t="s">
        <v>34</v>
      </c>
      <c r="B13" s="4" t="s">
        <v>35</v>
      </c>
      <c r="C13" s="4" t="s">
        <v>24</v>
      </c>
      <c r="D13" s="4" t="s">
        <v>36</v>
      </c>
      <c r="E13" s="6">
        <v>0.41420797999999998</v>
      </c>
      <c r="F13" s="5">
        <v>269.0252982607559</v>
      </c>
      <c r="G13" s="6">
        <v>0</v>
      </c>
      <c r="H13" s="5">
        <v>0</v>
      </c>
      <c r="I13" s="6">
        <v>0.41420797999999998</v>
      </c>
      <c r="J13" s="5">
        <v>269.0252982607559</v>
      </c>
      <c r="K13" s="4" t="s">
        <v>26</v>
      </c>
    </row>
    <row r="14" spans="1:11" x14ac:dyDescent="0.4">
      <c r="A14" s="4" t="s">
        <v>37</v>
      </c>
      <c r="B14" s="4" t="s">
        <v>38</v>
      </c>
      <c r="C14" s="4" t="s">
        <v>24</v>
      </c>
      <c r="D14" s="4" t="s">
        <v>25</v>
      </c>
      <c r="E14" s="8">
        <v>9.3869679999999997E-2</v>
      </c>
      <c r="F14" s="5">
        <v>2225.4260074848958</v>
      </c>
      <c r="G14" s="8">
        <v>0</v>
      </c>
      <c r="H14" s="5">
        <v>0</v>
      </c>
      <c r="I14" s="8">
        <v>9.3869679999999997E-2</v>
      </c>
      <c r="J14" s="5">
        <v>2225.4260074848958</v>
      </c>
      <c r="K14" s="4" t="s">
        <v>26</v>
      </c>
    </row>
    <row r="15" spans="1:11" x14ac:dyDescent="0.4">
      <c r="A15" s="4" t="s">
        <v>39</v>
      </c>
      <c r="B15" s="4" t="s">
        <v>40</v>
      </c>
      <c r="C15" s="4" t="s">
        <v>29</v>
      </c>
      <c r="D15" s="4" t="s">
        <v>25</v>
      </c>
      <c r="E15" s="8">
        <v>9.3869679999999997E-2</v>
      </c>
      <c r="F15" s="5">
        <v>2224.8216632475742</v>
      </c>
      <c r="G15" s="8">
        <v>0</v>
      </c>
      <c r="H15" s="5">
        <v>0</v>
      </c>
      <c r="I15" s="8">
        <v>9.3869679999999997E-2</v>
      </c>
      <c r="J15" s="5">
        <v>2224.8216632475742</v>
      </c>
      <c r="K15" s="4" t="s">
        <v>41</v>
      </c>
    </row>
    <row r="16" spans="1:11" x14ac:dyDescent="0.4">
      <c r="A16" s="4" t="s">
        <v>39</v>
      </c>
      <c r="B16" s="4" t="s">
        <v>40</v>
      </c>
      <c r="C16" s="4" t="s">
        <v>30</v>
      </c>
      <c r="D16" s="4" t="s">
        <v>31</v>
      </c>
      <c r="E16" s="5">
        <v>2233.3677117978</v>
      </c>
      <c r="F16" s="5">
        <v>2224.8216632475742</v>
      </c>
      <c r="G16" s="8">
        <v>0</v>
      </c>
      <c r="H16" s="5">
        <v>0</v>
      </c>
      <c r="I16" s="5">
        <v>2233.3677117978</v>
      </c>
      <c r="J16" s="5">
        <v>2224.8216632475742</v>
      </c>
      <c r="K16" s="4" t="s">
        <v>42</v>
      </c>
    </row>
    <row r="17" spans="1:11" x14ac:dyDescent="0.4">
      <c r="A17" s="4" t="s">
        <v>43</v>
      </c>
      <c r="B17" s="4" t="s">
        <v>44</v>
      </c>
      <c r="C17" s="4" t="s">
        <v>24</v>
      </c>
      <c r="D17" s="4" t="s">
        <v>36</v>
      </c>
      <c r="E17" s="6">
        <v>0.10212599999999999</v>
      </c>
      <c r="F17" s="5">
        <v>66.134690476113661</v>
      </c>
      <c r="G17" s="6">
        <v>0</v>
      </c>
      <c r="H17" s="5">
        <v>0</v>
      </c>
      <c r="I17" s="6">
        <v>0.10212599999999999</v>
      </c>
      <c r="J17" s="5">
        <v>66.134690476113661</v>
      </c>
      <c r="K17" s="4" t="s">
        <v>26</v>
      </c>
    </row>
    <row r="18" spans="1:11" x14ac:dyDescent="0.4">
      <c r="A18" s="4" t="s">
        <v>45</v>
      </c>
      <c r="B18" s="4" t="s">
        <v>46</v>
      </c>
      <c r="C18" s="4" t="s">
        <v>24</v>
      </c>
      <c r="D18" s="4" t="s">
        <v>25</v>
      </c>
      <c r="E18" s="8">
        <v>5.0977170000000002E-2</v>
      </c>
      <c r="F18" s="5">
        <v>1214.6749253953467</v>
      </c>
      <c r="G18" s="8">
        <v>0</v>
      </c>
      <c r="H18" s="5">
        <v>0</v>
      </c>
      <c r="I18" s="8">
        <v>5.0977170000000002E-2</v>
      </c>
      <c r="J18" s="5">
        <v>1214.6749253953467</v>
      </c>
      <c r="K18" s="4" t="s">
        <v>26</v>
      </c>
    </row>
    <row r="19" spans="1:11" x14ac:dyDescent="0.4">
      <c r="A19" s="4" t="s">
        <v>47</v>
      </c>
      <c r="B19" s="4" t="s">
        <v>48</v>
      </c>
      <c r="C19" s="4" t="s">
        <v>29</v>
      </c>
      <c r="D19" s="4" t="s">
        <v>25</v>
      </c>
      <c r="E19" s="8">
        <v>5.0977170000000002E-2</v>
      </c>
      <c r="F19" s="5">
        <v>1211.6600902360433</v>
      </c>
      <c r="G19" s="8">
        <v>0</v>
      </c>
      <c r="H19" s="5">
        <v>0</v>
      </c>
      <c r="I19" s="8">
        <v>5.0977170000000002E-2</v>
      </c>
      <c r="J19" s="5">
        <v>1211.6600902360433</v>
      </c>
      <c r="K19" s="4" t="s">
        <v>49</v>
      </c>
    </row>
    <row r="20" spans="1:11" x14ac:dyDescent="0.4">
      <c r="A20" s="4" t="s">
        <v>47</v>
      </c>
      <c r="B20" s="4" t="s">
        <v>48</v>
      </c>
      <c r="C20" s="4" t="s">
        <v>30</v>
      </c>
      <c r="D20" s="4" t="s">
        <v>31</v>
      </c>
      <c r="E20" s="5">
        <v>1215.440864899216</v>
      </c>
      <c r="F20" s="5">
        <v>1211.6600902360433</v>
      </c>
      <c r="G20" s="8">
        <v>0</v>
      </c>
      <c r="H20" s="5">
        <v>0</v>
      </c>
      <c r="I20" s="5">
        <v>1215.440864899216</v>
      </c>
      <c r="J20" s="5">
        <v>1211.6600902360433</v>
      </c>
      <c r="K20" s="4" t="s">
        <v>50</v>
      </c>
    </row>
    <row r="21" spans="1:11" x14ac:dyDescent="0.4">
      <c r="A21" s="4" t="s">
        <v>53</v>
      </c>
      <c r="B21" s="4" t="s">
        <v>54</v>
      </c>
      <c r="C21" s="4" t="s">
        <v>24</v>
      </c>
      <c r="D21" s="4" t="s">
        <v>36</v>
      </c>
      <c r="E21" s="6">
        <v>1.3312022998777736E-2</v>
      </c>
      <c r="F21" s="5">
        <v>8.0413601032404447</v>
      </c>
      <c r="G21" s="6">
        <v>0</v>
      </c>
      <c r="H21" s="5">
        <v>0</v>
      </c>
      <c r="I21" s="6">
        <v>1.3312022998777736E-2</v>
      </c>
      <c r="J21" s="5">
        <v>8.0413601032404447</v>
      </c>
      <c r="K21" s="4" t="s">
        <v>26</v>
      </c>
    </row>
    <row r="22" spans="1:11" x14ac:dyDescent="0.4">
      <c r="A22" s="4" t="s">
        <v>55</v>
      </c>
      <c r="B22" s="4" t="s">
        <v>56</v>
      </c>
      <c r="C22" s="4" t="s">
        <v>24</v>
      </c>
      <c r="D22" s="4" t="s">
        <v>25</v>
      </c>
      <c r="E22" s="8">
        <v>1.5707160000000001E-2</v>
      </c>
      <c r="F22" s="5">
        <v>369.64800956880157</v>
      </c>
      <c r="G22" s="8">
        <v>0</v>
      </c>
      <c r="H22" s="5">
        <v>0</v>
      </c>
      <c r="I22" s="8">
        <v>1.5707160000000001E-2</v>
      </c>
      <c r="J22" s="5">
        <v>369.64800956880157</v>
      </c>
      <c r="K22" s="4" t="s">
        <v>26</v>
      </c>
    </row>
    <row r="23" spans="1:11" x14ac:dyDescent="0.4">
      <c r="A23" s="4" t="s">
        <v>57</v>
      </c>
      <c r="B23" s="4" t="s">
        <v>58</v>
      </c>
      <c r="C23" s="4" t="s">
        <v>29</v>
      </c>
      <c r="D23" s="4" t="s">
        <v>25</v>
      </c>
      <c r="E23" s="8">
        <v>1.5707160000000001E-2</v>
      </c>
      <c r="F23" s="5">
        <v>366.37509879935999</v>
      </c>
      <c r="G23" s="8">
        <v>0</v>
      </c>
      <c r="H23" s="5">
        <v>0</v>
      </c>
      <c r="I23" s="8">
        <v>1.5707160000000001E-2</v>
      </c>
      <c r="J23" s="5">
        <v>366.37509879935999</v>
      </c>
      <c r="K23" s="4" t="s">
        <v>60</v>
      </c>
    </row>
    <row r="24" spans="1:11" x14ac:dyDescent="0.4">
      <c r="A24" s="4" t="s">
        <v>57</v>
      </c>
      <c r="B24" s="4" t="s">
        <v>58</v>
      </c>
      <c r="C24" s="4" t="s">
        <v>30</v>
      </c>
      <c r="D24" s="4" t="s">
        <v>59</v>
      </c>
      <c r="E24" s="7">
        <v>1283.9739999999999</v>
      </c>
      <c r="F24" s="5">
        <v>366.37509879935999</v>
      </c>
      <c r="G24" s="8">
        <v>0</v>
      </c>
      <c r="H24" s="5">
        <v>0</v>
      </c>
      <c r="I24" s="7">
        <v>1283.9739999999999</v>
      </c>
      <c r="J24" s="5">
        <v>366.37509879935999</v>
      </c>
      <c r="K24" s="4" t="s">
        <v>61</v>
      </c>
    </row>
    <row r="25" spans="1:11" x14ac:dyDescent="0.4">
      <c r="A25" s="4" t="s">
        <v>62</v>
      </c>
      <c r="B25" s="4" t="s">
        <v>63</v>
      </c>
      <c r="C25" s="4" t="s">
        <v>29</v>
      </c>
      <c r="D25" s="4" t="s">
        <v>36</v>
      </c>
      <c r="E25" s="6">
        <v>1.7971797</v>
      </c>
      <c r="F25" s="5">
        <v>1088.3388953916999</v>
      </c>
      <c r="G25" s="6">
        <v>0</v>
      </c>
      <c r="H25" s="5">
        <v>0</v>
      </c>
      <c r="I25" s="6">
        <v>1.7971797</v>
      </c>
      <c r="J25" s="5">
        <v>1088.3388953916999</v>
      </c>
      <c r="K25" s="4" t="s">
        <v>64</v>
      </c>
    </row>
    <row r="26" spans="1:11" x14ac:dyDescent="0.4">
      <c r="A26" s="4" t="s">
        <v>62</v>
      </c>
      <c r="B26" s="4" t="s">
        <v>63</v>
      </c>
      <c r="C26" s="4" t="s">
        <v>30</v>
      </c>
      <c r="D26" s="4" t="s">
        <v>59</v>
      </c>
      <c r="E26" s="7">
        <v>3818.0050000000001</v>
      </c>
      <c r="F26" s="5">
        <v>1088.3388953916999</v>
      </c>
      <c r="G26" s="6">
        <v>19.090025000000001</v>
      </c>
      <c r="H26" s="5">
        <v>5.4416944769585003</v>
      </c>
      <c r="I26" s="7">
        <v>3798.9149750000001</v>
      </c>
      <c r="J26" s="5">
        <v>1082.8972009147415</v>
      </c>
      <c r="K26" s="4" t="s">
        <v>65</v>
      </c>
    </row>
    <row r="27" spans="1:11" x14ac:dyDescent="0.4">
      <c r="A27" s="4" t="s">
        <v>66</v>
      </c>
      <c r="B27" s="4" t="s">
        <v>67</v>
      </c>
      <c r="C27" s="4" t="s">
        <v>24</v>
      </c>
      <c r="D27" s="4" t="s">
        <v>25</v>
      </c>
      <c r="E27" s="8">
        <v>2.8824099999999998E-2</v>
      </c>
      <c r="F27" s="5">
        <v>672.1705631192749</v>
      </c>
      <c r="G27" s="8">
        <v>0</v>
      </c>
      <c r="H27" s="5">
        <v>0</v>
      </c>
      <c r="I27" s="8">
        <v>2.8824099999999998E-2</v>
      </c>
      <c r="J27" s="5">
        <v>672.1705631192749</v>
      </c>
      <c r="K27" s="4" t="s">
        <v>26</v>
      </c>
    </row>
    <row r="28" spans="1:11" x14ac:dyDescent="0.4">
      <c r="A28" s="4" t="s">
        <v>68</v>
      </c>
      <c r="B28" s="4" t="s">
        <v>69</v>
      </c>
      <c r="C28" s="4" t="s">
        <v>29</v>
      </c>
      <c r="D28" s="4" t="s">
        <v>25</v>
      </c>
      <c r="E28" s="8">
        <v>2.8824099999999998E-2</v>
      </c>
      <c r="F28" s="5">
        <v>656.63988616133997</v>
      </c>
      <c r="G28" s="8">
        <v>0</v>
      </c>
      <c r="H28" s="5">
        <v>0</v>
      </c>
      <c r="I28" s="8">
        <v>2.8824099999999998E-2</v>
      </c>
      <c r="J28" s="5">
        <v>656.63988616133997</v>
      </c>
      <c r="K28" s="4" t="s">
        <v>70</v>
      </c>
    </row>
    <row r="29" spans="1:11" x14ac:dyDescent="0.4">
      <c r="A29" s="4" t="s">
        <v>68</v>
      </c>
      <c r="B29" s="4" t="s">
        <v>69</v>
      </c>
      <c r="C29" s="4" t="s">
        <v>30</v>
      </c>
      <c r="D29" s="4" t="s">
        <v>59</v>
      </c>
      <c r="E29" s="7">
        <v>2449.3220000000001</v>
      </c>
      <c r="F29" s="5">
        <v>656.63988616133997</v>
      </c>
      <c r="G29" s="8">
        <v>0</v>
      </c>
      <c r="H29" s="5">
        <v>0</v>
      </c>
      <c r="I29" s="7">
        <v>2449.3220000000001</v>
      </c>
      <c r="J29" s="5">
        <v>656.63988616133997</v>
      </c>
      <c r="K29" s="4" t="s">
        <v>71</v>
      </c>
    </row>
    <row r="30" spans="1:11" x14ac:dyDescent="0.4">
      <c r="A30" s="4" t="s">
        <v>72</v>
      </c>
      <c r="B30" s="4" t="s">
        <v>73</v>
      </c>
      <c r="C30" s="4" t="s">
        <v>24</v>
      </c>
      <c r="D30" s="4" t="s">
        <v>36</v>
      </c>
      <c r="E30" s="6">
        <v>0.12636255937890351</v>
      </c>
      <c r="F30" s="5">
        <v>75.394746947858778</v>
      </c>
      <c r="G30" s="6">
        <v>0</v>
      </c>
      <c r="H30" s="5">
        <v>0</v>
      </c>
      <c r="I30" s="6">
        <v>0.12636255937890351</v>
      </c>
      <c r="J30" s="5">
        <v>75.394746947858778</v>
      </c>
      <c r="K30" s="4" t="s">
        <v>26</v>
      </c>
    </row>
    <row r="31" spans="1:11" x14ac:dyDescent="0.4">
      <c r="A31" s="4" t="s">
        <v>74</v>
      </c>
      <c r="B31" s="4" t="s">
        <v>75</v>
      </c>
      <c r="C31" s="4" t="s">
        <v>24</v>
      </c>
      <c r="D31" s="4" t="s">
        <v>36</v>
      </c>
      <c r="E31" s="6">
        <v>1.2368489999997E-2</v>
      </c>
      <c r="F31" s="5">
        <v>7.3880179522547058</v>
      </c>
      <c r="G31" s="6">
        <v>0</v>
      </c>
      <c r="H31" s="5">
        <v>0</v>
      </c>
      <c r="I31" s="6">
        <v>1.2368489999997E-2</v>
      </c>
      <c r="J31" s="5">
        <v>7.3880179522547058</v>
      </c>
      <c r="K31" s="4" t="s">
        <v>26</v>
      </c>
    </row>
    <row r="32" spans="1:11" x14ac:dyDescent="0.4">
      <c r="A32" s="4" t="s">
        <v>76</v>
      </c>
      <c r="B32" s="4" t="s">
        <v>77</v>
      </c>
      <c r="C32" s="4" t="s">
        <v>29</v>
      </c>
      <c r="D32" s="4" t="s">
        <v>36</v>
      </c>
      <c r="E32" s="6">
        <v>0.1387311</v>
      </c>
      <c r="F32" s="5">
        <v>82.828872031619994</v>
      </c>
      <c r="G32" s="6">
        <v>0</v>
      </c>
      <c r="H32" s="5">
        <v>0</v>
      </c>
      <c r="I32" s="6">
        <v>0.1387311</v>
      </c>
      <c r="J32" s="5">
        <v>82.828872031619994</v>
      </c>
      <c r="K32" s="4" t="s">
        <v>78</v>
      </c>
    </row>
    <row r="33" spans="1:11" x14ac:dyDescent="0.4">
      <c r="A33" s="4" t="s">
        <v>76</v>
      </c>
      <c r="B33" s="4" t="s">
        <v>77</v>
      </c>
      <c r="C33" s="4" t="s">
        <v>30</v>
      </c>
      <c r="D33" s="4" t="s">
        <v>59</v>
      </c>
      <c r="E33" s="7">
        <v>285.98899999999998</v>
      </c>
      <c r="F33" s="5">
        <v>82.828872031619994</v>
      </c>
      <c r="G33" s="6">
        <v>1.429945</v>
      </c>
      <c r="H33" s="5">
        <v>0.41414436015810002</v>
      </c>
      <c r="I33" s="7">
        <v>284.559055</v>
      </c>
      <c r="J33" s="5">
        <v>82.414727671461904</v>
      </c>
      <c r="K33" s="4" t="s">
        <v>79</v>
      </c>
    </row>
    <row r="34" spans="1:11" x14ac:dyDescent="0.4">
      <c r="A34" s="4" t="s">
        <v>80</v>
      </c>
      <c r="B34" s="4" t="s">
        <v>81</v>
      </c>
      <c r="C34" s="4" t="s">
        <v>24</v>
      </c>
      <c r="D34" s="4" t="s">
        <v>36</v>
      </c>
      <c r="E34" s="6">
        <v>6.0019999999999998</v>
      </c>
      <c r="F34" s="5">
        <v>3598.9702946325401</v>
      </c>
      <c r="G34" s="6">
        <v>0</v>
      </c>
      <c r="H34" s="5">
        <v>0</v>
      </c>
      <c r="I34" s="6">
        <v>6.0019999999999998</v>
      </c>
      <c r="J34" s="5">
        <v>3598.9702946325401</v>
      </c>
      <c r="K34" s="4" t="s">
        <v>26</v>
      </c>
    </row>
    <row r="35" spans="1:11" x14ac:dyDescent="0.4">
      <c r="A35" s="4" t="s">
        <v>82</v>
      </c>
      <c r="B35" s="4" t="s">
        <v>83</v>
      </c>
      <c r="C35" s="4" t="s">
        <v>29</v>
      </c>
      <c r="D35" s="4" t="s">
        <v>36</v>
      </c>
      <c r="E35" s="6">
        <v>6.0019999999999998</v>
      </c>
      <c r="F35" s="5">
        <v>3612.4230731777102</v>
      </c>
      <c r="G35" s="6">
        <v>0</v>
      </c>
      <c r="H35" s="5">
        <v>0</v>
      </c>
      <c r="I35" s="6">
        <v>6.0019999999999998</v>
      </c>
      <c r="J35" s="5">
        <v>3612.4230731777102</v>
      </c>
      <c r="K35" s="4" t="s">
        <v>84</v>
      </c>
    </row>
    <row r="36" spans="1:11" x14ac:dyDescent="0.4">
      <c r="A36" s="4" t="s">
        <v>82</v>
      </c>
      <c r="B36" s="4" t="s">
        <v>83</v>
      </c>
      <c r="C36" s="4" t="s">
        <v>30</v>
      </c>
      <c r="D36" s="4" t="s">
        <v>59</v>
      </c>
      <c r="E36" s="7">
        <v>12406.581</v>
      </c>
      <c r="F36" s="5">
        <v>3612.4230731777102</v>
      </c>
      <c r="G36" s="6">
        <v>62.032905</v>
      </c>
      <c r="H36" s="5">
        <v>18.062115365888548</v>
      </c>
      <c r="I36" s="7">
        <v>12344.548095</v>
      </c>
      <c r="J36" s="5">
        <v>3594.3609578118217</v>
      </c>
      <c r="K36" s="4" t="s">
        <v>85</v>
      </c>
    </row>
    <row r="37" spans="1:11" x14ac:dyDescent="0.4">
      <c r="A37" s="4" t="s">
        <v>86</v>
      </c>
      <c r="B37" s="4" t="s">
        <v>87</v>
      </c>
      <c r="C37" s="4" t="s">
        <v>24</v>
      </c>
      <c r="D37" s="4" t="s">
        <v>36</v>
      </c>
      <c r="E37" s="6">
        <v>0.246533841787</v>
      </c>
      <c r="F37" s="5">
        <v>158.05914650191198</v>
      </c>
      <c r="G37" s="6">
        <v>0</v>
      </c>
      <c r="H37" s="5">
        <v>0</v>
      </c>
      <c r="I37" s="6">
        <v>0.246533841787</v>
      </c>
      <c r="J37" s="5">
        <v>158.05914650191198</v>
      </c>
      <c r="K37" s="4" t="s">
        <v>26</v>
      </c>
    </row>
    <row r="38" spans="1:11" x14ac:dyDescent="0.4">
      <c r="A38" s="4" t="s">
        <v>88</v>
      </c>
      <c r="B38" s="4" t="s">
        <v>89</v>
      </c>
      <c r="C38" s="4" t="s">
        <v>29</v>
      </c>
      <c r="D38" s="4" t="s">
        <v>36</v>
      </c>
      <c r="E38" s="6">
        <v>0.2465338</v>
      </c>
      <c r="F38" s="5">
        <v>157.86375042492</v>
      </c>
      <c r="G38" s="6">
        <v>0</v>
      </c>
      <c r="H38" s="5">
        <v>0</v>
      </c>
      <c r="I38" s="6">
        <v>0.2465338</v>
      </c>
      <c r="J38" s="5">
        <v>157.86375042492</v>
      </c>
      <c r="K38" s="4" t="s">
        <v>90</v>
      </c>
    </row>
    <row r="39" spans="1:11" x14ac:dyDescent="0.4">
      <c r="A39" s="4" t="s">
        <v>88</v>
      </c>
      <c r="B39" s="4" t="s">
        <v>89</v>
      </c>
      <c r="C39" s="4" t="s">
        <v>30</v>
      </c>
      <c r="D39" s="4" t="s">
        <v>59</v>
      </c>
      <c r="E39" s="7">
        <v>494.16300000000001</v>
      </c>
      <c r="F39" s="5">
        <v>157.86375042492</v>
      </c>
      <c r="G39" s="6">
        <v>2.470815</v>
      </c>
      <c r="H39" s="5">
        <v>0.78931875212460001</v>
      </c>
      <c r="I39" s="7">
        <v>491.69218499999999</v>
      </c>
      <c r="J39" s="5">
        <v>157.07443167279541</v>
      </c>
      <c r="K39" s="4" t="s">
        <v>91</v>
      </c>
    </row>
    <row r="40" spans="1:11" x14ac:dyDescent="0.4">
      <c r="A40" s="4" t="s">
        <v>92</v>
      </c>
      <c r="B40" s="4" t="s">
        <v>93</v>
      </c>
      <c r="C40" s="4" t="s">
        <v>94</v>
      </c>
      <c r="D40" s="4" t="s">
        <v>59</v>
      </c>
      <c r="E40" s="7">
        <v>290</v>
      </c>
      <c r="F40" s="5">
        <v>81.861342100000002</v>
      </c>
      <c r="G40" s="7">
        <v>40</v>
      </c>
      <c r="H40" s="5">
        <v>11.2912196</v>
      </c>
      <c r="I40" s="7">
        <v>250</v>
      </c>
      <c r="J40" s="5">
        <v>70.570122499999997</v>
      </c>
      <c r="K40" s="4" t="s">
        <v>26</v>
      </c>
    </row>
    <row r="41" spans="1:11" x14ac:dyDescent="0.4">
      <c r="A41" s="9" t="s">
        <v>95</v>
      </c>
      <c r="B41" s="4" t="s">
        <v>96</v>
      </c>
      <c r="C41" s="4" t="s">
        <v>51</v>
      </c>
      <c r="D41" s="4" t="s">
        <v>25</v>
      </c>
      <c r="E41" s="8">
        <v>3.414E-4</v>
      </c>
      <c r="F41" s="5">
        <v>9.8319127369651973</v>
      </c>
      <c r="G41" s="8">
        <v>0</v>
      </c>
      <c r="H41" s="5">
        <v>0</v>
      </c>
      <c r="I41" s="8">
        <v>3.414E-4</v>
      </c>
      <c r="J41" s="5">
        <v>9.8319127369651973</v>
      </c>
      <c r="K41" s="4" t="s">
        <v>26</v>
      </c>
    </row>
    <row r="42" spans="1:11" x14ac:dyDescent="0.4">
      <c r="A42" s="10">
        <v>44197.375</v>
      </c>
      <c r="B42" s="10">
        <v>44197.375</v>
      </c>
      <c r="C42" s="4" t="s">
        <v>51</v>
      </c>
      <c r="D42" s="4" t="s">
        <v>31</v>
      </c>
      <c r="E42" s="5"/>
      <c r="F42" s="5"/>
      <c r="G42" s="5">
        <v>0</v>
      </c>
      <c r="H42" s="5">
        <v>0</v>
      </c>
      <c r="I42" s="11">
        <v>8.3223714617999995</v>
      </c>
      <c r="J42" s="5"/>
      <c r="K42" s="4" t="s">
        <v>52</v>
      </c>
    </row>
    <row r="43" spans="1:11" x14ac:dyDescent="0.4">
      <c r="A43" s="10">
        <v>44198.375</v>
      </c>
      <c r="B43" s="10">
        <v>44198.375</v>
      </c>
      <c r="C43" s="4" t="s">
        <v>51</v>
      </c>
      <c r="D43" s="4" t="s">
        <v>31</v>
      </c>
      <c r="E43" s="5"/>
      <c r="F43" s="5"/>
      <c r="G43" s="5">
        <v>0</v>
      </c>
      <c r="H43" s="5">
        <v>0</v>
      </c>
      <c r="I43" s="11">
        <v>9.0354481139999994</v>
      </c>
      <c r="J43" s="5"/>
      <c r="K43" s="4" t="s">
        <v>52</v>
      </c>
    </row>
    <row r="44" spans="1:11" x14ac:dyDescent="0.4">
      <c r="A44" s="10">
        <v>44199.375</v>
      </c>
      <c r="B44" s="10">
        <v>44199.375</v>
      </c>
      <c r="C44" s="4" t="s">
        <v>51</v>
      </c>
      <c r="D44" s="4" t="s">
        <v>31</v>
      </c>
      <c r="E44" s="5"/>
      <c r="F44" s="5"/>
      <c r="G44" s="5">
        <v>0</v>
      </c>
      <c r="H44" s="5">
        <v>0</v>
      </c>
      <c r="I44" s="11">
        <v>9.7928598393000001</v>
      </c>
      <c r="J44" s="5"/>
      <c r="K44" s="4" t="s">
        <v>52</v>
      </c>
    </row>
    <row r="45" spans="1:11" x14ac:dyDescent="0.4">
      <c r="A45" s="10">
        <v>44200.375</v>
      </c>
      <c r="B45" s="10">
        <v>44200.375</v>
      </c>
      <c r="C45" s="4" t="s">
        <v>51</v>
      </c>
      <c r="D45" s="4" t="s">
        <v>31</v>
      </c>
      <c r="E45" s="5"/>
      <c r="F45" s="5"/>
      <c r="G45" s="5">
        <v>0</v>
      </c>
      <c r="H45" s="5">
        <v>0</v>
      </c>
      <c r="I45" s="11">
        <v>7.7806500835000003</v>
      </c>
      <c r="J45" s="5"/>
      <c r="K45" s="4" t="s">
        <v>52</v>
      </c>
    </row>
    <row r="46" spans="1:11" x14ac:dyDescent="0.4">
      <c r="A46" s="10">
        <v>44201.375</v>
      </c>
      <c r="B46" s="10">
        <v>44201.375</v>
      </c>
      <c r="C46" s="4" t="s">
        <v>51</v>
      </c>
      <c r="D46" s="4" t="s">
        <v>31</v>
      </c>
      <c r="E46" s="5"/>
      <c r="F46" s="5"/>
      <c r="G46" s="5">
        <v>0</v>
      </c>
      <c r="H46" s="5">
        <v>0</v>
      </c>
      <c r="I46" s="11">
        <v>10.8483565077</v>
      </c>
      <c r="J46" s="5"/>
      <c r="K46" s="4" t="s">
        <v>52</v>
      </c>
    </row>
    <row r="47" spans="1:11" x14ac:dyDescent="0.4">
      <c r="I47" s="12">
        <f>SUM(I42:I46)</f>
        <v>45.779686006299997</v>
      </c>
    </row>
  </sheetData>
  <mergeCells count="1">
    <mergeCell ref="A7:K7"/>
  </mergeCells>
  <printOptions horizontalCentered="1" gridLines="1"/>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Transactions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Jean-Pierre Schnyder</cp:lastModifiedBy>
  <dcterms:created xsi:type="dcterms:W3CDTF">2021-03-20T01:33:40Z</dcterms:created>
  <dcterms:modified xsi:type="dcterms:W3CDTF">2021-03-30T00:26:49Z</dcterms:modified>
</cp:coreProperties>
</file>