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Bank Accounts" sheetId="1" r:id="rId4"/>
    <sheet state="visible" name="Hierarchy of Bank Accounts" sheetId="2" r:id="rId5"/>
    <sheet state="visible" name="Tabular Bank Accounts" sheetId="3" r:id="rId6"/>
    <sheet state="visible" name="Tabular Bank Accounts + Issue" sheetId="4" r:id="rId7"/>
    <sheet state="visible" name="Relational Data" sheetId="5" r:id="rId8"/>
  </sheets>
  <definedNames/>
  <calcPr/>
</workbook>
</file>

<file path=xl/sharedStrings.xml><?xml version="1.0" encoding="utf-8"?>
<sst xmlns="http://schemas.openxmlformats.org/spreadsheetml/2006/main" count="197" uniqueCount="51">
  <si>
    <t>Account ID</t>
  </si>
  <si>
    <t>firstname</t>
  </si>
  <si>
    <t>lastname</t>
  </si>
  <si>
    <t>email</t>
  </si>
  <si>
    <t>password</t>
  </si>
  <si>
    <t>balance</t>
  </si>
  <si>
    <t>account_type</t>
  </si>
  <si>
    <t>open_date</t>
  </si>
  <si>
    <t>status</t>
  </si>
  <si>
    <t xml:space="preserve">-&gt; </t>
  </si>
  <si>
    <t>Tim</t>
  </si>
  <si>
    <t>Turner</t>
  </si>
  <si>
    <t>tturner@bofa.com</t>
  </si>
  <si>
    <t>i_like_frogs</t>
  </si>
  <si>
    <t>Checking</t>
  </si>
  <si>
    <t>Active</t>
  </si>
  <si>
    <t>Jackson</t>
  </si>
  <si>
    <t>Heights</t>
  </si>
  <si>
    <t>jheights@bofa.com</t>
  </si>
  <si>
    <t>i_like_tooth_floss</t>
  </si>
  <si>
    <t>Savings</t>
  </si>
  <si>
    <t>Inactive</t>
  </si>
  <si>
    <t>Sarah</t>
  </si>
  <si>
    <t>Marah</t>
  </si>
  <si>
    <t>marah@bofa.com</t>
  </si>
  <si>
    <t>i_like_otters</t>
  </si>
  <si>
    <t>Taylor</t>
  </si>
  <si>
    <t>Fast</t>
  </si>
  <si>
    <t>tfast@bofa.com</t>
  </si>
  <si>
    <t>i_like_cheese</t>
  </si>
  <si>
    <t>Search by ID</t>
  </si>
  <si>
    <t>As we get more data, we would like search in more ways and speed up lookup</t>
  </si>
  <si>
    <t>account_id</t>
  </si>
  <si>
    <t>But can only store in 1 way...</t>
  </si>
  <si>
    <t>userid</t>
  </si>
  <si>
    <t>Can now query in many ways</t>
  </si>
  <si>
    <t>Redundant Data</t>
  </si>
  <si>
    <t>Tom</t>
  </si>
  <si>
    <t>Rounder</t>
  </si>
  <si>
    <t>roundert@bofa.com</t>
  </si>
  <si>
    <t>i_like_kermit</t>
  </si>
  <si>
    <t>NULL</t>
  </si>
  <si>
    <t xml:space="preserve">NULL </t>
  </si>
  <si>
    <t>Imcomplete Data</t>
  </si>
  <si>
    <t>There is an underlying dependency issue</t>
  </si>
  <si>
    <t>Users</t>
  </si>
  <si>
    <t>Accounts</t>
  </si>
  <si>
    <t>accountid</t>
  </si>
  <si>
    <t>primary key</t>
  </si>
  <si>
    <t>Primary Key</t>
  </si>
  <si>
    <t>foreign key to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</si>
</sst>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Font="1" applyNumberFormat="1"/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3" fontId="5" numFmtId="0" xfId="0" applyAlignment="1" applyFill="1" applyFont="1">
      <alignment horizontal="right" vertical="bottom"/>
    </xf>
    <xf borderId="0" fillId="3" fontId="5" numFmtId="0" xfId="0" applyAlignment="1" applyFont="1">
      <alignment vertical="bottom"/>
    </xf>
    <xf borderId="0" fillId="3" fontId="5" numFmtId="14" xfId="0" applyAlignment="1" applyFont="1" applyNumberFormat="1">
      <alignment horizontal="right" vertical="bottom"/>
    </xf>
    <xf borderId="0" fillId="4" fontId="5" numFmtId="0" xfId="0" applyAlignment="1" applyFill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14" xfId="0" applyAlignment="1" applyFont="1" applyNumberFormat="1">
      <alignment horizontal="right" vertical="bottom"/>
    </xf>
    <xf borderId="0" fillId="4" fontId="5" numFmtId="0" xfId="0" applyAlignment="1" applyFont="1">
      <alignment horizontal="right" readingOrder="0" vertical="bottom"/>
    </xf>
    <xf borderId="0" fillId="4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75"/>
  </cols>
  <sheetData>
    <row r="1">
      <c r="A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>
      <c r="A2" s="2">
        <v>0.0</v>
      </c>
      <c r="C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>
        <v>10.0</v>
      </c>
      <c r="J2" s="2" t="s">
        <v>14</v>
      </c>
      <c r="K2" s="3">
        <f>date(2003, 10, 12)</f>
        <v>37906</v>
      </c>
      <c r="L2" s="2" t="s">
        <v>15</v>
      </c>
    </row>
    <row r="3">
      <c r="A3" s="2">
        <v>1.0</v>
      </c>
      <c r="C3" s="2" t="s">
        <v>9</v>
      </c>
      <c r="E3" s="2" t="s">
        <v>16</v>
      </c>
      <c r="F3" s="2" t="s">
        <v>17</v>
      </c>
      <c r="G3" s="2" t="s">
        <v>18</v>
      </c>
      <c r="H3" s="2" t="s">
        <v>19</v>
      </c>
      <c r="I3" s="2">
        <v>-100.0</v>
      </c>
      <c r="J3" s="2" t="s">
        <v>20</v>
      </c>
      <c r="K3" s="3">
        <f>date(6, 6, 6)</f>
        <v>2349</v>
      </c>
      <c r="L3" s="2" t="s">
        <v>21</v>
      </c>
    </row>
    <row r="4">
      <c r="A4" s="2">
        <v>2.0</v>
      </c>
      <c r="C4" s="2" t="s">
        <v>9</v>
      </c>
      <c r="E4" s="2" t="s">
        <v>22</v>
      </c>
      <c r="F4" s="2" t="s">
        <v>23</v>
      </c>
      <c r="G4" s="2" t="s">
        <v>24</v>
      </c>
      <c r="H4" s="2" t="s">
        <v>25</v>
      </c>
      <c r="I4" s="2">
        <v>2.0</v>
      </c>
      <c r="J4" s="2" t="s">
        <v>14</v>
      </c>
      <c r="K4" s="3">
        <f>date(2023, 2, 19)</f>
        <v>44976</v>
      </c>
      <c r="L4" s="2" t="s">
        <v>15</v>
      </c>
    </row>
    <row r="5">
      <c r="A5" s="2">
        <v>3.0</v>
      </c>
      <c r="C5" s="2" t="s">
        <v>9</v>
      </c>
      <c r="E5" s="2" t="s">
        <v>26</v>
      </c>
      <c r="F5" s="2" t="s">
        <v>27</v>
      </c>
      <c r="G5" s="2" t="s">
        <v>28</v>
      </c>
      <c r="H5" s="2" t="s">
        <v>29</v>
      </c>
      <c r="I5" s="2">
        <v>66.0</v>
      </c>
      <c r="J5" s="2" t="s">
        <v>14</v>
      </c>
      <c r="K5" s="3">
        <f>date(2017, 8, 4)</f>
        <v>42951</v>
      </c>
      <c r="L5" s="2" t="s">
        <v>21</v>
      </c>
    </row>
    <row r="6">
      <c r="A6" s="4" t="s">
        <v>30</v>
      </c>
    </row>
    <row r="10">
      <c r="A1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</row>
    <row r="3">
      <c r="A3" s="1" t="s">
        <v>6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32</v>
      </c>
      <c r="K3" s="1" t="s">
        <v>5</v>
      </c>
      <c r="L3" s="1" t="s">
        <v>7</v>
      </c>
      <c r="M3" s="1" t="s">
        <v>8</v>
      </c>
    </row>
    <row r="4">
      <c r="A4" s="2" t="s">
        <v>14</v>
      </c>
      <c r="C4" s="2" t="s">
        <v>9</v>
      </c>
      <c r="E4" s="2">
        <v>0.0</v>
      </c>
      <c r="F4" s="2" t="s">
        <v>10</v>
      </c>
      <c r="G4" s="2" t="s">
        <v>11</v>
      </c>
      <c r="H4" s="2" t="s">
        <v>12</v>
      </c>
      <c r="I4" s="2" t="s">
        <v>13</v>
      </c>
      <c r="J4" s="2">
        <v>0.0</v>
      </c>
      <c r="K4" s="2">
        <v>10.0</v>
      </c>
      <c r="L4" s="3">
        <f>date(2003, 10, 12)</f>
        <v>37906</v>
      </c>
      <c r="M4" s="2" t="s">
        <v>15</v>
      </c>
    </row>
    <row r="5">
      <c r="E5" s="2">
        <v>2.0</v>
      </c>
      <c r="F5" s="2" t="s">
        <v>22</v>
      </c>
      <c r="G5" s="2" t="s">
        <v>23</v>
      </c>
      <c r="H5" s="2" t="s">
        <v>24</v>
      </c>
      <c r="I5" s="2" t="s">
        <v>25</v>
      </c>
      <c r="J5" s="2">
        <v>3.0</v>
      </c>
      <c r="K5" s="2">
        <v>2.0</v>
      </c>
      <c r="L5" s="3">
        <f>date(2023, 2, 19)</f>
        <v>44976</v>
      </c>
      <c r="M5" s="2" t="s">
        <v>15</v>
      </c>
    </row>
    <row r="6">
      <c r="E6" s="2">
        <v>3.0</v>
      </c>
      <c r="F6" s="2" t="s">
        <v>26</v>
      </c>
      <c r="G6" s="2" t="s">
        <v>27</v>
      </c>
      <c r="H6" s="2" t="s">
        <v>28</v>
      </c>
      <c r="I6" s="2" t="s">
        <v>29</v>
      </c>
      <c r="J6" s="2">
        <v>2.0</v>
      </c>
      <c r="K6" s="2">
        <v>66.0</v>
      </c>
      <c r="L6" s="3">
        <f>date(2017, 8, 4)</f>
        <v>42951</v>
      </c>
      <c r="M6" s="2" t="s">
        <v>21</v>
      </c>
    </row>
    <row r="8">
      <c r="A8" s="4"/>
    </row>
    <row r="9">
      <c r="A9" s="2" t="s">
        <v>20</v>
      </c>
      <c r="C9" s="2" t="s">
        <v>9</v>
      </c>
      <c r="E9" s="2">
        <v>1.0</v>
      </c>
      <c r="F9" s="2" t="s">
        <v>10</v>
      </c>
      <c r="G9" s="2" t="s">
        <v>11</v>
      </c>
      <c r="H9" s="2" t="s">
        <v>12</v>
      </c>
      <c r="I9" s="2" t="s">
        <v>13</v>
      </c>
      <c r="J9" s="2">
        <v>1.0</v>
      </c>
      <c r="K9" s="2">
        <v>-100.0</v>
      </c>
      <c r="L9" s="3">
        <f>date(6, 6, 6)</f>
        <v>2349</v>
      </c>
      <c r="M9" s="2" t="s">
        <v>21</v>
      </c>
    </row>
    <row r="14">
      <c r="A14" s="4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75"/>
  </cols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2">
        <v>0.0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0.0</v>
      </c>
      <c r="G2" s="2">
        <v>10.0</v>
      </c>
      <c r="H2" s="2" t="s">
        <v>14</v>
      </c>
      <c r="I2" s="3">
        <f>date(2003, 10, 12)</f>
        <v>37906</v>
      </c>
      <c r="J2" s="2" t="s">
        <v>15</v>
      </c>
    </row>
    <row r="3">
      <c r="A3" s="2">
        <v>0.0</v>
      </c>
      <c r="B3" s="2" t="s">
        <v>10</v>
      </c>
      <c r="C3" s="2" t="s">
        <v>11</v>
      </c>
      <c r="D3" s="2" t="s">
        <v>12</v>
      </c>
      <c r="E3" s="2" t="s">
        <v>13</v>
      </c>
      <c r="F3" s="2">
        <v>1.0</v>
      </c>
      <c r="G3" s="2">
        <v>-100.0</v>
      </c>
      <c r="H3" s="2" t="s">
        <v>20</v>
      </c>
      <c r="I3" s="3">
        <f>date(6, 6, 6)</f>
        <v>2349</v>
      </c>
      <c r="J3" s="2" t="s">
        <v>21</v>
      </c>
    </row>
    <row r="4">
      <c r="A4" s="2">
        <v>1.0</v>
      </c>
      <c r="B4" s="2" t="s">
        <v>22</v>
      </c>
      <c r="C4" s="2" t="s">
        <v>23</v>
      </c>
      <c r="D4" s="2" t="s">
        <v>24</v>
      </c>
      <c r="E4" s="2" t="s">
        <v>25</v>
      </c>
      <c r="F4" s="2">
        <v>3.0</v>
      </c>
      <c r="G4" s="2">
        <v>2.0</v>
      </c>
      <c r="H4" s="2" t="s">
        <v>14</v>
      </c>
      <c r="I4" s="3">
        <f>date(2023, 2, 19)</f>
        <v>44976</v>
      </c>
      <c r="J4" s="2" t="s">
        <v>15</v>
      </c>
    </row>
    <row r="5">
      <c r="A5" s="2">
        <v>2.0</v>
      </c>
      <c r="B5" s="2" t="s">
        <v>26</v>
      </c>
      <c r="C5" s="2" t="s">
        <v>27</v>
      </c>
      <c r="D5" s="2" t="s">
        <v>28</v>
      </c>
      <c r="E5" s="2" t="s">
        <v>29</v>
      </c>
      <c r="F5" s="2">
        <v>2.0</v>
      </c>
      <c r="G5" s="2">
        <v>66.0</v>
      </c>
      <c r="H5" s="2" t="s">
        <v>14</v>
      </c>
      <c r="I5" s="3">
        <f>date(2017, 8, 4)</f>
        <v>42951</v>
      </c>
      <c r="J5" s="2" t="s">
        <v>21</v>
      </c>
    </row>
    <row r="10">
      <c r="A10" s="4" t="s">
        <v>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75"/>
  </cols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2">
        <v>0.0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0.0</v>
      </c>
      <c r="G2" s="2">
        <v>10.0</v>
      </c>
      <c r="H2" s="2" t="s">
        <v>14</v>
      </c>
      <c r="I2" s="3">
        <f>date(2003, 10, 12)</f>
        <v>37906</v>
      </c>
      <c r="J2" s="2" t="s">
        <v>15</v>
      </c>
    </row>
    <row r="3">
      <c r="A3" s="2">
        <v>0.0</v>
      </c>
      <c r="B3" s="2" t="s">
        <v>10</v>
      </c>
      <c r="C3" s="2" t="s">
        <v>11</v>
      </c>
      <c r="D3" s="2" t="s">
        <v>12</v>
      </c>
      <c r="E3" s="2" t="s">
        <v>13</v>
      </c>
      <c r="F3" s="2">
        <v>1.0</v>
      </c>
      <c r="G3" s="2">
        <v>-100.0</v>
      </c>
      <c r="H3" s="2" t="s">
        <v>20</v>
      </c>
      <c r="I3" s="3">
        <f>date(6, 6, 6)</f>
        <v>2349</v>
      </c>
      <c r="J3" s="2" t="s">
        <v>21</v>
      </c>
      <c r="K3" s="4" t="s">
        <v>36</v>
      </c>
    </row>
    <row r="4">
      <c r="A4" s="2">
        <v>1.0</v>
      </c>
      <c r="B4" s="2" t="s">
        <v>22</v>
      </c>
      <c r="C4" s="2" t="s">
        <v>23</v>
      </c>
      <c r="D4" s="2" t="s">
        <v>24</v>
      </c>
      <c r="E4" s="2" t="s">
        <v>25</v>
      </c>
      <c r="F4" s="2">
        <v>3.0</v>
      </c>
      <c r="G4" s="2">
        <v>2.0</v>
      </c>
      <c r="H4" s="2" t="s">
        <v>14</v>
      </c>
      <c r="I4" s="3">
        <f>date(2023, 2, 19)</f>
        <v>44976</v>
      </c>
      <c r="J4" s="2" t="s">
        <v>15</v>
      </c>
    </row>
    <row r="5">
      <c r="A5" s="2">
        <v>2.0</v>
      </c>
      <c r="B5" s="2" t="s">
        <v>26</v>
      </c>
      <c r="C5" s="2" t="s">
        <v>27</v>
      </c>
      <c r="D5" s="2" t="s">
        <v>28</v>
      </c>
      <c r="E5" s="2" t="s">
        <v>29</v>
      </c>
      <c r="F5" s="2">
        <v>2.0</v>
      </c>
      <c r="G5" s="2">
        <v>66.0</v>
      </c>
      <c r="H5" s="2" t="s">
        <v>14</v>
      </c>
      <c r="I5" s="3">
        <f>date(2017, 8, 4)</f>
        <v>42951</v>
      </c>
      <c r="J5" s="2" t="s">
        <v>21</v>
      </c>
    </row>
    <row r="6">
      <c r="A6" s="2">
        <v>3.0</v>
      </c>
      <c r="B6" s="2" t="s">
        <v>37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41</v>
      </c>
      <c r="H6" s="2" t="s">
        <v>41</v>
      </c>
      <c r="I6" s="2" t="s">
        <v>42</v>
      </c>
      <c r="J6" s="2" t="s">
        <v>41</v>
      </c>
      <c r="K6" s="4" t="s">
        <v>43</v>
      </c>
    </row>
    <row r="10">
      <c r="K10" s="1" t="s">
        <v>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45</v>
      </c>
      <c r="F1" s="7"/>
      <c r="G1" s="7"/>
      <c r="H1" s="6" t="s">
        <v>46</v>
      </c>
    </row>
    <row r="2">
      <c r="A2" s="8" t="s">
        <v>34</v>
      </c>
      <c r="B2" s="8" t="s">
        <v>1</v>
      </c>
      <c r="C2" s="8" t="s">
        <v>2</v>
      </c>
      <c r="D2" s="8" t="s">
        <v>3</v>
      </c>
      <c r="E2" s="8" t="s">
        <v>4</v>
      </c>
      <c r="F2" s="7"/>
      <c r="G2" s="7"/>
      <c r="H2" s="8" t="s">
        <v>47</v>
      </c>
      <c r="I2" s="8" t="s">
        <v>34</v>
      </c>
      <c r="J2" s="8" t="s">
        <v>5</v>
      </c>
      <c r="K2" s="8" t="s">
        <v>6</v>
      </c>
      <c r="L2" s="8" t="s">
        <v>7</v>
      </c>
      <c r="M2" s="8" t="s">
        <v>8</v>
      </c>
    </row>
    <row r="3">
      <c r="A3" s="9">
        <v>0.0</v>
      </c>
      <c r="B3" s="10" t="s">
        <v>10</v>
      </c>
      <c r="C3" s="10" t="s">
        <v>11</v>
      </c>
      <c r="D3" s="10" t="s">
        <v>12</v>
      </c>
      <c r="E3" s="10" t="s">
        <v>13</v>
      </c>
      <c r="F3" s="7"/>
      <c r="G3" s="7"/>
      <c r="H3" s="9">
        <v>0.0</v>
      </c>
      <c r="I3" s="9">
        <v>0.0</v>
      </c>
      <c r="J3" s="9">
        <v>10.0</v>
      </c>
      <c r="K3" s="10" t="s">
        <v>14</v>
      </c>
      <c r="L3" s="11">
        <f>date(2003, 10, 12)</f>
        <v>37906</v>
      </c>
      <c r="M3" s="10" t="s">
        <v>15</v>
      </c>
    </row>
    <row r="4">
      <c r="A4" s="12">
        <v>1.0</v>
      </c>
      <c r="B4" s="13" t="s">
        <v>22</v>
      </c>
      <c r="C4" s="13" t="s">
        <v>23</v>
      </c>
      <c r="D4" s="13" t="s">
        <v>24</v>
      </c>
      <c r="E4" s="13" t="s">
        <v>25</v>
      </c>
      <c r="F4" s="7"/>
      <c r="G4" s="7"/>
      <c r="H4" s="12">
        <v>1.0</v>
      </c>
      <c r="I4" s="12">
        <v>0.0</v>
      </c>
      <c r="J4" s="12">
        <v>-100.0</v>
      </c>
      <c r="K4" s="13" t="s">
        <v>20</v>
      </c>
      <c r="L4" s="14">
        <f>date(6, 6, 6)</f>
        <v>2349</v>
      </c>
      <c r="M4" s="13" t="s">
        <v>21</v>
      </c>
    </row>
    <row r="5">
      <c r="A5" s="9">
        <v>2.0</v>
      </c>
      <c r="B5" s="10" t="s">
        <v>26</v>
      </c>
      <c r="C5" s="10" t="s">
        <v>27</v>
      </c>
      <c r="D5" s="10" t="s">
        <v>28</v>
      </c>
      <c r="E5" s="10" t="s">
        <v>29</v>
      </c>
      <c r="F5" s="7"/>
      <c r="G5" s="7"/>
      <c r="H5" s="9">
        <v>2.0</v>
      </c>
      <c r="I5" s="9">
        <v>2.0</v>
      </c>
      <c r="J5" s="9">
        <v>66.0</v>
      </c>
      <c r="K5" s="10" t="s">
        <v>14</v>
      </c>
      <c r="L5" s="11">
        <f>date(2017, 8, 4)</f>
        <v>42951</v>
      </c>
      <c r="M5" s="10" t="s">
        <v>21</v>
      </c>
    </row>
    <row r="6">
      <c r="A6" s="12">
        <v>3.0</v>
      </c>
      <c r="B6" s="13" t="s">
        <v>37</v>
      </c>
      <c r="C6" s="13" t="s">
        <v>38</v>
      </c>
      <c r="D6" s="13" t="s">
        <v>39</v>
      </c>
      <c r="E6" s="13" t="s">
        <v>40</v>
      </c>
      <c r="F6" s="7"/>
      <c r="G6" s="7"/>
      <c r="H6" s="12">
        <v>3.0</v>
      </c>
      <c r="I6" s="12">
        <v>1.0</v>
      </c>
      <c r="J6" s="12">
        <v>2.0</v>
      </c>
      <c r="K6" s="13" t="s">
        <v>14</v>
      </c>
      <c r="L6" s="14">
        <f t="shared" ref="L6:L7" si="1">date(2023, 2, 19)</f>
        <v>44976</v>
      </c>
      <c r="M6" s="13" t="s">
        <v>15</v>
      </c>
    </row>
    <row r="7">
      <c r="H7" s="15">
        <v>4.0</v>
      </c>
      <c r="I7" s="12">
        <v>1.0</v>
      </c>
      <c r="J7" s="12">
        <v>2.0</v>
      </c>
      <c r="K7" s="16" t="s">
        <v>20</v>
      </c>
      <c r="L7" s="14">
        <f t="shared" si="1"/>
        <v>44976</v>
      </c>
      <c r="M7" s="13" t="s">
        <v>15</v>
      </c>
    </row>
    <row r="8">
      <c r="A8" s="2" t="s">
        <v>48</v>
      </c>
    </row>
    <row r="9">
      <c r="H9" s="2" t="s">
        <v>49</v>
      </c>
      <c r="I9" s="2" t="s">
        <v>50</v>
      </c>
    </row>
  </sheetData>
  <mergeCells count="2">
    <mergeCell ref="A1:E1"/>
    <mergeCell ref="H1:M1"/>
  </mergeCells>
  <drawing r:id="rId1"/>
</worksheet>
</file>