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2645" windowWidth="22260" xWindow="0" yWindow="0"/>
  </bookViews>
  <sheets>
    <sheet name="GameSpeed" r:id="rId1" sheetId="1"/>
    <sheet name="BonusClassList" r:id="rId6" sheetId="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AA4"/>
  <c i="1" r="AA5" s="1"/>
  <c i="1" r="AA6" s="1"/>
  <c i="1" r="AA7" s="1"/>
  <c i="1" r="AA8" s="1"/>
  <c i="1" r="AA9" s="1"/>
  <c i="1" r="AA10" s="1"/>
  <c i="1" r="AA11" s="1"/>
  <c i="1" r="AA12" s="1"/>
  <c i="1" r="AA13" s="1"/>
  <c i="1" r="W4"/>
  <c i="1" r="W5" s="1"/>
  <c i="1" r="W6" s="1"/>
  <c i="1" r="W7" s="1"/>
  <c i="1" r="W8" s="1"/>
  <c i="1" r="W9" s="1"/>
  <c i="1" r="W10" s="1"/>
  <c i="1" r="W11" s="1"/>
  <c i="1" r="W12" s="1"/>
  <c i="1" r="W13" s="1"/>
  <c i="1" r="W14" s="1"/>
  <c i="1" r="S4"/>
  <c i="1" r="S5" s="1"/>
  <c i="1" r="S6" s="1"/>
  <c i="1" r="S7" s="1"/>
  <c i="1" r="S8" s="1"/>
  <c i="1" r="S9" s="1"/>
  <c i="1" r="S10" s="1"/>
  <c i="1" r="S11" s="1"/>
  <c i="1" r="S12" s="1"/>
  <c i="1" r="S13" s="1"/>
  <c i="1" r="O4"/>
  <c i="1" r="O5" s="1"/>
  <c i="1" r="O6" s="1"/>
  <c i="1" r="O7" s="1"/>
  <c i="1" r="O8" s="1"/>
  <c i="1" r="O9" s="1"/>
  <c i="1" r="O10" s="1"/>
  <c i="1" r="O11" s="1"/>
  <c i="1" r="O12" s="1"/>
  <c i="1" r="O13" s="1"/>
  <c i="1" r="C4"/>
  <c i="1" r="C5" s="1"/>
  <c i="1" r="C6" s="1"/>
  <c i="1" r="C7" s="1"/>
  <c i="1" r="C8" s="1"/>
  <c i="1" r="C9" s="1"/>
  <c i="1" r="C10" s="1"/>
  <c i="1" r="C11" s="1"/>
  <c i="1" r="C12" s="1"/>
  <c i="1" r="C13" s="1"/>
  <c i="1" r="C14" s="1"/>
  <c i="1" r="K4"/>
  <c i="1" r="K5" s="1"/>
  <c i="1" r="K6" s="1"/>
  <c i="1" r="K7" s="1"/>
  <c i="1" r="K8" s="1"/>
  <c i="1" r="K9" s="1"/>
  <c i="1" r="K10" s="1"/>
  <c i="1" r="K11" s="1"/>
  <c i="1" r="K12" s="1"/>
  <c i="1" r="K13" s="1"/>
  <c i="1" r="K14" s="1"/>
  <c i="1" r="G4"/>
  <c i="1" r="G5" s="1"/>
  <c i="1" r="G6" s="1"/>
  <c i="1" r="G7" s="1"/>
  <c i="1" r="G8" s="1"/>
  <c i="1" r="G9" s="1"/>
  <c i="1" r="G10" s="1"/>
  <c i="1" r="G11" s="1"/>
  <c i="1" r="G12" s="1"/>
  <c i="1" r="G13" s="1"/>
  <c i="1" r="AB4"/>
  <c i="1" r="AB5" s="1"/>
  <c i="1" r="AB6" s="1"/>
  <c i="1" r="AB7" s="1"/>
  <c i="1" r="AB8" s="1"/>
  <c i="1" r="AB9" s="1"/>
  <c i="1" r="AB10" s="1"/>
  <c i="1" r="AB11" s="1"/>
  <c i="1" r="AB12" s="1"/>
  <c i="1" r="AB13" s="1"/>
  <c i="1" r="H4"/>
  <c i="1" r="H5" s="1"/>
  <c i="1" r="H6" s="1"/>
  <c i="1" r="H7" s="1"/>
  <c i="1" r="H8" s="1"/>
  <c i="1" r="H9" s="1"/>
  <c i="1" r="H10" s="1"/>
  <c i="1" r="H11" s="1"/>
  <c i="1" r="H12" s="1"/>
  <c i="1" r="H13" s="1"/>
  <c i="1" r="D4"/>
  <c i="1" r="D5" s="1"/>
  <c i="1" r="D6" s="1"/>
  <c i="1" r="D7" s="1"/>
  <c i="1" r="D8" s="1"/>
  <c i="1" r="D9" s="1"/>
  <c i="1" r="D10" s="1"/>
  <c i="1" r="D11" s="1"/>
  <c i="1" r="D12" s="1"/>
  <c i="1" r="D13" s="1"/>
  <c i="1" r="D14" s="1"/>
  <c i="1" r="X4"/>
  <c i="1" r="X5" s="1"/>
  <c i="1" r="X6" s="1"/>
  <c i="1" r="X7" s="1"/>
  <c i="1" r="X8" s="1"/>
  <c i="1" r="X9" s="1"/>
  <c i="1" r="X10" s="1"/>
  <c i="1" r="X11" s="1"/>
  <c i="1" r="X12" s="1"/>
  <c i="1" r="X13" s="1"/>
  <c i="1" r="X14" s="1"/>
  <c i="1" r="T4"/>
  <c i="1" r="T5" s="1"/>
  <c i="1" r="T6" s="1"/>
  <c i="1" r="T7" s="1"/>
  <c i="1" r="T8" s="1"/>
  <c i="1" r="T9" s="1"/>
  <c i="1" r="T10" s="1"/>
  <c i="1" r="T11" s="1"/>
  <c i="1" r="T12" s="1"/>
  <c i="1" r="T13" s="1"/>
  <c i="1" r="P4"/>
  <c i="1" r="P5" s="1"/>
  <c i="1" r="P6" s="1"/>
  <c i="1" r="P7" s="1"/>
  <c i="1" r="P8" s="1"/>
  <c i="1" r="P9" s="1"/>
  <c i="1" r="P10" s="1"/>
  <c i="1" r="P11" s="1"/>
  <c i="1" r="P12" s="1"/>
  <c i="1" r="P13" s="1"/>
  <c i="1" r="L4"/>
  <c i="1" r="L5" s="1"/>
  <c i="1" r="L6" s="1"/>
  <c i="1" r="L7" s="1"/>
  <c i="1" r="L8" s="1"/>
  <c i="1" r="L9" s="1"/>
  <c i="1" r="L10" s="1"/>
  <c i="1" r="L11" s="1"/>
  <c i="1" r="L12" s="1"/>
  <c i="1" r="L13" s="1"/>
  <c i="1" r="L14" s="1"/>
</calcChain>
</file>

<file path=xl/sharedStrings.xml><?xml version="1.0" encoding="utf-8"?>
<sst xmlns="http://schemas.openxmlformats.org/spreadsheetml/2006/main" count="61" uniqueCount="30">
  <si>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</si>
  <si>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</si>
  <si>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</si>
  <si>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</si>
  <si>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</si>
  <si>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</si>
  <si>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</si>
  <si>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</si>
  <si>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</si>
  <si>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</si>
  <si>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</si>
  <si>
    <t>Type</t>
  </si>
  <si>
    <t>Unique</t>
  </si>
  <si>
    <t>BONUSCLASS_MANUFACTURED</t>
  </si>
  <si>
    <t>0</t>
  </si>
  <si>
    <t>BONUSCLASS_FUTURE</t>
  </si>
  <si>
    <t>BONUSCLASS_HIDDEN</t>
  </si>
  <si>
    <t>5</t>
  </si>
  <si>
    <t>BONUSCLASS_SEAFOOD</t>
  </si>
  <si>
    <t>BONUSCLASS_GENERAL</t>
  </si>
  <si>
    <t>BONUSCLASS_FUEL</t>
  </si>
  <si>
    <t>6</t>
  </si>
  <si>
    <t>BONUSCLASS_WONDER</t>
  </si>
  <si>
    <t>8</t>
  </si>
  <si>
    <t>BONUSCLASS_RUSH</t>
  </si>
  <si>
    <t>4</t>
  </si>
  <si>
    <t>BONUSCLASS_MODERN</t>
  </si>
  <si>
    <t>BONUSCLASS_LUXURY</t>
  </si>
  <si>
    <t>BONUSCLASS_GRAIN</t>
  </si>
  <si>
    <t>BONUSCLASS_LIVESTOCK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</si>
</sst>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name val="Calibri"/>
      <sz val="11.0"/>
      <b val="true"/>
      <color indexed="1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/>
    </fill>
    <fill>
      <patternFill patternType="solid">
        <fgColor indexed="2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8">
    <xf borderId="0" fillId="0" fontId="0" numFmtId="0" xfId="0"/>
    <xf applyBorder="1" applyFill="1" borderId="1" fillId="2" fontId="0" numFmtId="0" xfId="0"/>
    <xf applyBorder="1" applyFill="1" borderId="0" fillId="2" fontId="0" numFmtId="0" xfId="0"/>
    <xf applyBorder="1" applyFill="1" borderId="2" fillId="2" fontId="0" numFmtId="0" xfId="0"/>
    <xf applyBorder="1" applyFill="1" borderId="3" fillId="2" fontId="0" numFmtId="0" xfId="0"/>
    <xf applyBorder="1" applyFill="1" borderId="4" fillId="2" fontId="0" numFmtId="0" xfId="0"/>
    <xf applyBorder="1" applyFill="1" applyFont="1" borderId="4" fillId="2" fontId="1" numFmtId="0" xfId="0"/>
    <xf applyBorder="1" applyFill="1" applyFont="1" borderId="5" fillId="2" fontId="1" numFmtId="0" xfId="0"/>
    <xf applyBorder="1" applyFill="1" borderId="1" fillId="3" fontId="0" numFmtId="0" xfId="0"/>
    <xf applyBorder="1" applyFill="1" borderId="0" fillId="3" fontId="0" numFmtId="0" xfId="0"/>
    <xf applyBorder="1" applyFill="1" borderId="2" fillId="3" fontId="0" numFmtId="0" xfId="0"/>
    <xf applyBorder="1" applyFill="1" applyFont="1" borderId="0" fillId="3" fontId="1" numFmtId="0" xfId="0"/>
    <xf applyBorder="1" applyFill="1" applyFont="1" borderId="2" fillId="3" fontId="1" numFmtId="0" xfId="0"/>
    <xf applyBorder="1" applyFill="1" borderId="3" fillId="3" fontId="0" numFmtId="0" xfId="0"/>
    <xf applyBorder="1" applyFill="1" borderId="4" fillId="3" fontId="0" numFmtId="0" xfId="0"/>
    <xf applyBorder="1" applyFill="1" borderId="5" fillId="3" fontId="0" numFmtId="0" xfId="0"/>
    <xf applyBorder="1" applyFill="1" borderId="1" fillId="4" fontId="0" numFmtId="0" xfId="0"/>
    <xf applyBorder="1" applyFill="1" borderId="0" fillId="4" fontId="0" numFmtId="0" xfId="0"/>
    <xf applyBorder="1" applyFill="1" borderId="2" fillId="4" fontId="0" numFmtId="0" xfId="0"/>
    <xf applyBorder="1" applyFill="1" borderId="3" fillId="4" fontId="0" numFmtId="0" xfId="0"/>
    <xf applyBorder="1" applyFill="1" borderId="4" fillId="4" fontId="0" numFmtId="0" xfId="0"/>
    <xf applyBorder="1" applyFill="1" applyFont="1" borderId="4" fillId="4" fontId="1" numFmtId="0" xfId="0"/>
    <xf applyBorder="1" applyFill="1" applyFont="1" borderId="5" fillId="4" fontId="1" numFmtId="0" xfId="0"/>
    <xf applyBorder="1" applyFill="1" applyFont="1" borderId="4" fillId="3" fontId="1" numFmtId="0" xfId="0"/>
    <xf applyBorder="1" applyFill="1" applyFont="1" borderId="5" fillId="3" fontId="1" numFmtId="0" xfId="0"/>
    <xf applyBorder="1" applyFill="1" applyFont="1" borderId="0" fillId="4" fontId="1" numFmtId="0" xfId="0"/>
    <xf applyBorder="1" applyFill="1" applyFont="1" borderId="2" fillId="4" fontId="1" numFmtId="0" xfId="0"/>
    <xf applyBorder="1" applyFill="1" borderId="5" fillId="4" fontId="0" numFmtId="0" xfId="0"/>
    <xf applyAlignment="1" applyBorder="1" applyFill="1" borderId="6" fillId="3" fontId="0" numFmtId="0" xfId="0">
      <alignment horizontal="center"/>
    </xf>
    <xf applyAlignment="1" applyBorder="1" applyFill="1" borderId="7" fillId="3" fontId="0" numFmtId="0" xfId="0">
      <alignment horizontal="center"/>
    </xf>
    <xf applyAlignment="1" applyBorder="1" applyFill="1" borderId="8" fillId="3" fontId="0" numFmtId="0" xfId="0">
      <alignment horizontal="center"/>
    </xf>
    <xf applyAlignment="1" applyBorder="1" applyFill="1" borderId="9" fillId="3" fontId="0" numFmtId="0" xfId="0">
      <alignment horizontal="center"/>
    </xf>
    <xf applyAlignment="1" applyBorder="1" applyFill="1" borderId="10" fillId="3" fontId="0" numFmtId="0" xfId="0">
      <alignment horizontal="center"/>
    </xf>
    <xf applyAlignment="1" applyBorder="1" applyFill="1" borderId="11" fillId="3" fontId="0" numFmtId="0" xfId="0">
      <alignment horizontal="center"/>
    </xf>
    <xf applyAlignment="1" applyBorder="1" applyFill="1" borderId="6" fillId="4" fontId="0" numFmtId="0" xfId="0">
      <alignment horizontal="center"/>
    </xf>
    <xf applyAlignment="1" applyBorder="1" applyFill="1" borderId="6" fillId="2" fontId="0" numFmtId="0" xfId="0">
      <alignment horizontal="center"/>
    </xf>
    <xf applyAlignment="1" applyBorder="1" applyFill="1" borderId="7" fillId="2" fontId="0" numFmtId="0" xfId="0">
      <alignment horizontal="center"/>
    </xf>
    <xf applyAlignment="1" applyBorder="1" applyFill="1" borderId="8" fillId="2" fontId="0" numFmtId="0" xfId="0">
      <alignment horizontal="center"/>
    </xf>
    <xf applyAlignment="1" applyBorder="1" applyFill="1" borderId="9" fillId="2" fontId="0" numFmtId="0" xfId="0">
      <alignment horizontal="center"/>
    </xf>
    <xf applyAlignment="1" applyBorder="1" applyFill="1" borderId="10" fillId="2" fontId="0" numFmtId="0" xfId="0">
      <alignment horizontal="center"/>
    </xf>
    <xf applyAlignment="1" applyBorder="1" applyFill="1" borderId="11" fillId="2" fontId="0" numFmtId="0" xfId="0">
      <alignment horizontal="center"/>
    </xf>
    <xf applyAlignment="1" applyBorder="1" applyFill="1" borderId="7" fillId="4" fontId="0" numFmtId="0" xfId="0">
      <alignment horizontal="center"/>
    </xf>
    <xf applyAlignment="1" applyBorder="1" applyFill="1" borderId="8" fillId="4" fontId="0" numFmtId="0" xfId="0">
      <alignment horizontal="center"/>
    </xf>
    <xf applyAlignment="1" applyBorder="1" applyFill="1" borderId="9" fillId="4" fontId="0" numFmtId="0" xfId="0">
      <alignment horizontal="center"/>
    </xf>
    <xf applyAlignment="1" applyBorder="1" applyFill="1" borderId="10" fillId="4" fontId="0" numFmtId="0" xfId="0">
      <alignment horizontal="center"/>
    </xf>
    <xf applyAlignment="1" applyBorder="1" applyFill="1" borderId="11" fillId="4" fontId="0" numFmtId="0" xfId="0">
      <alignment horizontal="center"/>
    </xf>
    <xf numFmtId="0" fontId="2" fillId="6" borderId="0" xfId="0" applyFont="true" applyFill="true"/>
    <xf numFmtId="0" fontId="0" fillId="0" borderId="0" xfId="0">
      <alignment wrapText="true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C14"/>
  <sheetViews>
    <sheetView tabSelected="1" topLeftCell="E1" workbookViewId="0">
      <selection activeCell="R30" sqref="R30"/>
    </sheetView>
  </sheetViews>
  <sheetFormatPr defaultRowHeight="15" x14ac:dyDescent="0.25"/>
  <sheetData>
    <row ht="15.75" r="1" spans="1:28" thickBot="1" x14ac:dyDescent="0.3"/>
    <row r="2" spans="1:28" x14ac:dyDescent="0.25">
      <c r="A2" s="36" t="s">
        <v>6</v>
      </c>
      <c r="B2" s="37"/>
      <c r="C2" s="37"/>
      <c r="D2" s="38"/>
      <c r="E2" s="29" t="s">
        <v>7</v>
      </c>
      <c r="F2" s="30"/>
      <c r="G2" s="30"/>
      <c r="H2" s="31"/>
      <c r="I2" s="41" t="s">
        <v>0</v>
      </c>
      <c r="J2" s="42"/>
      <c r="K2" s="42"/>
      <c r="L2" s="43"/>
      <c r="M2" s="29" t="s">
        <v>3</v>
      </c>
      <c r="N2" s="30"/>
      <c r="O2" s="30"/>
      <c r="P2" s="31"/>
      <c r="Q2" s="41" t="s">
        <v>4</v>
      </c>
      <c r="R2" s="42"/>
      <c r="S2" s="42"/>
      <c r="T2" s="43"/>
      <c r="U2" s="29" t="s">
        <v>5</v>
      </c>
      <c r="V2" s="30"/>
      <c r="W2" s="30"/>
      <c r="X2" s="31"/>
      <c r="Y2" s="41" t="s">
        <v>8</v>
      </c>
      <c r="Z2" s="42"/>
      <c r="AA2" s="42"/>
      <c r="AB2" s="43"/>
    </row>
    <row r="3" spans="1:28" x14ac:dyDescent="0.25">
      <c r="A3" s="39" t="s">
        <v>1</v>
      </c>
      <c r="B3" s="35" t="s">
        <v>9</v>
      </c>
      <c r="C3" s="35" t="s">
        <v>2</v>
      </c>
      <c r="D3" s="40" t="s">
        <v>10</v>
      </c>
      <c r="E3" s="32" t="s">
        <v>1</v>
      </c>
      <c r="F3" s="28" t="s">
        <v>9</v>
      </c>
      <c r="G3" s="28" t="s">
        <v>2</v>
      </c>
      <c r="H3" s="33" t="s">
        <v>10</v>
      </c>
      <c r="I3" s="44" t="s">
        <v>1</v>
      </c>
      <c r="J3" s="34" t="s">
        <v>9</v>
      </c>
      <c r="K3" s="34" t="s">
        <v>2</v>
      </c>
      <c r="L3" s="45" t="s">
        <v>10</v>
      </c>
      <c r="M3" s="32" t="s">
        <v>1</v>
      </c>
      <c r="N3" s="28" t="s">
        <v>9</v>
      </c>
      <c r="O3" s="28" t="s">
        <v>2</v>
      </c>
      <c r="P3" s="33" t="s">
        <v>10</v>
      </c>
      <c r="Q3" s="44" t="s">
        <v>1</v>
      </c>
      <c r="R3" s="34" t="s">
        <v>9</v>
      </c>
      <c r="S3" s="34" t="s">
        <v>2</v>
      </c>
      <c r="T3" s="45" t="s">
        <v>10</v>
      </c>
      <c r="U3" s="32" t="s">
        <v>1</v>
      </c>
      <c r="V3" s="28" t="s">
        <v>9</v>
      </c>
      <c r="W3" s="28" t="s">
        <v>2</v>
      </c>
      <c r="X3" s="33" t="s">
        <v>10</v>
      </c>
      <c r="Y3" s="44" t="s">
        <v>1</v>
      </c>
      <c r="Z3" s="34" t="s">
        <v>9</v>
      </c>
      <c r="AA3" s="34" t="s">
        <v>2</v>
      </c>
      <c r="AB3" s="45" t="s">
        <v>10</v>
      </c>
    </row>
    <row r="4" spans="1:28" x14ac:dyDescent="0.25">
      <c r="A4" s="1">
        <v>900</v>
      </c>
      <c r="B4" s="2">
        <v>190</v>
      </c>
      <c r="C4" s="2">
        <f>B4</f>
        <v>190</v>
      </c>
      <c r="D4" s="3">
        <f>A4*B4</f>
        <v>171000</v>
      </c>
      <c r="E4" s="8">
        <v>1800</v>
      </c>
      <c r="F4" s="9">
        <v>170</v>
      </c>
      <c r="G4" s="9">
        <f>F4</f>
        <v>170</v>
      </c>
      <c r="H4" s="10">
        <f>E4*F4</f>
        <v>306000</v>
      </c>
      <c r="I4" s="16">
        <v>2400</v>
      </c>
      <c r="J4" s="17">
        <v>150</v>
      </c>
      <c r="K4" s="17">
        <f>J4</f>
        <v>150</v>
      </c>
      <c r="L4" s="18">
        <f>I4*J4</f>
        <v>360000</v>
      </c>
      <c r="M4" s="8">
        <v>4800</v>
      </c>
      <c r="N4" s="9">
        <v>70</v>
      </c>
      <c r="O4" s="9">
        <f>N4</f>
        <v>70</v>
      </c>
      <c r="P4" s="10">
        <f>M4*N4</f>
        <v>336000</v>
      </c>
      <c r="Q4" s="16">
        <v>6000</v>
      </c>
      <c r="R4" s="17">
        <v>60</v>
      </c>
      <c r="S4" s="17">
        <f>R4</f>
        <v>60</v>
      </c>
      <c r="T4" s="18">
        <f>Q4*R4</f>
        <v>360000</v>
      </c>
      <c r="U4" s="8">
        <v>12000</v>
      </c>
      <c r="V4" s="9">
        <v>30</v>
      </c>
      <c r="W4" s="9">
        <f>V4</f>
        <v>30</v>
      </c>
      <c r="X4" s="10">
        <f>U4*V4</f>
        <v>360000</v>
      </c>
      <c r="Y4" s="16">
        <v>15000</v>
      </c>
      <c r="Z4" s="17">
        <v>20</v>
      </c>
      <c r="AA4" s="17">
        <f>Z4</f>
        <v>20</v>
      </c>
      <c r="AB4" s="18">
        <f>Y4*Z4</f>
        <v>300000</v>
      </c>
    </row>
    <row r="5" spans="1:28" x14ac:dyDescent="0.25">
      <c r="A5" s="1">
        <v>750</v>
      </c>
      <c r="B5" s="2">
        <v>140</v>
      </c>
      <c r="C5" s="2">
        <f>B5+C4</f>
        <v>330</v>
      </c>
      <c r="D5" s="3">
        <f>A5*B5+D4</f>
        <v>276000</v>
      </c>
      <c r="E5" s="8">
        <v>800</v>
      </c>
      <c r="F5" s="9">
        <v>150</v>
      </c>
      <c r="G5" s="9">
        <f>F5+G4</f>
        <v>320</v>
      </c>
      <c r="H5" s="10">
        <f>E5*F5+H4</f>
        <v>426000</v>
      </c>
      <c r="I5" s="16">
        <v>960</v>
      </c>
      <c r="J5" s="17">
        <v>125</v>
      </c>
      <c r="K5" s="17">
        <f>J5+K4</f>
        <v>275</v>
      </c>
      <c r="L5" s="18">
        <f>I5*J5 +L4</f>
        <v>480000</v>
      </c>
      <c r="M5" s="8">
        <v>1800</v>
      </c>
      <c r="N5" s="9">
        <v>80</v>
      </c>
      <c r="O5" s="9">
        <f>N5+O4</f>
        <v>150</v>
      </c>
      <c r="P5" s="10">
        <f>M5*N5+P4</f>
        <v>480000</v>
      </c>
      <c r="Q5" s="16">
        <v>2400</v>
      </c>
      <c r="R5" s="17">
        <v>80</v>
      </c>
      <c r="S5" s="17">
        <f>R5+S4</f>
        <v>140</v>
      </c>
      <c r="T5" s="18">
        <f>Q5*R5+T4</f>
        <v>552000</v>
      </c>
      <c r="U5" s="8">
        <v>3600</v>
      </c>
      <c r="V5" s="9">
        <v>20</v>
      </c>
      <c r="W5" s="9">
        <f>V5+W4</f>
        <v>50</v>
      </c>
      <c r="X5" s="10">
        <f>U5*V5+X4</f>
        <v>432000</v>
      </c>
      <c r="Y5" s="16">
        <v>4800</v>
      </c>
      <c r="Z5" s="17">
        <v>30</v>
      </c>
      <c r="AA5" s="17">
        <f>Z5+AA4</f>
        <v>50</v>
      </c>
      <c r="AB5" s="18">
        <f>Y5*Z5+AB4</f>
        <v>444000</v>
      </c>
    </row>
    <row r="6" spans="1:28" x14ac:dyDescent="0.25">
      <c r="A6" s="1">
        <v>600</v>
      </c>
      <c r="B6" s="2">
        <v>140</v>
      </c>
      <c r="C6" s="2">
        <f ref="C6:C14" si="0" t="shared">B6+C5</f>
        <v>470</v>
      </c>
      <c r="D6" s="3">
        <f ref="D6:D14" si="1" t="shared">A6*B6+D5</f>
        <v>360000</v>
      </c>
      <c r="E6" s="8">
        <v>750</v>
      </c>
      <c r="F6" s="9">
        <v>150</v>
      </c>
      <c r="G6" s="9">
        <f ref="G6:G13" si="2" t="shared">F6+G5</f>
        <v>470</v>
      </c>
      <c r="H6" s="10">
        <f ref="H6:H13" si="3" t="shared">E6*F6+H5</f>
        <v>538500</v>
      </c>
      <c r="I6" s="16">
        <v>576</v>
      </c>
      <c r="J6" s="17">
        <v>125</v>
      </c>
      <c r="K6" s="17">
        <f ref="K6:K14" si="4" t="shared">J6+K5</f>
        <v>400</v>
      </c>
      <c r="L6" s="18">
        <f ref="L6:L14" si="5" t="shared">I6*J6 +L5</f>
        <v>552000</v>
      </c>
      <c r="M6" s="8">
        <v>1300</v>
      </c>
      <c r="N6" s="9">
        <v>40</v>
      </c>
      <c r="O6" s="9">
        <f ref="O6:O13" si="6" t="shared">N6+O5</f>
        <v>190</v>
      </c>
      <c r="P6" s="10">
        <f ref="P6:P13" si="7" t="shared">M6*N6+P5</f>
        <v>532000</v>
      </c>
      <c r="Q6" s="16">
        <v>480</v>
      </c>
      <c r="R6" s="17">
        <v>75</v>
      </c>
      <c r="S6" s="17">
        <f ref="S6:S13" si="8" t="shared">R6+S5</f>
        <v>215</v>
      </c>
      <c r="T6" s="18">
        <f ref="T6:T13" si="9" t="shared">Q6*R6+T5</f>
        <v>588000</v>
      </c>
      <c r="U6" s="8">
        <v>2400</v>
      </c>
      <c r="V6" s="9">
        <v>50</v>
      </c>
      <c r="W6" s="9">
        <f ref="W6:W14" si="10" t="shared">V6+W5</f>
        <v>100</v>
      </c>
      <c r="X6" s="10">
        <f ref="X6:X14" si="11" t="shared">U6*V6+X5</f>
        <v>552000</v>
      </c>
      <c r="Y6" s="16">
        <v>3600</v>
      </c>
      <c r="Z6" s="17">
        <v>30</v>
      </c>
      <c r="AA6" s="17">
        <f ref="AA6:AA13" si="12" t="shared">Z6+AA5</f>
        <v>80</v>
      </c>
      <c r="AB6" s="18">
        <f ref="AB6:AB13" si="13" t="shared">Y6*Z6+AB5</f>
        <v>552000</v>
      </c>
    </row>
    <row r="7" spans="1:28" x14ac:dyDescent="0.25">
      <c r="A7" s="1">
        <v>480</v>
      </c>
      <c r="B7" s="2">
        <v>180</v>
      </c>
      <c r="C7" s="2">
        <f si="0" t="shared"/>
        <v>650</v>
      </c>
      <c r="D7" s="3">
        <f si="1" t="shared"/>
        <v>446400</v>
      </c>
      <c r="E7" s="8">
        <v>150</v>
      </c>
      <c r="F7" s="9">
        <v>160</v>
      </c>
      <c r="G7" s="9">
        <f si="2" t="shared"/>
        <v>630</v>
      </c>
      <c r="H7" s="10">
        <f si="3" t="shared"/>
        <v>562500</v>
      </c>
      <c r="I7" s="16">
        <v>180</v>
      </c>
      <c r="J7" s="17">
        <v>100</v>
      </c>
      <c r="K7" s="17">
        <f si="4" t="shared"/>
        <v>500</v>
      </c>
      <c r="L7" s="18">
        <f si="5" t="shared"/>
        <v>570000</v>
      </c>
      <c r="M7" s="8">
        <v>380</v>
      </c>
      <c r="N7" s="9">
        <v>140</v>
      </c>
      <c r="O7" s="9">
        <f si="6" t="shared"/>
        <v>330</v>
      </c>
      <c r="P7" s="10">
        <f si="7" t="shared"/>
        <v>585200</v>
      </c>
      <c r="Q7" s="16">
        <v>300</v>
      </c>
      <c r="R7" s="17">
        <v>60</v>
      </c>
      <c r="S7" s="17">
        <f si="8" t="shared"/>
        <v>275</v>
      </c>
      <c r="T7" s="18">
        <f si="9" t="shared"/>
        <v>606000</v>
      </c>
      <c r="U7" s="8">
        <v>720</v>
      </c>
      <c r="V7" s="9">
        <v>50</v>
      </c>
      <c r="W7" s="9">
        <f si="10" t="shared"/>
        <v>150</v>
      </c>
      <c r="X7" s="10">
        <f si="11" t="shared"/>
        <v>588000</v>
      </c>
      <c r="Y7" s="16">
        <v>900</v>
      </c>
      <c r="Z7" s="17">
        <v>40</v>
      </c>
      <c r="AA7" s="17">
        <f si="12" t="shared"/>
        <v>120</v>
      </c>
      <c r="AB7" s="18">
        <f si="13" t="shared"/>
        <v>588000</v>
      </c>
    </row>
    <row r="8" spans="1:28" x14ac:dyDescent="0.25">
      <c r="A8" s="1">
        <v>260</v>
      </c>
      <c r="B8" s="2">
        <v>350</v>
      </c>
      <c r="C8" s="2">
        <f si="0" t="shared"/>
        <v>1000</v>
      </c>
      <c r="D8" s="3">
        <f si="1" t="shared"/>
        <v>537400</v>
      </c>
      <c r="E8" s="8">
        <v>100</v>
      </c>
      <c r="F8" s="9">
        <v>250</v>
      </c>
      <c r="G8" s="9">
        <f si="2" t="shared"/>
        <v>880</v>
      </c>
      <c r="H8" s="10">
        <f si="3" t="shared"/>
        <v>587500</v>
      </c>
      <c r="I8" s="16">
        <v>120</v>
      </c>
      <c r="J8" s="17">
        <v>300</v>
      </c>
      <c r="K8" s="17">
        <f si="4" t="shared"/>
        <v>800</v>
      </c>
      <c r="L8" s="18">
        <f si="5" t="shared"/>
        <v>606000</v>
      </c>
      <c r="M8" s="8">
        <v>220</v>
      </c>
      <c r="N8" s="9">
        <v>90</v>
      </c>
      <c r="O8" s="9">
        <f si="6" t="shared"/>
        <v>420</v>
      </c>
      <c r="P8" s="10">
        <f si="7" t="shared"/>
        <v>605000</v>
      </c>
      <c r="Q8" s="16">
        <v>240</v>
      </c>
      <c r="R8" s="17">
        <v>25</v>
      </c>
      <c r="S8" s="17">
        <f si="8" t="shared"/>
        <v>300</v>
      </c>
      <c r="T8" s="18">
        <f si="9" t="shared"/>
        <v>612000</v>
      </c>
      <c r="U8" s="8">
        <v>480</v>
      </c>
      <c r="V8" s="9">
        <v>30</v>
      </c>
      <c r="W8" s="9">
        <f si="10" t="shared"/>
        <v>180</v>
      </c>
      <c r="X8" s="10">
        <f si="11" t="shared"/>
        <v>602400</v>
      </c>
      <c r="Y8" s="16">
        <v>500</v>
      </c>
      <c r="Z8" s="17">
        <v>40</v>
      </c>
      <c r="AA8" s="17">
        <f si="12" t="shared"/>
        <v>160</v>
      </c>
      <c r="AB8" s="18">
        <f si="13" t="shared"/>
        <v>608000</v>
      </c>
    </row>
    <row r="9" spans="1:28" x14ac:dyDescent="0.25">
      <c r="A9" s="1">
        <v>100</v>
      </c>
      <c r="B9" s="2">
        <v>400</v>
      </c>
      <c r="C9" s="2">
        <f si="0" t="shared"/>
        <v>1400</v>
      </c>
      <c r="D9" s="3">
        <f si="1" t="shared"/>
        <v>577400</v>
      </c>
      <c r="E9" s="8">
        <v>50</v>
      </c>
      <c r="F9" s="9">
        <v>350</v>
      </c>
      <c r="G9" s="9">
        <f si="2" t="shared"/>
        <v>1230</v>
      </c>
      <c r="H9" s="10">
        <f si="3" t="shared"/>
        <v>605000</v>
      </c>
      <c r="I9" s="16">
        <v>60</v>
      </c>
      <c r="J9" s="17">
        <v>170</v>
      </c>
      <c r="K9" s="17">
        <f si="4" t="shared"/>
        <v>970</v>
      </c>
      <c r="L9" s="18">
        <f si="5" t="shared"/>
        <v>616200</v>
      </c>
      <c r="M9" s="8">
        <v>150</v>
      </c>
      <c r="N9" s="9">
        <v>40</v>
      </c>
      <c r="O9" s="9">
        <f si="6" t="shared"/>
        <v>460</v>
      </c>
      <c r="P9" s="10">
        <f si="7" t="shared"/>
        <v>611000</v>
      </c>
      <c r="Q9" s="16">
        <v>120</v>
      </c>
      <c r="R9" s="17">
        <v>50</v>
      </c>
      <c r="S9" s="17">
        <f si="8" t="shared"/>
        <v>350</v>
      </c>
      <c r="T9" s="18">
        <f si="9" t="shared"/>
        <v>618000</v>
      </c>
      <c r="U9" s="8">
        <v>360</v>
      </c>
      <c r="V9" s="9">
        <v>20</v>
      </c>
      <c r="W9" s="9">
        <f si="10" t="shared"/>
        <v>200</v>
      </c>
      <c r="X9" s="10">
        <f si="11" t="shared"/>
        <v>609600</v>
      </c>
      <c r="Y9" s="16">
        <v>250</v>
      </c>
      <c r="Z9" s="17">
        <v>50</v>
      </c>
      <c r="AA9" s="17">
        <f si="12" t="shared"/>
        <v>210</v>
      </c>
      <c r="AB9" s="18">
        <f si="13" t="shared"/>
        <v>620500</v>
      </c>
    </row>
    <row r="10" spans="1:28" x14ac:dyDescent="0.25">
      <c r="A10" s="1">
        <v>50</v>
      </c>
      <c r="B10" s="2">
        <v>450</v>
      </c>
      <c r="C10" s="2">
        <f si="0" t="shared"/>
        <v>1850</v>
      </c>
      <c r="D10" s="3">
        <f si="1" t="shared"/>
        <v>599900</v>
      </c>
      <c r="E10" s="8">
        <v>20</v>
      </c>
      <c r="F10" s="9">
        <v>450</v>
      </c>
      <c r="G10" s="9">
        <f si="2" t="shared"/>
        <v>1680</v>
      </c>
      <c r="H10" s="10">
        <f si="3" t="shared"/>
        <v>614000</v>
      </c>
      <c r="I10" s="16">
        <v>24</v>
      </c>
      <c r="J10" s="17">
        <v>221</v>
      </c>
      <c r="K10" s="17">
        <f si="4" t="shared"/>
        <v>1191</v>
      </c>
      <c r="L10" s="18">
        <f si="5" t="shared"/>
        <v>621504</v>
      </c>
      <c r="M10" s="8">
        <v>80</v>
      </c>
      <c r="N10" s="9">
        <v>90</v>
      </c>
      <c r="O10" s="9">
        <f si="6" t="shared"/>
        <v>550</v>
      </c>
      <c r="P10" s="10">
        <f si="7" t="shared"/>
        <v>618200</v>
      </c>
      <c r="Q10" s="16">
        <v>60</v>
      </c>
      <c r="R10" s="17">
        <v>60</v>
      </c>
      <c r="S10" s="17">
        <f si="8" t="shared"/>
        <v>410</v>
      </c>
      <c r="T10" s="18">
        <f si="9" t="shared"/>
        <v>621600</v>
      </c>
      <c r="U10" s="8">
        <v>240</v>
      </c>
      <c r="V10" s="9">
        <v>30</v>
      </c>
      <c r="W10" s="9">
        <f si="10" t="shared"/>
        <v>230</v>
      </c>
      <c r="X10" s="10">
        <f si="11" t="shared"/>
        <v>616800</v>
      </c>
      <c r="Y10" s="16">
        <v>120</v>
      </c>
      <c r="Z10" s="17">
        <v>50</v>
      </c>
      <c r="AA10" s="17">
        <f si="12" t="shared"/>
        <v>260</v>
      </c>
      <c r="AB10" s="18">
        <f si="13" t="shared"/>
        <v>626500</v>
      </c>
    </row>
    <row r="11" spans="1:28" x14ac:dyDescent="0.25">
      <c r="A11" s="1">
        <v>20</v>
      </c>
      <c r="B11" s="2">
        <v>700</v>
      </c>
      <c r="C11" s="2">
        <f si="0" t="shared"/>
        <v>2550</v>
      </c>
      <c r="D11" s="3">
        <f si="1" t="shared"/>
        <v>613900</v>
      </c>
      <c r="E11" s="8">
        <v>10</v>
      </c>
      <c r="F11" s="9">
        <v>475</v>
      </c>
      <c r="G11" s="9">
        <f si="2" t="shared"/>
        <v>2155</v>
      </c>
      <c r="H11" s="10">
        <f si="3" t="shared"/>
        <v>618750</v>
      </c>
      <c r="I11" s="16">
        <v>12</v>
      </c>
      <c r="J11" s="17">
        <v>129</v>
      </c>
      <c r="K11" s="17">
        <f si="4" t="shared"/>
        <v>1320</v>
      </c>
      <c r="L11" s="18">
        <f si="5" t="shared"/>
        <v>623052</v>
      </c>
      <c r="M11" s="8">
        <v>30</v>
      </c>
      <c r="N11" s="9">
        <v>70</v>
      </c>
      <c r="O11" s="9">
        <f si="6" t="shared"/>
        <v>620</v>
      </c>
      <c r="P11" s="10">
        <f si="7" t="shared"/>
        <v>620300</v>
      </c>
      <c r="Q11" s="16">
        <v>24</v>
      </c>
      <c r="R11" s="17">
        <v>50</v>
      </c>
      <c r="S11" s="17">
        <f si="8" t="shared"/>
        <v>460</v>
      </c>
      <c r="T11" s="18">
        <f si="9" t="shared"/>
        <v>622800</v>
      </c>
      <c r="U11" s="8">
        <v>120</v>
      </c>
      <c r="V11" s="9">
        <v>25</v>
      </c>
      <c r="W11" s="9">
        <f si="10" t="shared"/>
        <v>255</v>
      </c>
      <c r="X11" s="10">
        <f si="11" t="shared"/>
        <v>619800</v>
      </c>
      <c r="Y11" s="16">
        <v>60</v>
      </c>
      <c r="Z11" s="17">
        <v>40</v>
      </c>
      <c r="AA11" s="17">
        <f si="12" t="shared"/>
        <v>300</v>
      </c>
      <c r="AB11" s="18">
        <f si="13" t="shared"/>
        <v>628900</v>
      </c>
    </row>
    <row r="12" spans="1:28" x14ac:dyDescent="0.25">
      <c r="A12" s="1">
        <v>10</v>
      </c>
      <c r="B12" s="2">
        <v>650</v>
      </c>
      <c r="C12" s="2">
        <f si="0" t="shared"/>
        <v>3200</v>
      </c>
      <c r="D12" s="3">
        <f si="1" t="shared"/>
        <v>620400</v>
      </c>
      <c r="E12" s="8">
        <v>5</v>
      </c>
      <c r="F12" s="9">
        <v>600</v>
      </c>
      <c r="G12" s="9">
        <f si="2" t="shared"/>
        <v>2755</v>
      </c>
      <c r="H12" s="10">
        <f si="3" t="shared"/>
        <v>621750</v>
      </c>
      <c r="I12" s="16">
        <v>6</v>
      </c>
      <c r="J12" s="17">
        <v>180</v>
      </c>
      <c r="K12" s="17">
        <f si="4" t="shared"/>
        <v>1500</v>
      </c>
      <c r="L12" s="18">
        <f si="5" t="shared"/>
        <v>624132</v>
      </c>
      <c r="M12" s="8">
        <v>12</v>
      </c>
      <c r="N12" s="9">
        <v>100</v>
      </c>
      <c r="O12" s="9">
        <f si="6" t="shared"/>
        <v>720</v>
      </c>
      <c r="P12" s="10">
        <f si="7" t="shared"/>
        <v>621500</v>
      </c>
      <c r="Q12" s="16">
        <v>12</v>
      </c>
      <c r="R12" s="17">
        <v>100</v>
      </c>
      <c r="S12" s="17">
        <f si="8" t="shared"/>
        <v>560</v>
      </c>
      <c r="T12" s="18">
        <f si="9" t="shared"/>
        <v>624000</v>
      </c>
      <c r="U12" s="8">
        <v>60</v>
      </c>
      <c r="V12" s="9">
        <v>40</v>
      </c>
      <c r="W12" s="9">
        <f si="10" t="shared"/>
        <v>295</v>
      </c>
      <c r="X12" s="10">
        <f si="11" t="shared"/>
        <v>622200</v>
      </c>
      <c r="Y12" s="16">
        <v>20</v>
      </c>
      <c r="Z12" s="17">
        <v>30</v>
      </c>
      <c r="AA12" s="17">
        <f si="12" t="shared"/>
        <v>330</v>
      </c>
      <c r="AB12" s="18">
        <f si="13" t="shared"/>
        <v>629500</v>
      </c>
    </row>
    <row r="13" spans="1:28" x14ac:dyDescent="0.25">
      <c r="A13" s="1">
        <v>1</v>
      </c>
      <c r="B13" s="2">
        <v>1000</v>
      </c>
      <c r="C13" s="2">
        <f si="0" t="shared"/>
        <v>4200</v>
      </c>
      <c r="D13" s="3">
        <f si="1" t="shared"/>
        <v>621400</v>
      </c>
      <c r="E13" s="8">
        <v>1</v>
      </c>
      <c r="F13" s="9">
        <v>745</v>
      </c>
      <c r="G13" s="11">
        <f si="2" t="shared"/>
        <v>3500</v>
      </c>
      <c r="H13" s="12">
        <f si="3" t="shared"/>
        <v>622495</v>
      </c>
      <c r="I13" s="16">
        <v>3</v>
      </c>
      <c r="J13" s="17">
        <v>300</v>
      </c>
      <c r="K13" s="17">
        <f si="4" t="shared"/>
        <v>1800</v>
      </c>
      <c r="L13" s="18">
        <f si="5" t="shared"/>
        <v>625032</v>
      </c>
      <c r="M13" s="8">
        <v>6</v>
      </c>
      <c r="N13" s="9">
        <v>220</v>
      </c>
      <c r="O13" s="11">
        <f si="6" t="shared"/>
        <v>940</v>
      </c>
      <c r="P13" s="12">
        <f si="7" t="shared"/>
        <v>622820</v>
      </c>
      <c r="Q13" s="16">
        <v>4</v>
      </c>
      <c r="R13" s="17">
        <v>60</v>
      </c>
      <c r="S13" s="25">
        <f si="8" t="shared"/>
        <v>620</v>
      </c>
      <c r="T13" s="26">
        <f si="9" t="shared"/>
        <v>624240</v>
      </c>
      <c r="U13" s="8">
        <v>24</v>
      </c>
      <c r="V13" s="9">
        <v>65</v>
      </c>
      <c r="W13" s="9">
        <f si="10" t="shared"/>
        <v>360</v>
      </c>
      <c r="X13" s="10">
        <f si="11" t="shared"/>
        <v>623760</v>
      </c>
      <c r="Y13" s="16">
        <v>10</v>
      </c>
      <c r="Z13" s="17">
        <v>20</v>
      </c>
      <c r="AA13" s="25">
        <f si="12" t="shared"/>
        <v>350</v>
      </c>
      <c r="AB13" s="26">
        <f si="13" t="shared"/>
        <v>629700</v>
      </c>
    </row>
    <row ht="15.75" r="14" spans="1:28" thickBot="1" x14ac:dyDescent="0.3">
      <c r="A14" s="4">
        <v>5</v>
      </c>
      <c r="B14" s="5">
        <v>600</v>
      </c>
      <c r="C14" s="6">
        <f si="0" t="shared"/>
        <v>4800</v>
      </c>
      <c r="D14" s="7">
        <f si="1" t="shared"/>
        <v>624400</v>
      </c>
      <c r="E14" s="13"/>
      <c r="F14" s="14"/>
      <c r="G14" s="14"/>
      <c r="H14" s="15"/>
      <c r="I14" s="19">
        <v>1</v>
      </c>
      <c r="J14" s="20">
        <v>200</v>
      </c>
      <c r="K14" s="21">
        <f si="4" t="shared"/>
        <v>2000</v>
      </c>
      <c r="L14" s="22">
        <f si="5" t="shared"/>
        <v>625232</v>
      </c>
      <c r="M14" s="13"/>
      <c r="N14" s="14"/>
      <c r="O14" s="14"/>
      <c r="P14" s="15"/>
      <c r="Q14" s="19"/>
      <c r="R14" s="20"/>
      <c r="S14" s="20"/>
      <c r="T14" s="27"/>
      <c r="U14" s="13">
        <v>12</v>
      </c>
      <c r="V14" s="14">
        <v>70</v>
      </c>
      <c r="W14" s="23">
        <f si="10" t="shared"/>
        <v>430</v>
      </c>
      <c r="X14" s="24">
        <f si="11" t="shared"/>
        <v>624600</v>
      </c>
      <c r="Y14" s="19"/>
      <c r="Z14" s="20"/>
      <c r="AA14" s="20"/>
      <c r="AB14" s="27"/>
    </row>
  </sheetData>
  <mergeCells count="7">
    <mergeCell ref="Y2:AB2"/>
    <mergeCell ref="U2:X2"/>
    <mergeCell ref="I2:L2"/>
    <mergeCell ref="M2:P2"/>
    <mergeCell ref="Q2:T2"/>
    <mergeCell ref="A2:D2"/>
    <mergeCell ref="E2:H2"/>
  </mergeCells>
  <pageMargins bottom="0.75" footer="0.3" header="0.3" left="0.7" right="0.7" top="0.75"/>
  <pageSetup horizontalDpi="360" orientation="portrait" r:id="rId1" verticalDpi="360"/>
</worksheet>
</file>

<file path=xl/worksheets/sheet2.xml><?xml version="1.0" encoding="utf-8"?>
<worksheet xmlns="http://schemas.openxmlformats.org/spreadsheetml/2006/main">
  <dimension ref="A1:C13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29.56640625" customWidth="true" bestFit="true"/>
    <col min="2" max="2" width="7.6796875" customWidth="true" bestFit="true"/>
  </cols>
  <sheetData>
    <row r="1">
      <c r="A1" t="s" s="46">
        <v>11</v>
      </c>
      <c r="B1" t="s" s="46">
        <v>12</v>
      </c>
    </row>
    <row r="2" ht="15.0" customHeight="true">
      <c r="A2" t="s" s="47">
        <v>13</v>
      </c>
      <c r="B2" t="s" s="47">
        <v>14</v>
      </c>
    </row>
    <row r="3" ht="15.0" customHeight="true">
      <c r="A3" t="s" s="47">
        <v>15</v>
      </c>
      <c r="B3" t="s" s="47">
        <v>14</v>
      </c>
    </row>
    <row r="4" ht="15.0" customHeight="true">
      <c r="A4" t="s" s="47">
        <v>16</v>
      </c>
      <c r="B4" t="s" s="47">
        <v>17</v>
      </c>
    </row>
    <row r="5" ht="15.0" customHeight="true">
      <c r="A5" t="s" s="47">
        <v>18</v>
      </c>
      <c r="B5" t="s" s="47">
        <v>17</v>
      </c>
    </row>
    <row r="6" ht="15.0" customHeight="true">
      <c r="A6" t="s" s="47">
        <v>19</v>
      </c>
      <c r="B6" t="s" s="47">
        <v>14</v>
      </c>
    </row>
    <row r="7" ht="15.0" customHeight="true">
      <c r="A7" t="s" s="47">
        <v>20</v>
      </c>
      <c r="B7" t="s" s="47">
        <v>21</v>
      </c>
    </row>
    <row r="8" ht="15.0" customHeight="true">
      <c r="A8" t="s" s="47">
        <v>22</v>
      </c>
      <c r="B8" t="s" s="47">
        <v>23</v>
      </c>
    </row>
    <row r="9" ht="15.0" customHeight="true">
      <c r="A9" t="s" s="47">
        <v>24</v>
      </c>
      <c r="B9" t="s" s="47">
        <v>25</v>
      </c>
    </row>
    <row r="10" ht="15.0" customHeight="true">
      <c r="A10" t="s" s="47">
        <v>26</v>
      </c>
      <c r="B10" t="s" s="47">
        <v>25</v>
      </c>
    </row>
    <row r="11" ht="15.0" customHeight="true">
      <c r="A11" t="s" s="47">
        <v>27</v>
      </c>
      <c r="B11" t="s" s="47">
        <v>23</v>
      </c>
    </row>
    <row r="12" ht="15.0" customHeight="true">
      <c r="A12" t="s" s="47">
        <v>28</v>
      </c>
      <c r="B12" t="s" s="47">
        <v>17</v>
      </c>
    </row>
    <row r="13" ht="15.0" customHeight="true">
      <c r="A13" t="s" s="47">
        <v>29</v>
      </c>
      <c r="B13" t="s" s="47">
        <v>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GameSpeed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2017-10-11T12:29:15Z</dcterms:modified>
</cp:coreProperties>
</file>