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bal Overview" sheetId="1" state="visible" r:id="rId2"/>
    <sheet name="Location Model details" sheetId="2" state="visible" r:id="rId3"/>
    <sheet name="Rent Calibrator Details" sheetId="3" state="visible" r:id="rId4"/>
    <sheet name="all_in_one" sheetId="4" state="visible" r:id="rId5"/>
    <sheet name="raw_valu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<sst xmlns="http://schemas.openxmlformats.org/spreadsheetml/2006/main" count="523" uniqueCount="314">
  <si>
    <t xml:space="preserve">Rent Calibrator portfolio valuation</t>
  </si>
  <si>
    <t xml:space="preserve">Unit Identifier</t>
  </si>
  <si>
    <t xml:space="preserve">Building year</t>
  </si>
  <si>
    <t xml:space="preserve">Postcode</t>
  </si>
  <si>
    <t xml:space="preserve">Municipality</t>
  </si>
  <si>
    <t xml:space="preserve">Street</t>
  </si>
  <si>
    <t xml:space="preserve">Living Area</t>
  </si>
  <si>
    <t xml:space="preserve">Number of Rooms</t>
  </si>
  <si>
    <t xml:space="preserve">Floor</t>
  </si>
  <si>
    <t xml:space="preserve">Final Predicted Gross Rent (CHF monthly)</t>
  </si>
  <si>
    <t xml:space="preserve">Location Model Gross Rent (CHF monthly)</t>
  </si>
  <si>
    <t xml:space="preserve">Final Predicted Gross Rent (CHF yearly/m2)</t>
  </si>
  <si>
    <t xml:space="preserve">Location Model Gross Rent (CHF yearly/m2)</t>
  </si>
  <si>
    <t xml:space="preserve">Rent Calibrator Adjustment Factor</t>
  </si>
  <si>
    <t xml:space="preserve">GS20.00.01</t>
  </si>
  <si>
    <t xml:space="preserve">1111</t>
  </si>
  <si>
    <t xml:space="preserve">Somewhere</t>
  </si>
  <si>
    <t xml:space="preserve">GS20.00.02</t>
  </si>
  <si>
    <t xml:space="preserve">GS20.00.03</t>
  </si>
  <si>
    <t xml:space="preserve">Highest : &gt; 0.9</t>
  </si>
  <si>
    <t xml:space="preserve">Above Average : &gt;0.7</t>
  </si>
  <si>
    <t xml:space="preserve">Location model details</t>
  </si>
  <si>
    <t xml:space="preserve">Average : &gt; 0.3</t>
  </si>
  <si>
    <t xml:space="preserve">Microlocation factors (Higher = better)</t>
  </si>
  <si>
    <t xml:space="preserve">Below Average : &gt; 0.1</t>
  </si>
  <si>
    <t xml:space="preserve">Microlocation factors quantiles (100% = best possible score)</t>
  </si>
  <si>
    <t xml:space="preserve">Lowest : &lt; 0.1</t>
  </si>
  <si>
    <t xml:space="preserve">Based on over 2 million locations in CH</t>
  </si>
  <si>
    <t xml:space="preserve">Education</t>
  </si>
  <si>
    <t xml:space="preserve">Shopping</t>
  </si>
  <si>
    <t xml:space="preserve">Noise</t>
  </si>
  <si>
    <t xml:space="preserve">Distance to transport</t>
  </si>
  <si>
    <t xml:space="preserve">Transport quality</t>
  </si>
  <si>
    <t xml:space="preserve">Average</t>
  </si>
  <si>
    <t xml:space="preserve">Highest</t>
  </si>
  <si>
    <t xml:space="preserve">Lowest</t>
  </si>
  <si>
    <t xml:space="preserve">Above Average</t>
  </si>
  <si>
    <t xml:space="preserve">Rent Calibrator adjustment factor details</t>
  </si>
  <si>
    <t xml:space="preserve">The overall adjustment factor is composed of these subgroups</t>
  </si>
  <si>
    <t xml:space="preserve">Subgroups quantiles</t>
  </si>
  <si>
    <t xml:space="preserve">Selected layout components</t>
  </si>
  <si>
    <t xml:space="preserve">Selected layout components quantiles</t>
  </si>
  <si>
    <t xml:space="preserve">(Higher = better)</t>
  </si>
  <si>
    <t xml:space="preserve">(100% = best possible score)</t>
  </si>
  <si>
    <t xml:space="preserve"> (100% = best possible score)</t>
  </si>
  <si>
    <t xml:space="preserve">Sun</t>
  </si>
  <si>
    <t xml:space="preserve">Sun Outside</t>
  </si>
  <si>
    <t xml:space="preserve">View</t>
  </si>
  <si>
    <t xml:space="preserve">View Outside</t>
  </si>
  <si>
    <t xml:space="preserve">Layout</t>
  </si>
  <si>
    <t xml:space="preserve">Rooms</t>
  </si>
  <si>
    <t xml:space="preserve">Kitchen</t>
  </si>
  <si>
    <t xml:space="preserve">Living Kitchen</t>
  </si>
  <si>
    <t xml:space="preserve">Bathroom(s)</t>
  </si>
  <si>
    <t xml:space="preserve">Below Average</t>
  </si>
  <si>
    <t xml:space="preserve">N/A</t>
  </si>
  <si>
    <t xml:space="preserve">unit_id_original</t>
  </si>
  <si>
    <t xml:space="preserve">view_building_mean</t>
  </si>
  <si>
    <t xml:space="preserve">view_greenery_mean</t>
  </si>
  <si>
    <t xml:space="preserve">view_isovist_mean</t>
  </si>
  <si>
    <t xml:space="preserve">view_ground_mean</t>
  </si>
  <si>
    <t xml:space="preserve">view_mountains_mean</t>
  </si>
  <si>
    <t xml:space="preserve">view_water_mean</t>
  </si>
  <si>
    <t xml:space="preserve">view_street_mean</t>
  </si>
  <si>
    <t xml:space="preserve">view_sky_mean</t>
  </si>
  <si>
    <t xml:space="preserve">view_railway_tracks_mean</t>
  </si>
  <si>
    <t xml:space="preserve">view_site_mean</t>
  </si>
  <si>
    <t xml:space="preserve">view_building_std</t>
  </si>
  <si>
    <t xml:space="preserve">view_greenery_std</t>
  </si>
  <si>
    <t xml:space="preserve">view_isovist_std</t>
  </si>
  <si>
    <t xml:space="preserve">view_ground_std</t>
  </si>
  <si>
    <t xml:space="preserve">view_mountains_std</t>
  </si>
  <si>
    <t xml:space="preserve">view_water_std</t>
  </si>
  <si>
    <t xml:space="preserve">view_street_std</t>
  </si>
  <si>
    <t xml:space="preserve">view_sky_std</t>
  </si>
  <si>
    <t xml:space="preserve">view_railway_tracks_std</t>
  </si>
  <si>
    <t xml:space="preserve">view_site_std</t>
  </si>
  <si>
    <t xml:space="preserve">view_building_max</t>
  </si>
  <si>
    <t xml:space="preserve">view_greenery_max</t>
  </si>
  <si>
    <t xml:space="preserve">view_isovist_max</t>
  </si>
  <si>
    <t xml:space="preserve">view_ground_max</t>
  </si>
  <si>
    <t xml:space="preserve">view_mountains_max</t>
  </si>
  <si>
    <t xml:space="preserve">view_water_max</t>
  </si>
  <si>
    <t xml:space="preserve">view_street_max</t>
  </si>
  <si>
    <t xml:space="preserve">view_sky_max</t>
  </si>
  <si>
    <t xml:space="preserve">view_railway_tracks_max</t>
  </si>
  <si>
    <t xml:space="preserve">view_site_max</t>
  </si>
  <si>
    <t xml:space="preserve">view_building_min</t>
  </si>
  <si>
    <t xml:space="preserve">view_greenery_min</t>
  </si>
  <si>
    <t xml:space="preserve">view_isovist_min</t>
  </si>
  <si>
    <t xml:space="preserve">view_ground_min</t>
  </si>
  <si>
    <t xml:space="preserve">view_mountains_min</t>
  </si>
  <si>
    <t xml:space="preserve">view_water_min</t>
  </si>
  <si>
    <t xml:space="preserve">view_street_min</t>
  </si>
  <si>
    <t xml:space="preserve">view_sky_min</t>
  </si>
  <si>
    <t xml:space="preserve">view_railway_tracks_min</t>
  </si>
  <si>
    <t xml:space="preserve">view_site_min</t>
  </si>
  <si>
    <t xml:space="preserve">sun_spring_morning_mean</t>
  </si>
  <si>
    <t xml:space="preserve">sun_spring_noon_mean</t>
  </si>
  <si>
    <t xml:space="preserve">sun_spring_evening_mean</t>
  </si>
  <si>
    <t xml:space="preserve">sun_summer_morning_mean</t>
  </si>
  <si>
    <t xml:space="preserve">sun_summer_noon_mean</t>
  </si>
  <si>
    <t xml:space="preserve">sun_summer_evening_mean</t>
  </si>
  <si>
    <t xml:space="preserve">sun_winter_morning_mean</t>
  </si>
  <si>
    <t xml:space="preserve">sun_winter_noon_mean</t>
  </si>
  <si>
    <t xml:space="preserve">sun_winter_evening_mean</t>
  </si>
  <si>
    <t xml:space="preserve">sun_spring_morning_std</t>
  </si>
  <si>
    <t xml:space="preserve">sun_spring_noon_std</t>
  </si>
  <si>
    <t xml:space="preserve">sun_spring_evening_std</t>
  </si>
  <si>
    <t xml:space="preserve">sun_summer_morning_std</t>
  </si>
  <si>
    <t xml:space="preserve">sun_summer_noon_std</t>
  </si>
  <si>
    <t xml:space="preserve">sun_summer_evening_std</t>
  </si>
  <si>
    <t xml:space="preserve">sun_winter_morning_std</t>
  </si>
  <si>
    <t xml:space="preserve">sun_winter_noon_std</t>
  </si>
  <si>
    <t xml:space="preserve">sun_winter_evening_std</t>
  </si>
  <si>
    <t xml:space="preserve">sun_spring_morning_max</t>
  </si>
  <si>
    <t xml:space="preserve">sun_spring_noon_max</t>
  </si>
  <si>
    <t xml:space="preserve">sun_spring_evening_max</t>
  </si>
  <si>
    <t xml:space="preserve">sun_summer_morning_max</t>
  </si>
  <si>
    <t xml:space="preserve">sun_summer_noon_max</t>
  </si>
  <si>
    <t xml:space="preserve">sun_summer_evening_max</t>
  </si>
  <si>
    <t xml:space="preserve">sun_winter_morning_max</t>
  </si>
  <si>
    <t xml:space="preserve">sun_winter_noon_max</t>
  </si>
  <si>
    <t xml:space="preserve">sun_winter_evening_max</t>
  </si>
  <si>
    <t xml:space="preserve">sun_spring_morning_min</t>
  </si>
  <si>
    <t xml:space="preserve">sun_spring_noon_min</t>
  </si>
  <si>
    <t xml:space="preserve">sun_spring_evening_min</t>
  </si>
  <si>
    <t xml:space="preserve">sun_summer_morning_min</t>
  </si>
  <si>
    <t xml:space="preserve">sun_summer_noon_min</t>
  </si>
  <si>
    <t xml:space="preserve">sun_summer_evening_min</t>
  </si>
  <si>
    <t xml:space="preserve">sun_winter_morning_min</t>
  </si>
  <si>
    <t xml:space="preserve">sun_winter_noon_min</t>
  </si>
  <si>
    <t xml:space="preserve">sun_winter_evening_min</t>
  </si>
  <si>
    <t xml:space="preserve">balcony_area</t>
  </si>
  <si>
    <t xml:space="preserve">bathrooms_area</t>
  </si>
  <si>
    <t xml:space="preserve">corridors_area</t>
  </si>
  <si>
    <t xml:space="preserve">kitchen_area</t>
  </si>
  <si>
    <t xml:space="preserve">loggia_area</t>
  </si>
  <si>
    <t xml:space="preserve">rooms_area</t>
  </si>
  <si>
    <t xml:space="preserve">storage_rooms_area</t>
  </si>
  <si>
    <t xml:space="preserve">sun_rooms_area</t>
  </si>
  <si>
    <t xml:space="preserve">maximum_balcony_area</t>
  </si>
  <si>
    <t xml:space="preserve">maximum_dining_table</t>
  </si>
  <si>
    <t xml:space="preserve">living_area</t>
  </si>
  <si>
    <t xml:space="preserve">usable_area_no_corridors</t>
  </si>
  <si>
    <t xml:space="preserve">usable_area_no_corridors_reduced_loggias</t>
  </si>
  <si>
    <t xml:space="preserve">usable_area_reduced_loggias</t>
  </si>
  <si>
    <t xml:space="preserve">has_kitchen_window</t>
  </si>
  <si>
    <t xml:space="preserve">number_of_balconies</t>
  </si>
  <si>
    <t xml:space="preserve">number_of_bathrooms</t>
  </si>
  <si>
    <t xml:space="preserve">number_of_bathtubs</t>
  </si>
  <si>
    <t xml:space="preserve">number_of_corridors</t>
  </si>
  <si>
    <t xml:space="preserve">number_of_kitchens</t>
  </si>
  <si>
    <t xml:space="preserve">number_of_loggias</t>
  </si>
  <si>
    <t xml:space="preserve">number_of_rooms</t>
  </si>
  <si>
    <t xml:space="preserve">number_of_showers</t>
  </si>
  <si>
    <t xml:space="preserve">number_of_storage_rooms</t>
  </si>
  <si>
    <t xml:space="preserve">number_of_sunrooms</t>
  </si>
  <si>
    <t xml:space="preserve">living_kitchen_area</t>
  </si>
  <si>
    <t xml:space="preserve">wall_length_mean_balcony</t>
  </si>
  <si>
    <t xml:space="preserve">wall_length_std_balcony</t>
  </si>
  <si>
    <t xml:space="preserve">view_building_mean_balcony</t>
  </si>
  <si>
    <t xml:space="preserve">view_greenery_mean_balcony</t>
  </si>
  <si>
    <t xml:space="preserve">view_isovist_mean_balcony</t>
  </si>
  <si>
    <t xml:space="preserve">view_ground_mean_balcony</t>
  </si>
  <si>
    <t xml:space="preserve">view_mountains_mean_balcony</t>
  </si>
  <si>
    <t xml:space="preserve">view_water_mean_balcony</t>
  </si>
  <si>
    <t xml:space="preserve">view_street_mean_balcony</t>
  </si>
  <si>
    <t xml:space="preserve">view_sky_mean_balcony</t>
  </si>
  <si>
    <t xml:space="preserve">view_railway_tracks_mean_balcony</t>
  </si>
  <si>
    <t xml:space="preserve">view_site_mean_balcony</t>
  </si>
  <si>
    <t xml:space="preserve">view_building_std_balcony</t>
  </si>
  <si>
    <t xml:space="preserve">view_greenery_std_balcony</t>
  </si>
  <si>
    <t xml:space="preserve">view_isovist_std_balcony</t>
  </si>
  <si>
    <t xml:space="preserve">view_ground_std_balcony</t>
  </si>
  <si>
    <t xml:space="preserve">view_mountains_std_balcony</t>
  </si>
  <si>
    <t xml:space="preserve">view_water_std_balcony</t>
  </si>
  <si>
    <t xml:space="preserve">view_street_std_balcony</t>
  </si>
  <si>
    <t xml:space="preserve">view_sky_std_balcony</t>
  </si>
  <si>
    <t xml:space="preserve">view_railway_tracks_std_balcony</t>
  </si>
  <si>
    <t xml:space="preserve">view_site_std_balcony</t>
  </si>
  <si>
    <t xml:space="preserve">view_building_max_balcony</t>
  </si>
  <si>
    <t xml:space="preserve">view_greenery_max_balcony</t>
  </si>
  <si>
    <t xml:space="preserve">view_isovist_max_balcony</t>
  </si>
  <si>
    <t xml:space="preserve">view_ground_max_balcony</t>
  </si>
  <si>
    <t xml:space="preserve">view_water_max_balcony</t>
  </si>
  <si>
    <t xml:space="preserve">view_street_max_balcony</t>
  </si>
  <si>
    <t xml:space="preserve">view_sky_max_balcony</t>
  </si>
  <si>
    <t xml:space="preserve">view_railway_tracks_max_balcony</t>
  </si>
  <si>
    <t xml:space="preserve">view_site_max_balcony</t>
  </si>
  <si>
    <t xml:space="preserve">view_building_min_balcony</t>
  </si>
  <si>
    <t xml:space="preserve">view_greenery_min_balcony</t>
  </si>
  <si>
    <t xml:space="preserve">view_isovist_min_balcony</t>
  </si>
  <si>
    <t xml:space="preserve">view_ground_min_balcony</t>
  </si>
  <si>
    <t xml:space="preserve">view_mountains_min_balcony</t>
  </si>
  <si>
    <t xml:space="preserve">view_water_min_balcony</t>
  </si>
  <si>
    <t xml:space="preserve">view_street_min_balcony</t>
  </si>
  <si>
    <t xml:space="preserve">view_sky_min_balcony</t>
  </si>
  <si>
    <t xml:space="preserve">view_railway_tracks_min_balcony</t>
  </si>
  <si>
    <t xml:space="preserve">view_site_min_balcony</t>
  </si>
  <si>
    <t xml:space="preserve">sun_spring_morning_mean_balcony</t>
  </si>
  <si>
    <t xml:space="preserve">sun_spring_noon_mean_balcony</t>
  </si>
  <si>
    <t xml:space="preserve">sun_spring_evening_mean_balcony</t>
  </si>
  <si>
    <t xml:space="preserve">sun_summer_morning_mean_balcony</t>
  </si>
  <si>
    <t xml:space="preserve">sun_summer_noon_mean_balcony</t>
  </si>
  <si>
    <t xml:space="preserve">sun_summer_evening_mean_balcony</t>
  </si>
  <si>
    <t xml:space="preserve">sun_winter_morning_mean_balcony</t>
  </si>
  <si>
    <t xml:space="preserve">sun_winter_noon_mean_balcony</t>
  </si>
  <si>
    <t xml:space="preserve">sun_winter_evening_mean_balcony</t>
  </si>
  <si>
    <t xml:space="preserve">sun_spring_morning_std_balcony</t>
  </si>
  <si>
    <t xml:space="preserve">sun_spring_noon_std_balcony</t>
  </si>
  <si>
    <t xml:space="preserve">sun_spring_evening_std_balcony</t>
  </si>
  <si>
    <t xml:space="preserve">sun_summer_morning_std_balcony</t>
  </si>
  <si>
    <t xml:space="preserve">sun_summer_noon_std_balcony</t>
  </si>
  <si>
    <t xml:space="preserve">sun_summer_evening_std_balcony</t>
  </si>
  <si>
    <t xml:space="preserve">sun_winter_morning_std_balcony</t>
  </si>
  <si>
    <t xml:space="preserve">sun_winter_noon_std_balcony</t>
  </si>
  <si>
    <t xml:space="preserve">sun_winter_evening_std_balcony</t>
  </si>
  <si>
    <t xml:space="preserve">sun_spring_morning_max_balcony</t>
  </si>
  <si>
    <t xml:space="preserve">sun_spring_noon_max_balcony</t>
  </si>
  <si>
    <t xml:space="preserve">sun_spring_evening_max_balcony</t>
  </si>
  <si>
    <t xml:space="preserve">sun_summer_morning_max_balcony</t>
  </si>
  <si>
    <t xml:space="preserve">sun_summer_noon_max_balcony</t>
  </si>
  <si>
    <t xml:space="preserve">sun_summer_evening_max_balcony</t>
  </si>
  <si>
    <t xml:space="preserve">sun_winter_morning_max_balcony</t>
  </si>
  <si>
    <t xml:space="preserve">sun_winter_noon_max_balcony</t>
  </si>
  <si>
    <t xml:space="preserve">sun_winter_evening_max_balcony</t>
  </si>
  <si>
    <t xml:space="preserve">sun_spring_morning_min_balcony</t>
  </si>
  <si>
    <t xml:space="preserve">sun_spring_noon_min_balcony</t>
  </si>
  <si>
    <t xml:space="preserve">sun_spring_evening_min_balcony</t>
  </si>
  <si>
    <t xml:space="preserve">sun_summer_morning_min_balcony</t>
  </si>
  <si>
    <t xml:space="preserve">sun_summer_noon_min_balcony</t>
  </si>
  <si>
    <t xml:space="preserve">sun_summer_evening_min_balcony</t>
  </si>
  <si>
    <t xml:space="preserve">sun_winter_morning_min_balcony</t>
  </si>
  <si>
    <t xml:space="preserve">sun_winter_noon_min_balcony</t>
  </si>
  <si>
    <t xml:space="preserve">sun_winter_evening_min_balcony</t>
  </si>
  <si>
    <t xml:space="preserve">wall_length_mean_loggia</t>
  </si>
  <si>
    <t xml:space="preserve">wall_length_std_loggia</t>
  </si>
  <si>
    <t xml:space="preserve">view_building_mean_loggia</t>
  </si>
  <si>
    <t xml:space="preserve">view_greenery_mean_loggia</t>
  </si>
  <si>
    <t xml:space="preserve">view_isovist_mean_loggia</t>
  </si>
  <si>
    <t xml:space="preserve">view_ground_mean_loggia</t>
  </si>
  <si>
    <t xml:space="preserve">view_mountains_mean_loggia</t>
  </si>
  <si>
    <t xml:space="preserve">view_water_mean_loggia</t>
  </si>
  <si>
    <t xml:space="preserve">view_street_mean_loggia</t>
  </si>
  <si>
    <t xml:space="preserve">view_sky_mean_loggia</t>
  </si>
  <si>
    <t xml:space="preserve">view_railway_tracks_mean_loggia</t>
  </si>
  <si>
    <t xml:space="preserve">view_site_mean_loggia</t>
  </si>
  <si>
    <t xml:space="preserve">view_building_std_loggia</t>
  </si>
  <si>
    <t xml:space="preserve">view_greenery_std_loggia</t>
  </si>
  <si>
    <t xml:space="preserve">view_isovist_std_loggia</t>
  </si>
  <si>
    <t xml:space="preserve">view_ground_std_loggia</t>
  </si>
  <si>
    <t xml:space="preserve">view_mountains_std_loggia</t>
  </si>
  <si>
    <t xml:space="preserve">view_water_std_loggia</t>
  </si>
  <si>
    <t xml:space="preserve">view_street_std_loggia</t>
  </si>
  <si>
    <t xml:space="preserve">view_sky_std_loggia</t>
  </si>
  <si>
    <t xml:space="preserve">view_railway_tracks_std_loggia</t>
  </si>
  <si>
    <t xml:space="preserve">view_site_std_loggia</t>
  </si>
  <si>
    <t xml:space="preserve">view_building_max_loggia</t>
  </si>
  <si>
    <t xml:space="preserve">view_greenery_max_loggia</t>
  </si>
  <si>
    <t xml:space="preserve">view_isovist_max_loggia</t>
  </si>
  <si>
    <t xml:space="preserve">view_ground_max_loggia</t>
  </si>
  <si>
    <t xml:space="preserve">view_mountains_max_loggia</t>
  </si>
  <si>
    <t xml:space="preserve">view_water_max_loggia</t>
  </si>
  <si>
    <t xml:space="preserve">view_street_max_loggia</t>
  </si>
  <si>
    <t xml:space="preserve">view_sky_max_loggia</t>
  </si>
  <si>
    <t xml:space="preserve">view_railway_tracks_max_loggia</t>
  </si>
  <si>
    <t xml:space="preserve">view_site_max_loggia</t>
  </si>
  <si>
    <t xml:space="preserve">view_building_min_loggia</t>
  </si>
  <si>
    <t xml:space="preserve">view_greenery_min_loggia</t>
  </si>
  <si>
    <t xml:space="preserve">view_isovist_min_loggia</t>
  </si>
  <si>
    <t xml:space="preserve">view_ground_min_loggia</t>
  </si>
  <si>
    <t xml:space="preserve">view_mountains_min_loggia</t>
  </si>
  <si>
    <t xml:space="preserve">view_water_min_loggia</t>
  </si>
  <si>
    <t xml:space="preserve">view_street_min_loggia</t>
  </si>
  <si>
    <t xml:space="preserve">view_sky_min_loggia</t>
  </si>
  <si>
    <t xml:space="preserve">view_railway_tracks_min_loggia</t>
  </si>
  <si>
    <t xml:space="preserve">view_site_min_loggia</t>
  </si>
  <si>
    <t xml:space="preserve">sun_spring_morning_mean_loggia</t>
  </si>
  <si>
    <t xml:space="preserve">sun_spring_noon_mean_loggia</t>
  </si>
  <si>
    <t xml:space="preserve">sun_spring_evening_mean_loggia</t>
  </si>
  <si>
    <t xml:space="preserve">sun_summer_morning_mean_loggia</t>
  </si>
  <si>
    <t xml:space="preserve">sun_summer_noon_mean_loggia</t>
  </si>
  <si>
    <t xml:space="preserve">sun_summer_evening_mean_loggia</t>
  </si>
  <si>
    <t xml:space="preserve">sun_winter_morning_mean_loggia</t>
  </si>
  <si>
    <t xml:space="preserve">sun_winter_noon_mean_loggia</t>
  </si>
  <si>
    <t xml:space="preserve">sun_winter_evening_mean_loggia</t>
  </si>
  <si>
    <t xml:space="preserve">sun_spring_morning_std_loggia</t>
  </si>
  <si>
    <t xml:space="preserve">sun_spring_noon_std_loggia</t>
  </si>
  <si>
    <t xml:space="preserve">sun_spring_evening_std_loggia</t>
  </si>
  <si>
    <t xml:space="preserve">sun_summer_morning_std_loggia</t>
  </si>
  <si>
    <t xml:space="preserve">sun_summer_noon_std_loggia</t>
  </si>
  <si>
    <t xml:space="preserve">sun_summer_evening_std_loggia</t>
  </si>
  <si>
    <t xml:space="preserve">sun_winter_morning_std_loggia</t>
  </si>
  <si>
    <t xml:space="preserve">sun_winter_noon_std_loggia</t>
  </si>
  <si>
    <t xml:space="preserve">sun_winter_evening_std_loggia</t>
  </si>
  <si>
    <t xml:space="preserve">sun_spring_morning_max_loggia</t>
  </si>
  <si>
    <t xml:space="preserve">sun_spring_noon_max_loggia</t>
  </si>
  <si>
    <t xml:space="preserve">sun_spring_evening_max_loggia</t>
  </si>
  <si>
    <t xml:space="preserve">sun_summer_morning_max_loggia</t>
  </si>
  <si>
    <t xml:space="preserve">sun_summer_noon_max_loggia</t>
  </si>
  <si>
    <t xml:space="preserve">sun_summer_evening_max_loggia</t>
  </si>
  <si>
    <t xml:space="preserve">sun_winter_morning_max_loggia</t>
  </si>
  <si>
    <t xml:space="preserve">sun_winter_noon_max_loggia</t>
  </si>
  <si>
    <t xml:space="preserve">sun_winter_evening_max_loggia</t>
  </si>
  <si>
    <t xml:space="preserve">sun_spring_morning_min_loggia</t>
  </si>
  <si>
    <t xml:space="preserve">sun_spring_noon_min_loggia</t>
  </si>
  <si>
    <t xml:space="preserve">sun_spring_evening_min_loggia</t>
  </si>
  <si>
    <t xml:space="preserve">sun_summer_morning_min_loggia</t>
  </si>
  <si>
    <t xml:space="preserve">sun_summer_noon_min_loggia</t>
  </si>
  <si>
    <t xml:space="preserve">sun_summer_evening_min_loggia</t>
  </si>
  <si>
    <t xml:space="preserve">sun_winter_morning_min_loggia</t>
  </si>
  <si>
    <t xml:space="preserve">sun_winter_noon_min_loggia</t>
  </si>
  <si>
    <t xml:space="preserve">sun_winter_evening_min_loggia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</si>
</sst>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DEE6EF"/>
        <bgColor rgb="FFDEDCE6"/>
      </patternFill>
    </fill>
    <fill>
      <patternFill patternType="solid">
        <fgColor rgb="FFDEDCE6"/>
        <bgColor rgb="FFDEE6EF"/>
      </patternFill>
    </fill>
    <fill>
      <patternFill patternType="solid">
        <fgColor rgb="FFEC9BA4"/>
        <bgColor rgb="FFFF8080"/>
      </patternFill>
    </fill>
    <fill>
      <patternFill patternType="solid">
        <fgColor rgb="FFEEEEEE"/>
        <bgColor rgb="FFDEE6EF"/>
      </patternFill>
    </fill>
    <fill>
      <patternFill patternType="solid">
        <fgColor rgb="FFB4C7DC"/>
        <bgColor rgb="FF99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EEEEEE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278280</xdr:colOff>
      <xdr:row>1</xdr:row>
      <xdr:rowOff>6480</xdr:rowOff>
    </xdr:from>
    <xdr:to>
      <xdr:col>2</xdr:col>
      <xdr:colOff>155520</xdr:colOff>
      <xdr:row>3</xdr:row>
      <xdr:rowOff>83880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8280" y="182160"/>
          <a:ext cx="2120400" cy="42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8" activeCellId="0" sqref="C8"/>
    </sheetView>
  </sheetViews>
  <sheetFormatPr defaultColWidth="11.609375" defaultRowHeight="13.8" zeroHeight="false" outlineLevelRow="0" outlineLevelCol="0"/>
  <cols>
    <col collapsed="false" customWidth="true" hidden="false" outlineLevel="0" max="1" min="1" style="1" width="12.75"/>
    <col collapsed="false" customWidth="true" hidden="false" outlineLevel="0" max="2" min="2" style="1" width="12.48"/>
    <col collapsed="false" customWidth="true" hidden="false" outlineLevel="0" max="3" min="3" style="1" width="9.4"/>
    <col collapsed="false" customWidth="true" hidden="false" outlineLevel="0" max="4" min="4" style="1" width="11.41"/>
    <col collapsed="false" customWidth="true" hidden="false" outlineLevel="0" max="5" min="5" style="1" width="15.42"/>
    <col collapsed="false" customWidth="true" hidden="false" outlineLevel="0" max="6" min="6" style="1" width="10.87"/>
    <col collapsed="false" customWidth="true" hidden="false" outlineLevel="0" max="7" min="7" style="1" width="17.02"/>
    <col collapsed="false" customWidth="true" hidden="false" outlineLevel="0" max="8" min="8" style="1" width="5.95"/>
    <col collapsed="false" customWidth="true" hidden="false" outlineLevel="0" max="9" min="9" style="1" width="39.82"/>
    <col collapsed="false" customWidth="true" hidden="false" outlineLevel="0" max="10" min="10" style="1" width="40.49"/>
    <col collapsed="false" customWidth="true" hidden="false" outlineLevel="0" max="11" min="11" style="1" width="41.02"/>
    <col collapsed="false" customWidth="true" hidden="false" outlineLevel="0" max="12" min="12" style="1" width="41.55"/>
    <col collapsed="false" customWidth="true" hidden="false" outlineLevel="0" max="13" min="13" style="2" width="32.62"/>
  </cols>
  <sheetData>
    <row r="1" customFormat="false" ht="13.85" hidden="false" customHeight="true" outlineLevel="0" collapsed="false">
      <c r="F1" s="3"/>
      <c r="G1" s="3"/>
      <c r="H1" s="4"/>
      <c r="I1" s="5"/>
      <c r="J1" s="3"/>
      <c r="K1" s="3"/>
      <c r="L1" s="4"/>
      <c r="M1" s="6"/>
    </row>
    <row r="2" customFormat="false" ht="13.85" hidden="false" customHeight="true" outlineLevel="0" collapsed="false">
      <c r="A2" s="3"/>
      <c r="B2" s="3"/>
      <c r="C2" s="3"/>
      <c r="D2" s="3"/>
      <c r="E2" s="3"/>
      <c r="F2" s="3"/>
      <c r="G2" s="3"/>
      <c r="H2" s="4"/>
      <c r="I2" s="5"/>
      <c r="J2" s="3"/>
      <c r="K2" s="3"/>
      <c r="L2" s="4"/>
      <c r="M2" s="6"/>
    </row>
    <row r="3" customFormat="false" ht="13.85" hidden="false" customHeight="true" outlineLevel="0" collapsed="false">
      <c r="A3" s="3"/>
      <c r="B3" s="3"/>
      <c r="C3" s="3"/>
      <c r="D3" s="3"/>
      <c r="E3" s="3"/>
      <c r="F3" s="3"/>
      <c r="G3" s="3"/>
      <c r="H3" s="4"/>
      <c r="I3" s="5"/>
      <c r="J3" s="3"/>
      <c r="K3" s="3"/>
      <c r="L3" s="4"/>
      <c r="M3" s="6"/>
    </row>
    <row r="4" customFormat="false" ht="13.85" hidden="false" customHeight="true" outlineLevel="0" collapsed="false">
      <c r="B4" s="7"/>
      <c r="C4" s="7"/>
      <c r="D4" s="7"/>
      <c r="E4" s="7"/>
      <c r="F4" s="3"/>
      <c r="G4" s="3"/>
      <c r="H4" s="4"/>
      <c r="I4" s="8"/>
      <c r="J4" s="7" t="s">
        <v>0</v>
      </c>
      <c r="K4" s="7"/>
      <c r="L4" s="9"/>
      <c r="M4" s="10"/>
    </row>
    <row r="5" customFormat="false" ht="13.85" hidden="false" customHeight="true" outlineLevel="0" collapsed="false">
      <c r="F5" s="3"/>
      <c r="G5" s="3"/>
      <c r="H5" s="4"/>
      <c r="I5" s="5"/>
      <c r="L5" s="11"/>
      <c r="M5" s="6"/>
    </row>
    <row r="6" customFormat="false" ht="16.8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5"/>
      <c r="J6" s="3"/>
      <c r="K6" s="3"/>
      <c r="L6" s="4"/>
      <c r="M6" s="6"/>
    </row>
    <row r="7" customFormat="false" ht="13.8" hidden="false" customHeight="true" outlineLevel="0" collapsed="false">
      <c r="A7" s="12" t="s">
        <v>1</v>
      </c>
      <c r="B7" s="12" t="s">
        <v>2</v>
      </c>
      <c r="C7" s="12" t="s">
        <v>3</v>
      </c>
      <c r="D7" s="13" t="s">
        <v>4</v>
      </c>
      <c r="E7" s="12" t="s">
        <v>5</v>
      </c>
      <c r="F7" s="12" t="s">
        <v>6</v>
      </c>
      <c r="G7" s="12" t="s">
        <v>7</v>
      </c>
      <c r="H7" s="14" t="s">
        <v>8</v>
      </c>
      <c r="I7" s="15" t="s">
        <v>9</v>
      </c>
      <c r="J7" s="16" t="s">
        <v>10</v>
      </c>
      <c r="K7" s="16" t="s">
        <v>11</v>
      </c>
      <c r="L7" s="17" t="s">
        <v>12</v>
      </c>
      <c r="M7" s="18" t="s">
        <v>13</v>
      </c>
    </row>
    <row r="8" customFormat="false" ht="13.8" hidden="false" customHeight="false" outlineLevel="0" collapsed="false">
      <c r="A8" s="19" t="s">
        <v>14</v>
      </c>
      <c r="B8" s="1" t="n">
        <v>2022</v>
      </c>
      <c r="C8" s="1" t="s">
        <v>15</v>
      </c>
      <c r="D8" s="1" t="s">
        <v>16</v>
      </c>
      <c r="E8" s="1" t="s">
        <v>5</v>
      </c>
      <c r="F8" s="1" t="n">
        <v>32</v>
      </c>
      <c r="G8" s="1" t="n">
        <v>1.5</v>
      </c>
      <c r="H8" s="1" t="n">
        <v>20</v>
      </c>
      <c r="I8" s="1" t="n">
        <v>1746</v>
      </c>
      <c r="J8" s="1" t="n">
        <v>1720</v>
      </c>
      <c r="K8" s="1" t="n">
        <v>657</v>
      </c>
      <c r="L8" s="1" t="n">
        <v>647</v>
      </c>
      <c r="M8" s="2" t="n">
        <v>0.0151439476758242</v>
      </c>
    </row>
    <row r="9" customFormat="false" ht="13.8" hidden="false" customHeight="false" outlineLevel="0" collapsed="false">
      <c r="A9" s="19" t="s">
        <v>17</v>
      </c>
      <c r="B9" s="1" t="n">
        <v>2022</v>
      </c>
      <c r="C9" s="1" t="s">
        <v>15</v>
      </c>
      <c r="D9" s="1" t="s">
        <v>16</v>
      </c>
      <c r="E9" s="1" t="s">
        <v>5</v>
      </c>
      <c r="F9" s="1" t="n">
        <v>67</v>
      </c>
      <c r="G9" s="1" t="n">
        <v>2.5</v>
      </c>
      <c r="H9" s="1" t="n">
        <v>3</v>
      </c>
      <c r="I9" s="1" t="n">
        <v>1889</v>
      </c>
      <c r="J9" s="1" t="n">
        <v>1894</v>
      </c>
      <c r="K9" s="1" t="n">
        <v>338</v>
      </c>
      <c r="L9" s="1" t="n">
        <v>339</v>
      </c>
      <c r="M9" s="2" t="n">
        <v>-0.00241089658811688</v>
      </c>
    </row>
    <row r="10" customFormat="false" ht="13.8" hidden="false" customHeight="false" outlineLevel="0" collapsed="false">
      <c r="A10" s="19" t="s">
        <v>18</v>
      </c>
      <c r="B10" s="1" t="n">
        <v>2022</v>
      </c>
      <c r="C10" s="1" t="s">
        <v>15</v>
      </c>
      <c r="D10" s="1" t="s">
        <v>16</v>
      </c>
      <c r="E10" s="1" t="s">
        <v>5</v>
      </c>
      <c r="F10" s="1" t="n">
        <v>74</v>
      </c>
      <c r="G10" s="1" t="n">
        <v>3.5</v>
      </c>
      <c r="H10" s="1" t="n">
        <v>13</v>
      </c>
      <c r="I10" s="1" t="n">
        <v>2687</v>
      </c>
      <c r="J10" s="1" t="n">
        <v>2664</v>
      </c>
      <c r="K10" s="1" t="n">
        <v>437</v>
      </c>
      <c r="L10" s="1" t="n">
        <v>433</v>
      </c>
      <c r="M10" s="2" t="n">
        <v>0.00867226487025619</v>
      </c>
    </row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1.609375" defaultRowHeight="15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2.66"/>
    <col collapsed="false" customWidth="true" hidden="false" outlineLevel="0" max="4" min="4" style="1" width="15.34"/>
    <col collapsed="false" customWidth="true" hidden="false" outlineLevel="0" max="5" min="5" style="1" width="17"/>
    <col collapsed="false" customWidth="true" hidden="false" outlineLevel="0" max="7" min="7" style="1" width="16.53"/>
    <col collapsed="false" customWidth="true" hidden="false" outlineLevel="0" max="8" min="8" style="1" width="8.16"/>
    <col collapsed="false" customWidth="true" hidden="false" outlineLevel="0" max="9" min="9" style="1" width="39.35"/>
    <col collapsed="false" customWidth="true" hidden="false" outlineLevel="0" max="10" min="10" style="1" width="40.35"/>
    <col collapsed="false" customWidth="true" hidden="false" outlineLevel="0" max="15" min="11" style="1" width="18.85"/>
    <col collapsed="false" customWidth="true" hidden="false" outlineLevel="0" max="20" min="16" style="1" width="21.02"/>
  </cols>
  <sheetData>
    <row r="1" customFormat="false" ht="13.85" hidden="false" customHeight="true" outlineLevel="0" collapsed="false">
      <c r="A1" s="3"/>
      <c r="B1" s="3"/>
      <c r="C1" s="3"/>
      <c r="D1" s="3"/>
      <c r="E1" s="3"/>
      <c r="F1" s="3"/>
      <c r="G1" s="3"/>
      <c r="H1" s="4"/>
      <c r="I1" s="5"/>
      <c r="J1" s="4"/>
      <c r="K1" s="20"/>
      <c r="L1" s="21"/>
      <c r="M1" s="21"/>
      <c r="N1" s="21"/>
      <c r="O1" s="22" t="s">
        <v>19</v>
      </c>
      <c r="P1" s="20"/>
      <c r="Q1" s="21"/>
      <c r="R1" s="21"/>
      <c r="S1" s="21"/>
      <c r="T1" s="23"/>
    </row>
    <row r="2" customFormat="false" ht="13.85" hidden="false" customHeight="true" outlineLevel="0" collapsed="false">
      <c r="A2" s="3"/>
      <c r="B2" s="3"/>
      <c r="C2" s="3"/>
      <c r="D2" s="3"/>
      <c r="E2" s="3"/>
      <c r="F2" s="3"/>
      <c r="G2" s="3"/>
      <c r="H2" s="4"/>
      <c r="I2" s="5"/>
      <c r="J2" s="4"/>
      <c r="K2" s="20"/>
      <c r="L2" s="21"/>
      <c r="M2" s="21"/>
      <c r="N2" s="21"/>
      <c r="O2" s="22" t="s">
        <v>20</v>
      </c>
      <c r="P2" s="20"/>
      <c r="Q2" s="21"/>
      <c r="R2" s="21"/>
      <c r="S2" s="21"/>
      <c r="T2" s="23"/>
    </row>
    <row r="3" customFormat="false" ht="13.85" hidden="false" customHeight="true" outlineLevel="0" collapsed="false">
      <c r="B3" s="7" t="s">
        <v>21</v>
      </c>
      <c r="C3" s="7"/>
      <c r="D3" s="7"/>
      <c r="E3" s="7"/>
      <c r="F3" s="3"/>
      <c r="G3" s="3"/>
      <c r="H3" s="4"/>
      <c r="I3" s="5"/>
      <c r="J3" s="4"/>
      <c r="K3" s="20"/>
      <c r="L3" s="21"/>
      <c r="M3" s="21"/>
      <c r="N3" s="21"/>
      <c r="O3" s="22" t="s">
        <v>22</v>
      </c>
      <c r="P3" s="20"/>
      <c r="Q3" s="21"/>
      <c r="R3" s="21"/>
      <c r="S3" s="21"/>
      <c r="T3" s="23"/>
    </row>
    <row r="4" customFormat="false" ht="13.85" hidden="false" customHeight="true" outlineLevel="0" collapsed="false">
      <c r="F4" s="3"/>
      <c r="G4" s="3"/>
      <c r="H4" s="4"/>
      <c r="I4" s="5"/>
      <c r="J4" s="4"/>
      <c r="K4" s="20"/>
      <c r="L4" s="21" t="s">
        <v>23</v>
      </c>
      <c r="M4" s="21"/>
      <c r="N4" s="21"/>
      <c r="O4" s="22" t="s">
        <v>24</v>
      </c>
      <c r="P4" s="20"/>
      <c r="Q4" s="21" t="s">
        <v>25</v>
      </c>
      <c r="R4" s="21"/>
      <c r="S4" s="21"/>
      <c r="T4" s="23"/>
    </row>
    <row r="5" customFormat="false" ht="13.85" hidden="false" customHeight="true" outlineLevel="0" collapsed="false">
      <c r="A5" s="3"/>
      <c r="B5" s="3"/>
      <c r="C5" s="3"/>
      <c r="D5" s="3"/>
      <c r="E5" s="3"/>
      <c r="F5" s="3"/>
      <c r="G5" s="3"/>
      <c r="H5" s="4"/>
      <c r="I5" s="5"/>
      <c r="J5" s="4"/>
      <c r="K5" s="20"/>
      <c r="L5" s="21"/>
      <c r="M5" s="21"/>
      <c r="N5" s="21"/>
      <c r="O5" s="22" t="s">
        <v>26</v>
      </c>
      <c r="P5" s="20"/>
      <c r="Q5" s="21"/>
      <c r="R5" s="24" t="s">
        <v>27</v>
      </c>
      <c r="S5" s="25"/>
      <c r="T5" s="26"/>
    </row>
    <row r="6" customFormat="false" ht="16.8" hidden="false" customHeight="true" outlineLevel="0" collapsed="false">
      <c r="A6" s="12" t="s">
        <v>1</v>
      </c>
      <c r="B6" s="12" t="s">
        <v>2</v>
      </c>
      <c r="C6" s="12" t="s">
        <v>3</v>
      </c>
      <c r="D6" s="13" t="s">
        <v>4</v>
      </c>
      <c r="E6" s="12" t="s">
        <v>5</v>
      </c>
      <c r="F6" s="12" t="s">
        <v>6</v>
      </c>
      <c r="G6" s="12" t="s">
        <v>7</v>
      </c>
      <c r="H6" s="14" t="s">
        <v>8</v>
      </c>
      <c r="I6" s="15" t="s">
        <v>10</v>
      </c>
      <c r="J6" s="27" t="s">
        <v>12</v>
      </c>
      <c r="K6" s="28" t="s">
        <v>28</v>
      </c>
      <c r="L6" s="29" t="s">
        <v>29</v>
      </c>
      <c r="M6" s="29" t="s">
        <v>30</v>
      </c>
      <c r="N6" s="29" t="s">
        <v>31</v>
      </c>
      <c r="O6" s="30" t="s">
        <v>32</v>
      </c>
      <c r="P6" s="28" t="s">
        <v>28</v>
      </c>
      <c r="Q6" s="31" t="s">
        <v>29</v>
      </c>
      <c r="R6" s="29" t="s">
        <v>30</v>
      </c>
      <c r="S6" s="29" t="s">
        <v>31</v>
      </c>
      <c r="T6" s="30" t="s">
        <v>32</v>
      </c>
    </row>
    <row r="7" customFormat="false" ht="13.8" hidden="false" customHeight="true" outlineLevel="0" collapsed="false">
      <c r="A7" s="19" t="s">
        <v>14</v>
      </c>
      <c r="B7" s="1" t="n">
        <v>2022</v>
      </c>
      <c r="C7" s="1" t="s">
        <v>15</v>
      </c>
      <c r="D7" s="1" t="s">
        <v>16</v>
      </c>
      <c r="E7" s="1" t="s">
        <v>5</v>
      </c>
      <c r="F7" s="19" t="n">
        <v>32</v>
      </c>
      <c r="G7" s="1" t="n">
        <v>1.5</v>
      </c>
      <c r="H7" s="1" t="n">
        <v>20</v>
      </c>
      <c r="I7" s="1" t="n">
        <v>1720</v>
      </c>
      <c r="J7" s="1" t="n">
        <v>647</v>
      </c>
      <c r="K7" s="1" t="n">
        <v>0.435</v>
      </c>
      <c r="L7" s="1" t="n">
        <v>0.968</v>
      </c>
      <c r="M7" s="1" t="n">
        <v>0.035</v>
      </c>
      <c r="N7" s="1" t="n">
        <v>0.782</v>
      </c>
      <c r="O7" s="1" t="n">
        <v>0.964</v>
      </c>
      <c r="P7" s="1" t="s">
        <v>33</v>
      </c>
      <c r="Q7" s="1" t="s">
        <v>34</v>
      </c>
      <c r="R7" s="1" t="s">
        <v>35</v>
      </c>
      <c r="S7" s="1" t="s">
        <v>36</v>
      </c>
      <c r="T7" s="1" t="s">
        <v>34</v>
      </c>
    </row>
    <row r="8" customFormat="false" ht="13.8" hidden="false" customHeight="true" outlineLevel="0" collapsed="false">
      <c r="A8" s="19" t="s">
        <v>17</v>
      </c>
      <c r="B8" s="1" t="n">
        <v>2022</v>
      </c>
      <c r="C8" s="1" t="s">
        <v>15</v>
      </c>
      <c r="D8" s="1" t="s">
        <v>16</v>
      </c>
      <c r="E8" s="1" t="s">
        <v>5</v>
      </c>
      <c r="F8" s="19" t="n">
        <v>67</v>
      </c>
      <c r="G8" s="1" t="n">
        <v>2.5</v>
      </c>
      <c r="H8" s="1" t="n">
        <v>3</v>
      </c>
      <c r="I8" s="1" t="n">
        <v>1894</v>
      </c>
      <c r="J8" s="1" t="n">
        <v>339</v>
      </c>
      <c r="K8" s="1" t="n">
        <v>0.435</v>
      </c>
      <c r="L8" s="1" t="n">
        <v>0.968</v>
      </c>
      <c r="M8" s="1" t="n">
        <v>0.035</v>
      </c>
      <c r="N8" s="1" t="n">
        <v>0.782</v>
      </c>
      <c r="O8" s="1" t="n">
        <v>0.964</v>
      </c>
      <c r="P8" s="1" t="s">
        <v>33</v>
      </c>
      <c r="Q8" s="1" t="s">
        <v>34</v>
      </c>
      <c r="R8" s="1" t="s">
        <v>35</v>
      </c>
      <c r="S8" s="1" t="s">
        <v>36</v>
      </c>
      <c r="T8" s="1" t="s">
        <v>34</v>
      </c>
    </row>
    <row r="9" customFormat="false" ht="13.8" hidden="false" customHeight="true" outlineLevel="0" collapsed="false">
      <c r="A9" s="19" t="s">
        <v>18</v>
      </c>
      <c r="B9" s="1" t="n">
        <v>2022</v>
      </c>
      <c r="C9" s="1" t="s">
        <v>15</v>
      </c>
      <c r="D9" s="1" t="s">
        <v>16</v>
      </c>
      <c r="E9" s="1" t="s">
        <v>5</v>
      </c>
      <c r="F9" s="19" t="n">
        <v>74</v>
      </c>
      <c r="G9" s="1" t="n">
        <v>3.5</v>
      </c>
      <c r="H9" s="1" t="n">
        <v>13</v>
      </c>
      <c r="I9" s="1" t="n">
        <v>2664</v>
      </c>
      <c r="J9" s="1" t="n">
        <v>433</v>
      </c>
      <c r="K9" s="1" t="n">
        <v>0.435</v>
      </c>
      <c r="L9" s="1" t="n">
        <v>0.968</v>
      </c>
      <c r="M9" s="1" t="n">
        <v>0.035</v>
      </c>
      <c r="N9" s="1" t="n">
        <v>0.782</v>
      </c>
      <c r="O9" s="1" t="n">
        <v>0.964</v>
      </c>
      <c r="P9" s="1" t="s">
        <v>33</v>
      </c>
      <c r="Q9" s="1" t="s">
        <v>34</v>
      </c>
      <c r="R9" s="1" t="s">
        <v>35</v>
      </c>
      <c r="S9" s="1" t="s">
        <v>36</v>
      </c>
      <c r="T9" s="1" t="s">
        <v>34</v>
      </c>
    </row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7" activeCellId="0" sqref="C7"/>
    </sheetView>
  </sheetViews>
  <sheetFormatPr defaultColWidth="11.609375" defaultRowHeight="13.8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6.67"/>
    <col collapsed="false" customWidth="true" hidden="false" outlineLevel="0" max="3" min="3" style="1" width="9.35"/>
    <col collapsed="false" customWidth="true" hidden="false" outlineLevel="0" max="4" min="4" style="1" width="11.68"/>
    <col collapsed="false" customWidth="true" hidden="false" outlineLevel="0" max="5" min="5" style="1" width="15.85"/>
    <col collapsed="false" customWidth="true" hidden="false" outlineLevel="0" max="6" min="6" style="1" width="10.51"/>
    <col collapsed="false" customWidth="true" hidden="false" outlineLevel="0" max="7" min="7" style="1" width="16.53"/>
    <col collapsed="false" customWidth="true" hidden="false" outlineLevel="0" max="8" min="8" style="1" width="5.85"/>
    <col collapsed="false" customWidth="true" hidden="false" outlineLevel="0" max="9" min="9" style="2" width="32.02"/>
    <col collapsed="false" customWidth="true" hidden="false" outlineLevel="0" max="14" min="10" style="1" width="16.14"/>
    <col collapsed="false" customWidth="true" hidden="false" outlineLevel="0" max="19" min="15" style="1" width="18.33"/>
    <col collapsed="false" customWidth="true" hidden="false" outlineLevel="0" max="23" min="20" style="1" width="13.83"/>
    <col collapsed="false" customWidth="true" hidden="false" outlineLevel="0" max="27" min="24" style="1" width="17.52"/>
  </cols>
  <sheetData>
    <row r="1" customFormat="false" ht="13.85" hidden="false" customHeight="true" outlineLevel="0" collapsed="false">
      <c r="A1" s="3"/>
      <c r="B1" s="3"/>
      <c r="C1" s="3"/>
      <c r="D1" s="3"/>
      <c r="E1" s="3"/>
      <c r="F1" s="3"/>
      <c r="G1" s="3"/>
      <c r="H1" s="4"/>
      <c r="I1" s="32"/>
      <c r="J1" s="21"/>
      <c r="K1" s="21"/>
      <c r="L1" s="21"/>
      <c r="M1" s="21"/>
      <c r="N1" s="22" t="s">
        <v>19</v>
      </c>
      <c r="O1" s="21"/>
      <c r="P1" s="21"/>
      <c r="Q1" s="21"/>
      <c r="R1" s="21"/>
      <c r="S1" s="23"/>
      <c r="T1" s="33"/>
      <c r="U1" s="33"/>
      <c r="V1" s="33"/>
      <c r="W1" s="34" t="s">
        <v>19</v>
      </c>
      <c r="X1" s="33"/>
      <c r="Y1" s="33"/>
      <c r="Z1" s="33"/>
      <c r="AA1" s="35"/>
    </row>
    <row r="2" customFormat="false" ht="13.85" hidden="false" customHeight="true" outlineLevel="0" collapsed="false">
      <c r="A2" s="3"/>
      <c r="B2" s="3"/>
      <c r="C2" s="3"/>
      <c r="D2" s="3"/>
      <c r="E2" s="3"/>
      <c r="F2" s="3"/>
      <c r="G2" s="3"/>
      <c r="H2" s="4"/>
      <c r="I2" s="32"/>
      <c r="J2" s="21"/>
      <c r="K2" s="21"/>
      <c r="L2" s="21"/>
      <c r="M2" s="21"/>
      <c r="N2" s="22" t="s">
        <v>20</v>
      </c>
      <c r="O2" s="21"/>
      <c r="P2" s="21"/>
      <c r="Q2" s="21"/>
      <c r="R2" s="21"/>
      <c r="S2" s="23"/>
      <c r="T2" s="33"/>
      <c r="U2" s="33"/>
      <c r="V2" s="33"/>
      <c r="W2" s="34" t="s">
        <v>20</v>
      </c>
      <c r="X2" s="33"/>
      <c r="Y2" s="33"/>
      <c r="Z2" s="33"/>
      <c r="AA2" s="35"/>
    </row>
    <row r="3" customFormat="false" ht="13.85" hidden="false" customHeight="true" outlineLevel="0" collapsed="false">
      <c r="B3" s="7" t="s">
        <v>37</v>
      </c>
      <c r="C3" s="3"/>
      <c r="D3" s="3"/>
      <c r="E3" s="3"/>
      <c r="F3" s="3"/>
      <c r="G3" s="3"/>
      <c r="H3" s="4"/>
      <c r="I3" s="32"/>
      <c r="J3" s="21"/>
      <c r="K3" s="21"/>
      <c r="L3" s="21"/>
      <c r="M3" s="21"/>
      <c r="N3" s="22" t="s">
        <v>22</v>
      </c>
      <c r="O3" s="21"/>
      <c r="P3" s="21"/>
      <c r="Q3" s="21"/>
      <c r="R3" s="21"/>
      <c r="S3" s="23"/>
      <c r="T3" s="33"/>
      <c r="U3" s="33"/>
      <c r="V3" s="33"/>
      <c r="W3" s="34" t="s">
        <v>22</v>
      </c>
      <c r="X3" s="33"/>
      <c r="Y3" s="33"/>
      <c r="Z3" s="33"/>
      <c r="AA3" s="35"/>
    </row>
    <row r="4" customFormat="false" ht="13.85" hidden="false" customHeight="true" outlineLevel="0" collapsed="false">
      <c r="B4" s="3"/>
      <c r="C4" s="3"/>
      <c r="D4" s="3"/>
      <c r="E4" s="3"/>
      <c r="F4" s="3"/>
      <c r="G4" s="3"/>
      <c r="H4" s="4"/>
      <c r="I4" s="32"/>
      <c r="J4" s="21" t="s">
        <v>38</v>
      </c>
      <c r="K4" s="21"/>
      <c r="L4" s="21"/>
      <c r="M4" s="21"/>
      <c r="N4" s="22" t="s">
        <v>24</v>
      </c>
      <c r="O4" s="21"/>
      <c r="P4" s="21" t="s">
        <v>39</v>
      </c>
      <c r="Q4" s="21"/>
      <c r="R4" s="21"/>
      <c r="S4" s="23"/>
      <c r="T4" s="33"/>
      <c r="U4" s="33" t="s">
        <v>40</v>
      </c>
      <c r="V4" s="33"/>
      <c r="W4" s="34" t="s">
        <v>24</v>
      </c>
      <c r="X4" s="33"/>
      <c r="Y4" s="33" t="s">
        <v>41</v>
      </c>
      <c r="Z4" s="33"/>
      <c r="AA4" s="35"/>
    </row>
    <row r="5" customFormat="false" ht="13.85" hidden="false" customHeight="true" outlineLevel="0" collapsed="false">
      <c r="A5" s="3"/>
      <c r="B5" s="3"/>
      <c r="C5" s="3"/>
      <c r="D5" s="3"/>
      <c r="E5" s="3"/>
      <c r="F5" s="3"/>
      <c r="G5" s="3"/>
      <c r="H5" s="4"/>
      <c r="I5" s="32"/>
      <c r="J5" s="21" t="s">
        <v>42</v>
      </c>
      <c r="K5" s="21"/>
      <c r="L5" s="21"/>
      <c r="M5" s="21"/>
      <c r="N5" s="22" t="s">
        <v>26</v>
      </c>
      <c r="O5" s="21"/>
      <c r="P5" s="21" t="s">
        <v>43</v>
      </c>
      <c r="Q5" s="21"/>
      <c r="R5" s="21"/>
      <c r="S5" s="23"/>
      <c r="T5" s="33"/>
      <c r="U5" s="33" t="s">
        <v>42</v>
      </c>
      <c r="V5" s="33"/>
      <c r="W5" s="34" t="s">
        <v>26</v>
      </c>
      <c r="X5" s="33"/>
      <c r="Y5" s="33" t="s">
        <v>44</v>
      </c>
      <c r="Z5" s="33"/>
      <c r="AA5" s="35"/>
    </row>
    <row r="6" customFormat="false" ht="16.8" hidden="false" customHeight="true" outlineLevel="0" collapsed="false">
      <c r="A6" s="12" t="s">
        <v>1</v>
      </c>
      <c r="B6" s="12" t="s">
        <v>2</v>
      </c>
      <c r="C6" s="12" t="s">
        <v>3</v>
      </c>
      <c r="D6" s="13" t="s">
        <v>4</v>
      </c>
      <c r="E6" s="12" t="s">
        <v>5</v>
      </c>
      <c r="F6" s="12" t="s">
        <v>6</v>
      </c>
      <c r="G6" s="12" t="s">
        <v>7</v>
      </c>
      <c r="H6" s="14" t="s">
        <v>8</v>
      </c>
      <c r="I6" s="18" t="s">
        <v>13</v>
      </c>
      <c r="J6" s="29" t="s">
        <v>45</v>
      </c>
      <c r="K6" s="29" t="s">
        <v>46</v>
      </c>
      <c r="L6" s="29" t="s">
        <v>47</v>
      </c>
      <c r="M6" s="29" t="s">
        <v>48</v>
      </c>
      <c r="N6" s="30" t="s">
        <v>49</v>
      </c>
      <c r="O6" s="29" t="s">
        <v>45</v>
      </c>
      <c r="P6" s="29" t="s">
        <v>46</v>
      </c>
      <c r="Q6" s="29" t="s">
        <v>47</v>
      </c>
      <c r="R6" s="29" t="s">
        <v>48</v>
      </c>
      <c r="S6" s="30" t="s">
        <v>49</v>
      </c>
      <c r="T6" s="36" t="s">
        <v>50</v>
      </c>
      <c r="U6" s="36" t="s">
        <v>51</v>
      </c>
      <c r="V6" s="36" t="s">
        <v>52</v>
      </c>
      <c r="W6" s="37" t="s">
        <v>53</v>
      </c>
      <c r="X6" s="36" t="s">
        <v>50</v>
      </c>
      <c r="Y6" s="36" t="s">
        <v>51</v>
      </c>
      <c r="Z6" s="36" t="s">
        <v>52</v>
      </c>
      <c r="AA6" s="37" t="s">
        <v>53</v>
      </c>
    </row>
    <row r="7" customFormat="false" ht="13.8" hidden="false" customHeight="false" outlineLevel="0" collapsed="false">
      <c r="A7" s="19" t="s">
        <v>14</v>
      </c>
      <c r="B7" s="1" t="n">
        <v>2022</v>
      </c>
      <c r="C7" s="1" t="s">
        <v>15</v>
      </c>
      <c r="D7" s="1" t="s">
        <v>16</v>
      </c>
      <c r="E7" s="1" t="s">
        <v>5</v>
      </c>
      <c r="F7" s="1" t="n">
        <v>32</v>
      </c>
      <c r="G7" s="1" t="n">
        <v>1.5</v>
      </c>
      <c r="H7" s="1" t="n">
        <v>20</v>
      </c>
      <c r="I7" s="2" t="n">
        <v>0.0151439476758242</v>
      </c>
      <c r="J7" s="1" t="n">
        <v>0.792</v>
      </c>
      <c r="K7" s="1" t="n">
        <v>0.134</v>
      </c>
      <c r="L7" s="1" t="n">
        <v>0.941</v>
      </c>
      <c r="M7" s="1" t="n">
        <v>0.595</v>
      </c>
      <c r="N7" s="1" t="n">
        <v>0.744</v>
      </c>
      <c r="O7" s="1" t="s">
        <v>36</v>
      </c>
      <c r="P7" s="1" t="s">
        <v>54</v>
      </c>
      <c r="Q7" s="1" t="s">
        <v>34</v>
      </c>
      <c r="R7" s="1" t="s">
        <v>33</v>
      </c>
      <c r="S7" s="1" t="s">
        <v>36</v>
      </c>
      <c r="T7" s="1" t="n">
        <v>0.554</v>
      </c>
      <c r="U7" s="1" t="n">
        <v>0.137</v>
      </c>
      <c r="W7" s="1" t="n">
        <v>0.95</v>
      </c>
      <c r="X7" s="1" t="s">
        <v>33</v>
      </c>
      <c r="Y7" s="1" t="s">
        <v>54</v>
      </c>
      <c r="Z7" s="1" t="s">
        <v>55</v>
      </c>
      <c r="AA7" s="1" t="s">
        <v>34</v>
      </c>
    </row>
    <row r="8" customFormat="false" ht="13.8" hidden="false" customHeight="false" outlineLevel="0" collapsed="false">
      <c r="A8" s="19" t="s">
        <v>17</v>
      </c>
      <c r="B8" s="1" t="n">
        <v>2022</v>
      </c>
      <c r="C8" s="1" t="s">
        <v>15</v>
      </c>
      <c r="D8" s="1" t="s">
        <v>16</v>
      </c>
      <c r="E8" s="1" t="s">
        <v>5</v>
      </c>
      <c r="F8" s="1" t="n">
        <v>67</v>
      </c>
      <c r="G8" s="1" t="n">
        <v>2.5</v>
      </c>
      <c r="H8" s="1" t="n">
        <v>3</v>
      </c>
      <c r="I8" s="2" t="n">
        <v>-0.00241089658811688</v>
      </c>
      <c r="J8" s="1" t="n">
        <v>0.533</v>
      </c>
      <c r="K8" s="1" t="n">
        <v>0.166</v>
      </c>
      <c r="L8" s="1" t="n">
        <v>0.223</v>
      </c>
      <c r="M8" s="1" t="n">
        <v>0.154</v>
      </c>
      <c r="N8" s="1" t="n">
        <v>0.707</v>
      </c>
      <c r="O8" s="1" t="s">
        <v>33</v>
      </c>
      <c r="P8" s="1" t="s">
        <v>54</v>
      </c>
      <c r="Q8" s="1" t="s">
        <v>54</v>
      </c>
      <c r="R8" s="1" t="s">
        <v>54</v>
      </c>
      <c r="S8" s="1" t="s">
        <v>36</v>
      </c>
      <c r="T8" s="1" t="n">
        <v>0.726</v>
      </c>
      <c r="U8" s="1" t="n">
        <v>0.786</v>
      </c>
      <c r="W8" s="1" t="n">
        <v>0.537</v>
      </c>
      <c r="X8" s="1" t="s">
        <v>36</v>
      </c>
      <c r="Y8" s="1" t="s">
        <v>36</v>
      </c>
      <c r="Z8" s="1" t="s">
        <v>55</v>
      </c>
      <c r="AA8" s="1" t="s">
        <v>33</v>
      </c>
    </row>
    <row r="9" customFormat="false" ht="13.8" hidden="false" customHeight="false" outlineLevel="0" collapsed="false">
      <c r="A9" s="19" t="s">
        <v>18</v>
      </c>
      <c r="B9" s="1" t="n">
        <v>2022</v>
      </c>
      <c r="C9" s="1" t="s">
        <v>15</v>
      </c>
      <c r="D9" s="1" t="s">
        <v>16</v>
      </c>
      <c r="E9" s="1" t="s">
        <v>5</v>
      </c>
      <c r="F9" s="1" t="n">
        <v>74</v>
      </c>
      <c r="G9" s="1" t="n">
        <v>3.5</v>
      </c>
      <c r="H9" s="1" t="n">
        <v>13</v>
      </c>
      <c r="I9" s="2" t="n">
        <v>0.00867226487025619</v>
      </c>
      <c r="J9" s="1" t="n">
        <v>0.975</v>
      </c>
      <c r="K9" s="1" t="n">
        <v>0.258</v>
      </c>
      <c r="L9" s="1" t="n">
        <v>0.993</v>
      </c>
      <c r="M9" s="1" t="n">
        <v>0.6</v>
      </c>
      <c r="N9" s="1" t="n">
        <v>0.482</v>
      </c>
      <c r="O9" s="1" t="s">
        <v>34</v>
      </c>
      <c r="P9" s="1" t="s">
        <v>54</v>
      </c>
      <c r="Q9" s="1" t="s">
        <v>34</v>
      </c>
      <c r="R9" s="1" t="s">
        <v>33</v>
      </c>
      <c r="S9" s="1" t="s">
        <v>33</v>
      </c>
      <c r="T9" s="1" t="n">
        <v>0.866</v>
      </c>
      <c r="U9" s="1" t="n">
        <v>0.853</v>
      </c>
      <c r="W9" s="1" t="n">
        <v>0.198</v>
      </c>
      <c r="X9" s="1" t="s">
        <v>36</v>
      </c>
      <c r="Y9" s="1" t="s">
        <v>36</v>
      </c>
      <c r="Z9" s="1" t="s">
        <v>55</v>
      </c>
      <c r="AA9" s="1" t="s">
        <v>54</v>
      </c>
    </row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609375" defaultRowHeight="13.8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2.02"/>
    <col collapsed="false" customWidth="true" hidden="false" outlineLevel="0" max="3" min="3" style="1" width="9.35"/>
    <col collapsed="false" customWidth="true" hidden="false" outlineLevel="0" max="4" min="4" style="1" width="11.68"/>
    <col collapsed="false" customWidth="true" hidden="false" outlineLevel="0" max="5" min="5" style="1" width="15.85"/>
    <col collapsed="false" customWidth="true" hidden="false" outlineLevel="0" max="6" min="6" style="1" width="10.51"/>
    <col collapsed="false" customWidth="true" hidden="false" outlineLevel="0" max="7" min="7" style="1" width="16.53"/>
    <col collapsed="false" customWidth="true" hidden="false" outlineLevel="0" max="8" min="8" style="1" width="5.85"/>
    <col collapsed="false" customWidth="true" hidden="false" outlineLevel="0" max="9" min="9" style="1" width="38.85"/>
    <col collapsed="false" customWidth="true" hidden="false" outlineLevel="0" max="10" min="10" style="1" width="39.35"/>
    <col collapsed="false" customWidth="true" hidden="false" outlineLevel="0" max="11" min="11" style="1" width="39.85"/>
    <col collapsed="false" customWidth="true" hidden="false" outlineLevel="0" max="12" min="12" style="1" width="40.35"/>
    <col collapsed="false" customWidth="true" hidden="false" outlineLevel="0" max="13" min="13" style="2" width="32.02"/>
    <col collapsed="false" customWidth="true" hidden="false" outlineLevel="0" max="14" min="14" style="1" width="9.66"/>
    <col collapsed="false" customWidth="true" hidden="false" outlineLevel="0" max="15" min="15" style="1" width="9.18"/>
    <col collapsed="false" customWidth="true" hidden="false" outlineLevel="0" max="16" min="16" style="1" width="6.35"/>
    <col collapsed="false" customWidth="true" hidden="false" outlineLevel="0" max="17" min="17" style="1" width="18.68"/>
    <col collapsed="false" customWidth="true" hidden="false" outlineLevel="0" max="18" min="18" style="1" width="15.17"/>
    <col collapsed="false" customWidth="true" hidden="false" outlineLevel="0" max="19" min="19" style="1" width="9.66"/>
    <col collapsed="false" customWidth="true" hidden="false" outlineLevel="0" max="20" min="20" style="1" width="13.85"/>
    <col collapsed="false" customWidth="true" hidden="false" outlineLevel="0" max="21" min="21" style="1" width="14.01"/>
    <col collapsed="false" customWidth="true" hidden="false" outlineLevel="0" max="22" min="22" style="1" width="18.68"/>
    <col collapsed="false" customWidth="true" hidden="false" outlineLevel="0" max="23" min="23" style="1" width="15.17"/>
    <col collapsed="false" customWidth="true" hidden="false" outlineLevel="0" max="24" min="24" style="1" width="6.18"/>
    <col collapsed="false" customWidth="true" hidden="false" outlineLevel="0" max="25" min="25" style="1" width="11.68"/>
    <col collapsed="false" customWidth="true" hidden="false" outlineLevel="0" max="26" min="26" style="1" width="6.18"/>
    <col collapsed="false" customWidth="true" hidden="false" outlineLevel="0" max="27" min="27" style="1" width="12.37"/>
    <col collapsed="false" customWidth="true" hidden="false" outlineLevel="0" max="28" min="28" style="1" width="7.18"/>
    <col collapsed="false" customWidth="true" hidden="false" outlineLevel="0" max="29" min="29" style="1" width="13.85"/>
    <col collapsed="false" customWidth="true" hidden="false" outlineLevel="0" max="32" min="30" style="1" width="14.01"/>
    <col collapsed="false" customWidth="true" hidden="false" outlineLevel="0" max="33" min="33" style="1" width="13.85"/>
    <col collapsed="false" customWidth="true" hidden="false" outlineLevel="0" max="34" min="34" style="1" width="7.53"/>
    <col collapsed="false" customWidth="true" hidden="false" outlineLevel="0" max="35" min="35" style="1" width="7.68"/>
    <col collapsed="false" customWidth="true" hidden="false" outlineLevel="0" max="36" min="36" style="1" width="12.85"/>
    <col collapsed="false" customWidth="true" hidden="false" outlineLevel="0" max="37" min="37" style="1" width="11.85"/>
    <col collapsed="false" customWidth="true" hidden="false" outlineLevel="0" max="39" min="38" style="1" width="13.85"/>
    <col collapsed="false" customWidth="true" hidden="false" outlineLevel="0" max="40" min="40" style="1" width="12.85"/>
    <col collapsed="false" customWidth="true" hidden="false" outlineLevel="0" max="41" min="41" style="1" width="13.85"/>
  </cols>
  <sheetData>
    <row r="1" customFormat="false" ht="15.1" hidden="false" customHeight="true" outlineLevel="0" collapsed="false">
      <c r="A1" s="12" t="s">
        <v>1</v>
      </c>
      <c r="B1" s="12" t="s">
        <v>2</v>
      </c>
      <c r="C1" s="12" t="s">
        <v>3</v>
      </c>
      <c r="D1" s="13" t="s">
        <v>4</v>
      </c>
      <c r="E1" s="12" t="s">
        <v>5</v>
      </c>
      <c r="F1" s="12" t="s">
        <v>6</v>
      </c>
      <c r="G1" s="12" t="s">
        <v>7</v>
      </c>
      <c r="H1" s="14" t="s">
        <v>8</v>
      </c>
      <c r="I1" s="15" t="s">
        <v>9</v>
      </c>
      <c r="J1" s="16" t="s">
        <v>10</v>
      </c>
      <c r="K1" s="16" t="s">
        <v>11</v>
      </c>
      <c r="L1" s="16" t="s">
        <v>12</v>
      </c>
      <c r="M1" s="18" t="s">
        <v>13</v>
      </c>
      <c r="N1" s="29" t="s">
        <v>28</v>
      </c>
      <c r="O1" s="29" t="s">
        <v>29</v>
      </c>
      <c r="P1" s="29" t="s">
        <v>30</v>
      </c>
      <c r="Q1" s="29" t="s">
        <v>31</v>
      </c>
      <c r="R1" s="30" t="s">
        <v>32</v>
      </c>
      <c r="S1" s="29" t="s">
        <v>28</v>
      </c>
      <c r="T1" s="31" t="s">
        <v>29</v>
      </c>
      <c r="U1" s="29" t="s">
        <v>30</v>
      </c>
      <c r="V1" s="29" t="s">
        <v>31</v>
      </c>
      <c r="W1" s="30" t="s">
        <v>32</v>
      </c>
      <c r="X1" s="29" t="s">
        <v>45</v>
      </c>
      <c r="Y1" s="29" t="s">
        <v>46</v>
      </c>
      <c r="Z1" s="29" t="s">
        <v>47</v>
      </c>
      <c r="AA1" s="29" t="s">
        <v>48</v>
      </c>
      <c r="AB1" s="29" t="s">
        <v>49</v>
      </c>
      <c r="AC1" s="29" t="s">
        <v>45</v>
      </c>
      <c r="AD1" s="29" t="s">
        <v>46</v>
      </c>
      <c r="AE1" s="29" t="s">
        <v>47</v>
      </c>
      <c r="AF1" s="29" t="s">
        <v>48</v>
      </c>
      <c r="AG1" s="30" t="s">
        <v>49</v>
      </c>
      <c r="AH1" s="36" t="s">
        <v>50</v>
      </c>
      <c r="AI1" s="36" t="s">
        <v>51</v>
      </c>
      <c r="AJ1" s="36" t="s">
        <v>52</v>
      </c>
      <c r="AK1" s="37" t="s">
        <v>53</v>
      </c>
      <c r="AL1" s="36" t="s">
        <v>50</v>
      </c>
      <c r="AM1" s="36" t="s">
        <v>51</v>
      </c>
      <c r="AN1" s="36" t="s">
        <v>52</v>
      </c>
      <c r="AO1" s="37" t="s">
        <v>53</v>
      </c>
    </row>
    <row r="2" customFormat="false" ht="13.8" hidden="false" customHeight="false" outlineLevel="0" collapsed="false">
      <c r="A2" s="19" t="s">
        <v>14</v>
      </c>
      <c r="B2" s="1" t="n">
        <v>2022</v>
      </c>
      <c r="C2" s="1" t="s">
        <v>15</v>
      </c>
      <c r="D2" s="1" t="s">
        <v>16</v>
      </c>
      <c r="E2" s="1" t="s">
        <v>5</v>
      </c>
      <c r="F2" s="1" t="n">
        <v>32</v>
      </c>
      <c r="G2" s="1" t="n">
        <v>1.5</v>
      </c>
      <c r="H2" s="1" t="n">
        <v>20</v>
      </c>
      <c r="I2" s="1" t="n">
        <v>1746</v>
      </c>
      <c r="J2" s="1" t="n">
        <v>1720</v>
      </c>
      <c r="K2" s="1" t="n">
        <v>657</v>
      </c>
      <c r="L2" s="1" t="n">
        <v>647</v>
      </c>
      <c r="M2" s="2" t="n">
        <v>0.0151439476758242</v>
      </c>
      <c r="N2" s="1" t="n">
        <v>0.435</v>
      </c>
      <c r="O2" s="1" t="n">
        <v>0.968</v>
      </c>
      <c r="P2" s="1" t="n">
        <v>0.035</v>
      </c>
      <c r="Q2" s="1" t="n">
        <v>0.782</v>
      </c>
      <c r="R2" s="1" t="n">
        <v>0.964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34</v>
      </c>
      <c r="X2" s="1" t="n">
        <v>0.792</v>
      </c>
      <c r="Y2" s="1" t="n">
        <v>0.134</v>
      </c>
      <c r="Z2" s="1" t="n">
        <v>0.941</v>
      </c>
      <c r="AA2" s="1" t="n">
        <v>0.595</v>
      </c>
      <c r="AB2" s="1" t="n">
        <v>0.744</v>
      </c>
      <c r="AC2" s="1" t="s">
        <v>36</v>
      </c>
      <c r="AD2" s="1" t="s">
        <v>54</v>
      </c>
      <c r="AE2" s="1" t="s">
        <v>34</v>
      </c>
      <c r="AF2" s="1" t="s">
        <v>33</v>
      </c>
      <c r="AG2" s="1" t="s">
        <v>36</v>
      </c>
      <c r="AH2" s="1" t="n">
        <v>0.554</v>
      </c>
      <c r="AI2" s="1" t="n">
        <v>0.137</v>
      </c>
      <c r="AK2" s="1" t="n">
        <v>0.95</v>
      </c>
      <c r="AL2" s="1" t="s">
        <v>33</v>
      </c>
      <c r="AM2" s="1" t="s">
        <v>54</v>
      </c>
      <c r="AN2" s="1" t="s">
        <v>55</v>
      </c>
      <c r="AO2" s="1" t="s">
        <v>34</v>
      </c>
    </row>
    <row r="3" customFormat="false" ht="13.8" hidden="false" customHeight="false" outlineLevel="0" collapsed="false">
      <c r="A3" s="19" t="s">
        <v>17</v>
      </c>
      <c r="B3" s="1" t="n">
        <v>2022</v>
      </c>
      <c r="C3" s="1" t="s">
        <v>15</v>
      </c>
      <c r="D3" s="1" t="s">
        <v>16</v>
      </c>
      <c r="E3" s="1" t="s">
        <v>5</v>
      </c>
      <c r="F3" s="1" t="n">
        <v>67</v>
      </c>
      <c r="G3" s="1" t="n">
        <v>2.5</v>
      </c>
      <c r="H3" s="1" t="n">
        <v>3</v>
      </c>
      <c r="I3" s="1" t="n">
        <v>1889</v>
      </c>
      <c r="J3" s="1" t="n">
        <v>1894</v>
      </c>
      <c r="K3" s="1" t="n">
        <v>338</v>
      </c>
      <c r="L3" s="1" t="n">
        <v>339</v>
      </c>
      <c r="M3" s="2" t="n">
        <v>-0.00241089658811688</v>
      </c>
      <c r="N3" s="1" t="n">
        <v>0.435</v>
      </c>
      <c r="O3" s="1" t="n">
        <v>0.968</v>
      </c>
      <c r="P3" s="1" t="n">
        <v>0.035</v>
      </c>
      <c r="Q3" s="1" t="n">
        <v>0.782</v>
      </c>
      <c r="R3" s="1" t="n">
        <v>0.964</v>
      </c>
      <c r="S3" s="1" t="s">
        <v>33</v>
      </c>
      <c r="T3" s="1" t="s">
        <v>34</v>
      </c>
      <c r="U3" s="1" t="s">
        <v>35</v>
      </c>
      <c r="V3" s="1" t="s">
        <v>36</v>
      </c>
      <c r="W3" s="1" t="s">
        <v>34</v>
      </c>
      <c r="X3" s="1" t="n">
        <v>0.533</v>
      </c>
      <c r="Y3" s="1" t="n">
        <v>0.166</v>
      </c>
      <c r="Z3" s="1" t="n">
        <v>0.223</v>
      </c>
      <c r="AA3" s="1" t="n">
        <v>0.154</v>
      </c>
      <c r="AB3" s="1" t="n">
        <v>0.707</v>
      </c>
      <c r="AC3" s="1" t="s">
        <v>33</v>
      </c>
      <c r="AD3" s="1" t="s">
        <v>54</v>
      </c>
      <c r="AE3" s="1" t="s">
        <v>54</v>
      </c>
      <c r="AF3" s="1" t="s">
        <v>54</v>
      </c>
      <c r="AG3" s="1" t="s">
        <v>36</v>
      </c>
      <c r="AH3" s="1" t="n">
        <v>0.726</v>
      </c>
      <c r="AI3" s="1" t="n">
        <v>0.786</v>
      </c>
      <c r="AK3" s="1" t="n">
        <v>0.537</v>
      </c>
      <c r="AL3" s="1" t="s">
        <v>36</v>
      </c>
      <c r="AM3" s="1" t="s">
        <v>36</v>
      </c>
      <c r="AN3" s="1" t="s">
        <v>55</v>
      </c>
      <c r="AO3" s="1" t="s">
        <v>33</v>
      </c>
    </row>
    <row r="4" customFormat="false" ht="13.8" hidden="false" customHeight="false" outlineLevel="0" collapsed="false">
      <c r="A4" s="19" t="s">
        <v>18</v>
      </c>
      <c r="B4" s="1" t="n">
        <v>2022</v>
      </c>
      <c r="C4" s="1" t="s">
        <v>15</v>
      </c>
      <c r="D4" s="1" t="s">
        <v>16</v>
      </c>
      <c r="E4" s="1" t="s">
        <v>5</v>
      </c>
      <c r="F4" s="1" t="n">
        <v>74</v>
      </c>
      <c r="G4" s="1" t="n">
        <v>3.5</v>
      </c>
      <c r="H4" s="1" t="n">
        <v>13</v>
      </c>
      <c r="I4" s="1" t="n">
        <v>2687</v>
      </c>
      <c r="J4" s="1" t="n">
        <v>2664</v>
      </c>
      <c r="K4" s="1" t="n">
        <v>437</v>
      </c>
      <c r="L4" s="1" t="n">
        <v>433</v>
      </c>
      <c r="M4" s="2" t="n">
        <v>0.00867226487025619</v>
      </c>
      <c r="N4" s="1" t="n">
        <v>0.435</v>
      </c>
      <c r="O4" s="1" t="n">
        <v>0.968</v>
      </c>
      <c r="P4" s="1" t="n">
        <v>0.035</v>
      </c>
      <c r="Q4" s="1" t="n">
        <v>0.782</v>
      </c>
      <c r="R4" s="1" t="n">
        <v>0.964</v>
      </c>
      <c r="S4" s="1" t="s">
        <v>33</v>
      </c>
      <c r="T4" s="1" t="s">
        <v>34</v>
      </c>
      <c r="U4" s="1" t="s">
        <v>35</v>
      </c>
      <c r="V4" s="1" t="s">
        <v>36</v>
      </c>
      <c r="W4" s="1" t="s">
        <v>34</v>
      </c>
      <c r="X4" s="1" t="n">
        <v>0.975</v>
      </c>
      <c r="Y4" s="1" t="n">
        <v>0.258</v>
      </c>
      <c r="Z4" s="1" t="n">
        <v>0.993</v>
      </c>
      <c r="AA4" s="1" t="n">
        <v>0.6</v>
      </c>
      <c r="AB4" s="1" t="n">
        <v>0.482</v>
      </c>
      <c r="AC4" s="1" t="s">
        <v>34</v>
      </c>
      <c r="AD4" s="1" t="s">
        <v>54</v>
      </c>
      <c r="AE4" s="1" t="s">
        <v>34</v>
      </c>
      <c r="AF4" s="1" t="s">
        <v>33</v>
      </c>
      <c r="AG4" s="1" t="s">
        <v>33</v>
      </c>
      <c r="AH4" s="1" t="n">
        <v>0.866</v>
      </c>
      <c r="AI4" s="1" t="n">
        <v>0.853</v>
      </c>
      <c r="AK4" s="1" t="n">
        <v>0.198</v>
      </c>
      <c r="AL4" s="1" t="s">
        <v>36</v>
      </c>
      <c r="AM4" s="1" t="s">
        <v>36</v>
      </c>
      <c r="AN4" s="1" t="s">
        <v>55</v>
      </c>
      <c r="AO4" s="1" t="s">
        <v>54</v>
      </c>
    </row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X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52" activeCellId="0" sqref="J52"/>
    </sheetView>
  </sheetViews>
  <sheetFormatPr defaultColWidth="8.54296875" defaultRowHeight="15" zeroHeight="false" outlineLevelRow="0" outlineLevelCol="0"/>
  <cols>
    <col collapsed="false" customWidth="true" hidden="false" outlineLevel="0" max="1" min="1" style="19" width="20.25"/>
  </cols>
  <sheetData>
    <row r="1" customFormat="false" ht="15" hidden="false" customHeight="true" outlineLevel="0" collapsed="false">
      <c r="A1" s="38" t="s">
        <v>56</v>
      </c>
      <c r="B1" s="38" t="s">
        <v>57</v>
      </c>
      <c r="C1" s="38" t="s">
        <v>58</v>
      </c>
      <c r="D1" s="38" t="s">
        <v>59</v>
      </c>
      <c r="E1" s="38" t="s">
        <v>60</v>
      </c>
      <c r="F1" s="38" t="s">
        <v>61</v>
      </c>
      <c r="G1" s="38" t="s">
        <v>62</v>
      </c>
      <c r="H1" s="38" t="s">
        <v>63</v>
      </c>
      <c r="I1" s="38" t="s">
        <v>64</v>
      </c>
      <c r="J1" s="38" t="s">
        <v>65</v>
      </c>
      <c r="K1" s="38" t="s">
        <v>66</v>
      </c>
      <c r="L1" s="38" t="s">
        <v>67</v>
      </c>
      <c r="M1" s="38" t="s">
        <v>68</v>
      </c>
      <c r="N1" s="38" t="s">
        <v>69</v>
      </c>
      <c r="O1" s="38" t="s">
        <v>70</v>
      </c>
      <c r="P1" s="38" t="s">
        <v>71</v>
      </c>
      <c r="Q1" s="38" t="s">
        <v>72</v>
      </c>
      <c r="R1" s="38" t="s">
        <v>73</v>
      </c>
      <c r="S1" s="38" t="s">
        <v>74</v>
      </c>
      <c r="T1" s="38" t="s">
        <v>75</v>
      </c>
      <c r="U1" s="38" t="s">
        <v>76</v>
      </c>
      <c r="V1" s="38" t="s">
        <v>77</v>
      </c>
      <c r="W1" s="38" t="s">
        <v>78</v>
      </c>
      <c r="X1" s="38" t="s">
        <v>79</v>
      </c>
      <c r="Y1" s="38" t="s">
        <v>80</v>
      </c>
      <c r="Z1" s="38" t="s">
        <v>81</v>
      </c>
      <c r="AA1" s="38" t="s">
        <v>82</v>
      </c>
      <c r="AB1" s="38" t="s">
        <v>83</v>
      </c>
      <c r="AC1" s="38" t="s">
        <v>84</v>
      </c>
      <c r="AD1" s="38" t="s">
        <v>85</v>
      </c>
      <c r="AE1" s="38" t="s">
        <v>86</v>
      </c>
      <c r="AF1" s="38" t="s">
        <v>87</v>
      </c>
      <c r="AG1" s="38" t="s">
        <v>88</v>
      </c>
      <c r="AH1" s="38" t="s">
        <v>89</v>
      </c>
      <c r="AI1" s="38" t="s">
        <v>90</v>
      </c>
      <c r="AJ1" s="38" t="s">
        <v>91</v>
      </c>
      <c r="AK1" s="38" t="s">
        <v>92</v>
      </c>
      <c r="AL1" s="38" t="s">
        <v>93</v>
      </c>
      <c r="AM1" s="38" t="s">
        <v>94</v>
      </c>
      <c r="AN1" s="38" t="s">
        <v>95</v>
      </c>
      <c r="AO1" s="38" t="s">
        <v>96</v>
      </c>
      <c r="AP1" s="38" t="s">
        <v>97</v>
      </c>
      <c r="AQ1" s="38" t="s">
        <v>98</v>
      </c>
      <c r="AR1" s="38" t="s">
        <v>99</v>
      </c>
      <c r="AS1" s="38" t="s">
        <v>100</v>
      </c>
      <c r="AT1" s="38" t="s">
        <v>101</v>
      </c>
      <c r="AU1" s="38" t="s">
        <v>102</v>
      </c>
      <c r="AV1" s="38" t="s">
        <v>103</v>
      </c>
      <c r="AW1" s="38" t="s">
        <v>104</v>
      </c>
      <c r="AX1" s="38" t="s">
        <v>105</v>
      </c>
      <c r="AY1" s="38" t="s">
        <v>106</v>
      </c>
      <c r="AZ1" s="38" t="s">
        <v>107</v>
      </c>
      <c r="BA1" s="38" t="s">
        <v>108</v>
      </c>
      <c r="BB1" s="38" t="s">
        <v>109</v>
      </c>
      <c r="BC1" s="38" t="s">
        <v>110</v>
      </c>
      <c r="BD1" s="38" t="s">
        <v>111</v>
      </c>
      <c r="BE1" s="38" t="s">
        <v>112</v>
      </c>
      <c r="BF1" s="38" t="s">
        <v>113</v>
      </c>
      <c r="BG1" s="38" t="s">
        <v>114</v>
      </c>
      <c r="BH1" s="38" t="s">
        <v>115</v>
      </c>
      <c r="BI1" s="38" t="s">
        <v>116</v>
      </c>
      <c r="BJ1" s="38" t="s">
        <v>117</v>
      </c>
      <c r="BK1" s="38" t="s">
        <v>118</v>
      </c>
      <c r="BL1" s="38" t="s">
        <v>119</v>
      </c>
      <c r="BM1" s="38" t="s">
        <v>120</v>
      </c>
      <c r="BN1" s="38" t="s">
        <v>121</v>
      </c>
      <c r="BO1" s="38" t="s">
        <v>122</v>
      </c>
      <c r="BP1" s="38" t="s">
        <v>123</v>
      </c>
      <c r="BQ1" s="38" t="s">
        <v>124</v>
      </c>
      <c r="BR1" s="38" t="s">
        <v>125</v>
      </c>
      <c r="BS1" s="38" t="s">
        <v>126</v>
      </c>
      <c r="BT1" s="38" t="s">
        <v>127</v>
      </c>
      <c r="BU1" s="38" t="s">
        <v>128</v>
      </c>
      <c r="BV1" s="38" t="s">
        <v>129</v>
      </c>
      <c r="BW1" s="38" t="s">
        <v>130</v>
      </c>
      <c r="BX1" s="38" t="s">
        <v>131</v>
      </c>
      <c r="BY1" s="38" t="s">
        <v>132</v>
      </c>
      <c r="BZ1" s="38" t="s">
        <v>133</v>
      </c>
      <c r="CA1" s="38" t="s">
        <v>134</v>
      </c>
      <c r="CB1" s="38" t="s">
        <v>135</v>
      </c>
      <c r="CC1" s="38" t="s">
        <v>136</v>
      </c>
      <c r="CD1" s="38" t="s">
        <v>137</v>
      </c>
      <c r="CE1" s="38" t="s">
        <v>138</v>
      </c>
      <c r="CF1" s="38" t="s">
        <v>139</v>
      </c>
      <c r="CG1" s="38" t="s">
        <v>140</v>
      </c>
      <c r="CH1" s="38" t="s">
        <v>141</v>
      </c>
      <c r="CI1" s="38" t="s">
        <v>142</v>
      </c>
      <c r="CJ1" s="38" t="s">
        <v>143</v>
      </c>
      <c r="CK1" s="38" t="s">
        <v>144</v>
      </c>
      <c r="CL1" s="38" t="s">
        <v>145</v>
      </c>
      <c r="CM1" s="38" t="s">
        <v>146</v>
      </c>
      <c r="CN1" s="38" t="s">
        <v>147</v>
      </c>
      <c r="CO1" s="38" t="s">
        <v>148</v>
      </c>
      <c r="CP1" s="38" t="s">
        <v>149</v>
      </c>
      <c r="CQ1" s="38" t="s">
        <v>150</v>
      </c>
      <c r="CR1" s="38" t="s">
        <v>151</v>
      </c>
      <c r="CS1" s="38" t="s">
        <v>152</v>
      </c>
      <c r="CT1" s="38" t="s">
        <v>153</v>
      </c>
      <c r="CU1" s="38" t="s">
        <v>154</v>
      </c>
      <c r="CV1" s="38" t="s">
        <v>155</v>
      </c>
      <c r="CW1" s="38" t="s">
        <v>156</v>
      </c>
      <c r="CX1" s="38" t="s">
        <v>157</v>
      </c>
      <c r="CY1" s="38" t="s">
        <v>158</v>
      </c>
      <c r="CZ1" s="38" t="s">
        <v>159</v>
      </c>
      <c r="DA1" s="38" t="s">
        <v>160</v>
      </c>
      <c r="DB1" s="38" t="s">
        <v>161</v>
      </c>
      <c r="DC1" s="38" t="s">
        <v>162</v>
      </c>
      <c r="DD1" s="38" t="s">
        <v>163</v>
      </c>
      <c r="DE1" s="38" t="s">
        <v>164</v>
      </c>
      <c r="DF1" s="38" t="s">
        <v>165</v>
      </c>
      <c r="DG1" s="38" t="s">
        <v>166</v>
      </c>
      <c r="DH1" s="38" t="s">
        <v>167</v>
      </c>
      <c r="DI1" s="38" t="s">
        <v>168</v>
      </c>
      <c r="DJ1" s="38" t="s">
        <v>169</v>
      </c>
      <c r="DK1" s="38" t="s">
        <v>170</v>
      </c>
      <c r="DL1" s="38" t="s">
        <v>171</v>
      </c>
      <c r="DM1" s="38" t="s">
        <v>172</v>
      </c>
      <c r="DN1" s="38" t="s">
        <v>173</v>
      </c>
      <c r="DO1" s="38" t="s">
        <v>174</v>
      </c>
      <c r="DP1" s="38" t="s">
        <v>175</v>
      </c>
      <c r="DQ1" s="38" t="s">
        <v>176</v>
      </c>
      <c r="DR1" s="38" t="s">
        <v>177</v>
      </c>
      <c r="DS1" s="38" t="s">
        <v>178</v>
      </c>
      <c r="DT1" s="38" t="s">
        <v>179</v>
      </c>
      <c r="DU1" s="38" t="s">
        <v>180</v>
      </c>
      <c r="DV1" s="38" t="s">
        <v>181</v>
      </c>
      <c r="DW1" s="38" t="s">
        <v>182</v>
      </c>
      <c r="DX1" s="38" t="s">
        <v>183</v>
      </c>
      <c r="DY1" s="38" t="s">
        <v>184</v>
      </c>
      <c r="DZ1" s="38" t="s">
        <v>185</v>
      </c>
      <c r="EA1" s="38" t="s">
        <v>186</v>
      </c>
      <c r="EB1" s="38" t="s">
        <v>187</v>
      </c>
      <c r="EC1" s="38" t="s">
        <v>188</v>
      </c>
      <c r="ED1" s="38" t="s">
        <v>189</v>
      </c>
      <c r="EE1" s="38" t="s">
        <v>190</v>
      </c>
      <c r="EF1" s="38" t="s">
        <v>191</v>
      </c>
      <c r="EG1" s="38" t="s">
        <v>192</v>
      </c>
      <c r="EH1" s="38" t="s">
        <v>193</v>
      </c>
      <c r="EI1" s="38" t="s">
        <v>194</v>
      </c>
      <c r="EJ1" s="38" t="s">
        <v>195</v>
      </c>
      <c r="EK1" s="38" t="s">
        <v>196</v>
      </c>
      <c r="EL1" s="38" t="s">
        <v>197</v>
      </c>
      <c r="EM1" s="38" t="s">
        <v>198</v>
      </c>
      <c r="EN1" s="38" t="s">
        <v>199</v>
      </c>
      <c r="EO1" s="38" t="s">
        <v>200</v>
      </c>
      <c r="EP1" s="38" t="s">
        <v>201</v>
      </c>
      <c r="EQ1" s="38" t="s">
        <v>202</v>
      </c>
      <c r="ER1" s="38" t="s">
        <v>203</v>
      </c>
      <c r="ES1" s="38" t="s">
        <v>204</v>
      </c>
      <c r="ET1" s="38" t="s">
        <v>205</v>
      </c>
      <c r="EU1" s="38" t="s">
        <v>206</v>
      </c>
      <c r="EV1" s="38" t="s">
        <v>207</v>
      </c>
      <c r="EW1" s="38" t="s">
        <v>208</v>
      </c>
      <c r="EX1" s="38" t="s">
        <v>209</v>
      </c>
      <c r="EY1" s="38" t="s">
        <v>210</v>
      </c>
      <c r="EZ1" s="38" t="s">
        <v>211</v>
      </c>
      <c r="FA1" s="38" t="s">
        <v>212</v>
      </c>
      <c r="FB1" s="38" t="s">
        <v>213</v>
      </c>
      <c r="FC1" s="38" t="s">
        <v>214</v>
      </c>
      <c r="FD1" s="38" t="s">
        <v>215</v>
      </c>
      <c r="FE1" s="38" t="s">
        <v>216</v>
      </c>
      <c r="FF1" s="38" t="s">
        <v>217</v>
      </c>
      <c r="FG1" s="38" t="s">
        <v>218</v>
      </c>
      <c r="FH1" s="38" t="s">
        <v>219</v>
      </c>
      <c r="FI1" s="38" t="s">
        <v>220</v>
      </c>
      <c r="FJ1" s="38" t="s">
        <v>221</v>
      </c>
      <c r="FK1" s="38" t="s">
        <v>222</v>
      </c>
      <c r="FL1" s="38" t="s">
        <v>223</v>
      </c>
      <c r="FM1" s="38" t="s">
        <v>224</v>
      </c>
      <c r="FN1" s="38" t="s">
        <v>225</v>
      </c>
      <c r="FO1" s="38" t="s">
        <v>226</v>
      </c>
      <c r="FP1" s="38" t="s">
        <v>227</v>
      </c>
      <c r="FQ1" s="38" t="s">
        <v>228</v>
      </c>
      <c r="FR1" s="38" t="s">
        <v>229</v>
      </c>
      <c r="FS1" s="38" t="s">
        <v>230</v>
      </c>
      <c r="FT1" s="38" t="s">
        <v>231</v>
      </c>
      <c r="FU1" s="38" t="s">
        <v>232</v>
      </c>
      <c r="FV1" s="38" t="s">
        <v>233</v>
      </c>
      <c r="FW1" s="38" t="s">
        <v>234</v>
      </c>
      <c r="FX1" s="38" t="s">
        <v>235</v>
      </c>
      <c r="FY1" s="38" t="s">
        <v>236</v>
      </c>
      <c r="FZ1" s="38" t="s">
        <v>237</v>
      </c>
      <c r="GA1" s="38" t="s">
        <v>238</v>
      </c>
      <c r="GB1" s="38" t="s">
        <v>239</v>
      </c>
      <c r="GC1" s="38" t="s">
        <v>240</v>
      </c>
      <c r="GD1" s="38" t="s">
        <v>241</v>
      </c>
      <c r="GE1" s="38" t="s">
        <v>242</v>
      </c>
      <c r="GF1" s="38" t="s">
        <v>243</v>
      </c>
      <c r="GG1" s="38" t="s">
        <v>244</v>
      </c>
      <c r="GH1" s="38" t="s">
        <v>245</v>
      </c>
      <c r="GI1" s="38" t="s">
        <v>246</v>
      </c>
      <c r="GJ1" s="38" t="s">
        <v>247</v>
      </c>
      <c r="GK1" s="38" t="s">
        <v>248</v>
      </c>
      <c r="GL1" s="38" t="s">
        <v>249</v>
      </c>
      <c r="GM1" s="38" t="s">
        <v>250</v>
      </c>
      <c r="GN1" s="38" t="s">
        <v>251</v>
      </c>
      <c r="GO1" s="38" t="s">
        <v>252</v>
      </c>
      <c r="GP1" s="38" t="s">
        <v>253</v>
      </c>
      <c r="GQ1" s="38" t="s">
        <v>254</v>
      </c>
      <c r="GR1" s="38" t="s">
        <v>255</v>
      </c>
      <c r="GS1" s="38" t="s">
        <v>256</v>
      </c>
      <c r="GT1" s="38" t="s">
        <v>257</v>
      </c>
      <c r="GU1" s="38" t="s">
        <v>258</v>
      </c>
      <c r="GV1" s="38" t="s">
        <v>259</v>
      </c>
      <c r="GW1" s="38" t="s">
        <v>260</v>
      </c>
      <c r="GX1" s="38" t="s">
        <v>261</v>
      </c>
      <c r="GY1" s="38" t="s">
        <v>262</v>
      </c>
      <c r="GZ1" s="38" t="s">
        <v>263</v>
      </c>
      <c r="HA1" s="38" t="s">
        <v>264</v>
      </c>
      <c r="HB1" s="38" t="s">
        <v>265</v>
      </c>
      <c r="HC1" s="38" t="s">
        <v>266</v>
      </c>
      <c r="HD1" s="38" t="s">
        <v>267</v>
      </c>
      <c r="HE1" s="38" t="s">
        <v>268</v>
      </c>
      <c r="HF1" s="38" t="s">
        <v>269</v>
      </c>
      <c r="HG1" s="38" t="s">
        <v>270</v>
      </c>
      <c r="HH1" s="38" t="s">
        <v>271</v>
      </c>
      <c r="HI1" s="38" t="s">
        <v>272</v>
      </c>
      <c r="HJ1" s="38" t="s">
        <v>273</v>
      </c>
      <c r="HK1" s="38" t="s">
        <v>274</v>
      </c>
      <c r="HL1" s="38" t="s">
        <v>275</v>
      </c>
      <c r="HM1" s="38" t="s">
        <v>276</v>
      </c>
      <c r="HN1" s="38" t="s">
        <v>277</v>
      </c>
      <c r="HO1" s="38" t="s">
        <v>278</v>
      </c>
      <c r="HP1" s="38" t="s">
        <v>279</v>
      </c>
      <c r="HQ1" s="38" t="s">
        <v>280</v>
      </c>
      <c r="HR1" s="38" t="s">
        <v>281</v>
      </c>
      <c r="HS1" s="38" t="s">
        <v>282</v>
      </c>
      <c r="HT1" s="38" t="s">
        <v>283</v>
      </c>
      <c r="HU1" s="38" t="s">
        <v>284</v>
      </c>
      <c r="HV1" s="38" t="s">
        <v>285</v>
      </c>
      <c r="HW1" s="38" t="s">
        <v>286</v>
      </c>
      <c r="HX1" s="38" t="s">
        <v>287</v>
      </c>
      <c r="HY1" s="38" t="s">
        <v>288</v>
      </c>
      <c r="HZ1" s="38" t="s">
        <v>289</v>
      </c>
      <c r="IA1" s="38" t="s">
        <v>290</v>
      </c>
      <c r="IB1" s="38" t="s">
        <v>291</v>
      </c>
      <c r="IC1" s="38" t="s">
        <v>292</v>
      </c>
      <c r="ID1" s="38" t="s">
        <v>293</v>
      </c>
      <c r="IE1" s="38" t="s">
        <v>294</v>
      </c>
      <c r="IF1" s="38" t="s">
        <v>295</v>
      </c>
      <c r="IG1" s="38" t="s">
        <v>296</v>
      </c>
      <c r="IH1" s="38" t="s">
        <v>297</v>
      </c>
      <c r="II1" s="38" t="s">
        <v>298</v>
      </c>
      <c r="IJ1" s="38" t="s">
        <v>299</v>
      </c>
      <c r="IK1" s="38" t="s">
        <v>300</v>
      </c>
      <c r="IL1" s="38" t="s">
        <v>301</v>
      </c>
      <c r="IM1" s="38" t="s">
        <v>302</v>
      </c>
      <c r="IN1" s="38" t="s">
        <v>303</v>
      </c>
      <c r="IO1" s="38" t="s">
        <v>304</v>
      </c>
      <c r="IP1" s="38" t="s">
        <v>305</v>
      </c>
      <c r="IQ1" s="38" t="s">
        <v>306</v>
      </c>
      <c r="IR1" s="38" t="s">
        <v>307</v>
      </c>
      <c r="IS1" s="38" t="s">
        <v>308</v>
      </c>
      <c r="IT1" s="38" t="s">
        <v>309</v>
      </c>
      <c r="IU1" s="38" t="s">
        <v>310</v>
      </c>
      <c r="IV1" s="38" t="s">
        <v>311</v>
      </c>
      <c r="IW1" s="38" t="s">
        <v>312</v>
      </c>
      <c r="IX1" s="38" t="s">
        <v>313</v>
      </c>
    </row>
    <row r="2" customFormat="false" ht="13.8" hidden="false" customHeight="true" outlineLevel="0" collapsed="false">
      <c r="A2" s="19" t="s">
        <v>14</v>
      </c>
      <c r="B2" s="19" t="n">
        <v>0.137148358382509</v>
      </c>
      <c r="C2" s="19" t="n">
        <v>0.0245090047850909</v>
      </c>
      <c r="D2" s="19" t="n">
        <v>8679562678.4765</v>
      </c>
      <c r="E2" s="19" t="n">
        <v>0.0642383733887704</v>
      </c>
      <c r="F2" s="19" t="n">
        <v>0.0702872385582416</v>
      </c>
      <c r="G2" s="19" t="n">
        <v>9.25594404971962E-005</v>
      </c>
      <c r="H2" s="19" t="n">
        <v>0.0132409274731448</v>
      </c>
      <c r="I2" s="19" t="n">
        <v>0.281067499620036</v>
      </c>
      <c r="J2" s="19" t="n">
        <v>0.0185045099388061</v>
      </c>
      <c r="K2" s="19" t="n">
        <v>11.9572821427721</v>
      </c>
      <c r="L2" s="19" t="n">
        <v>0.193935727461661</v>
      </c>
      <c r="M2" s="19" t="n">
        <v>0.0263285333969972</v>
      </c>
      <c r="N2" s="19" t="n">
        <v>26263877279.3808</v>
      </c>
      <c r="O2" s="19" t="n">
        <v>0.134055825639552</v>
      </c>
      <c r="P2" s="19" t="n">
        <v>0.0582469363470846</v>
      </c>
      <c r="Q2" s="19" t="n">
        <v>0.000190728961944044</v>
      </c>
      <c r="R2" s="19" t="n">
        <v>0.0152186162688563</v>
      </c>
      <c r="S2" s="19" t="n">
        <v>0.42391525182654</v>
      </c>
      <c r="T2" s="19" t="n">
        <v>0.020880273211681</v>
      </c>
      <c r="U2" s="19" t="n">
        <v>0.852890235110241</v>
      </c>
      <c r="V2" s="19" t="n">
        <v>0.840910911560059</v>
      </c>
      <c r="W2" s="19" t="n">
        <v>0.0977365990402177</v>
      </c>
      <c r="X2" s="19" t="n">
        <v>169524772864</v>
      </c>
      <c r="Y2" s="19" t="n">
        <v>0.682188868522644</v>
      </c>
      <c r="Z2" s="19" t="n">
        <v>0.245995163917542</v>
      </c>
      <c r="AA2" s="19" t="n">
        <v>0.00108353840187192</v>
      </c>
      <c r="AB2" s="19" t="n">
        <v>0.0490668714046478</v>
      </c>
      <c r="AC2" s="19" t="n">
        <v>1.91784091741151</v>
      </c>
      <c r="AD2" s="19" t="n">
        <v>0.0586752742528915</v>
      </c>
      <c r="AE2" s="19" t="n">
        <v>12.5659952163696</v>
      </c>
      <c r="AF2" s="19" t="n">
        <v>0</v>
      </c>
      <c r="AG2" s="19" t="n">
        <v>0</v>
      </c>
      <c r="AH2" s="19" t="n">
        <v>3.48061418533325</v>
      </c>
      <c r="AI2" s="19" t="n">
        <v>0</v>
      </c>
      <c r="AJ2" s="19" t="n">
        <v>0</v>
      </c>
      <c r="AK2" s="19" t="n">
        <v>0</v>
      </c>
      <c r="AL2" s="19" t="n">
        <v>0</v>
      </c>
      <c r="AM2" s="19" t="n">
        <v>0.000375397989543558</v>
      </c>
      <c r="AN2" s="19" t="n">
        <v>0</v>
      </c>
      <c r="AO2" s="19" t="n">
        <v>8.68353652954102</v>
      </c>
      <c r="AP2" s="19" t="n">
        <v>0.537045160220459</v>
      </c>
      <c r="AQ2" s="19" t="n">
        <v>1.41203675967015</v>
      </c>
      <c r="AR2" s="19" t="n">
        <v>0.642331707286438</v>
      </c>
      <c r="AS2" s="19" t="n">
        <v>0.47428578135431</v>
      </c>
      <c r="AT2" s="19" t="n">
        <v>0.764746211876424</v>
      </c>
      <c r="AU2" s="19" t="n">
        <v>0.730804747314507</v>
      </c>
      <c r="AV2" s="19" t="n">
        <v>0.754752015802062</v>
      </c>
      <c r="AW2" s="19" t="n">
        <v>1.18939392548136</v>
      </c>
      <c r="AX2" s="19" t="n">
        <v>0.572793479726523</v>
      </c>
      <c r="AY2" s="19" t="n">
        <v>0.71232198272945</v>
      </c>
      <c r="AZ2" s="19" t="n">
        <v>2.49094474930089</v>
      </c>
      <c r="BA2" s="19" t="n">
        <v>0.944012850289086</v>
      </c>
      <c r="BB2" s="19" t="n">
        <v>0.677601304041959</v>
      </c>
      <c r="BC2" s="19" t="n">
        <v>1.39584397813949</v>
      </c>
      <c r="BD2" s="19" t="n">
        <v>1.29543890297433</v>
      </c>
      <c r="BE2" s="19" t="n">
        <v>0.919813945424989</v>
      </c>
      <c r="BF2" s="19" t="n">
        <v>1.69936481565474</v>
      </c>
      <c r="BG2" s="19" t="n">
        <v>0.644954664390597</v>
      </c>
      <c r="BH2" s="19" t="n">
        <v>3.38835835456848</v>
      </c>
      <c r="BI2" s="19" t="n">
        <v>12.0571098327637</v>
      </c>
      <c r="BJ2" s="19" t="n">
        <v>4.05703735351562</v>
      </c>
      <c r="BK2" s="19" t="n">
        <v>3.21830701828003</v>
      </c>
      <c r="BL2" s="19" t="n">
        <v>6.96976041793823</v>
      </c>
      <c r="BM2" s="19" t="n">
        <v>6.27748441696167</v>
      </c>
      <c r="BN2" s="19" t="n">
        <v>4.31126976013184</v>
      </c>
      <c r="BO2" s="19" t="n">
        <v>7.97372817993164</v>
      </c>
      <c r="BP2" s="19" t="n">
        <v>2.82631325721741</v>
      </c>
      <c r="BQ2" s="19" t="n">
        <v>0</v>
      </c>
      <c r="BR2" s="19" t="n">
        <v>0</v>
      </c>
      <c r="BS2" s="19" t="n">
        <v>0</v>
      </c>
      <c r="BT2" s="19" t="n">
        <v>0</v>
      </c>
      <c r="BU2" s="19" t="n">
        <v>0</v>
      </c>
      <c r="BV2" s="19" t="n">
        <v>0</v>
      </c>
      <c r="BW2" s="19" t="n">
        <v>0</v>
      </c>
      <c r="BX2" s="19" t="n">
        <v>0</v>
      </c>
      <c r="BY2" s="19" t="n">
        <v>0</v>
      </c>
      <c r="BZ2" s="19" t="n">
        <v>0</v>
      </c>
      <c r="CA2" s="19" t="n">
        <v>3.59356109345671</v>
      </c>
      <c r="CB2" s="19" t="n">
        <v>4.59987200597164</v>
      </c>
      <c r="CC2" s="19" t="n">
        <v>5.30944292847899</v>
      </c>
      <c r="CD2" s="19" t="n">
        <v>3.89402258256333</v>
      </c>
      <c r="CE2" s="19" t="n">
        <v>18.379114212811</v>
      </c>
      <c r="CF2" s="19" t="n">
        <v>0</v>
      </c>
      <c r="CG2" s="19" t="n">
        <v>0</v>
      </c>
      <c r="CH2" s="19" t="n">
        <v>3.1691568422311</v>
      </c>
      <c r="CI2" s="19" t="n">
        <v>7.42155670150046</v>
      </c>
      <c r="CJ2" s="19" t="n">
        <v>31.8819902407183</v>
      </c>
      <c r="CK2" s="19" t="n">
        <v>27.2821182347467</v>
      </c>
      <c r="CL2" s="19" t="n">
        <v>29.2291295260283</v>
      </c>
      <c r="CM2" s="19" t="n">
        <v>33.829001532</v>
      </c>
      <c r="CN2" s="19" t="n">
        <f aca="false">FALSE()</f>
        <v>0</v>
      </c>
      <c r="CO2" s="19" t="n">
        <v>0</v>
      </c>
      <c r="CP2" s="19" t="n">
        <v>1</v>
      </c>
      <c r="CQ2" s="19" t="n">
        <v>0</v>
      </c>
      <c r="CR2" s="19" t="n">
        <v>1</v>
      </c>
      <c r="CS2" s="19" t="n">
        <v>1</v>
      </c>
      <c r="CT2" s="19" t="n">
        <v>1</v>
      </c>
      <c r="CU2" s="19" t="n">
        <v>1.5</v>
      </c>
      <c r="CV2" s="19" t="n">
        <v>1</v>
      </c>
      <c r="CW2" s="19" t="n">
        <v>0</v>
      </c>
      <c r="CX2" s="19" t="n">
        <v>0</v>
      </c>
      <c r="CY2" s="19" t="n">
        <v>0</v>
      </c>
      <c r="FY2" s="19" t="n">
        <v>1.18455354152246</v>
      </c>
      <c r="FZ2" s="19" t="n">
        <v>1.61982666597641</v>
      </c>
      <c r="GA2" s="19" t="n">
        <v>0.647562061548233</v>
      </c>
      <c r="GB2" s="19" t="n">
        <v>0.0854152151729795</v>
      </c>
      <c r="GC2" s="19" t="n">
        <v>73434722232.32</v>
      </c>
      <c r="GD2" s="19" t="n">
        <v>0.466299492418766</v>
      </c>
      <c r="GE2" s="19" t="n">
        <v>0.197251074612141</v>
      </c>
      <c r="GF2" s="19" t="n">
        <v>0.00051646262552822</v>
      </c>
      <c r="GG2" s="19" t="n">
        <v>0.0441297767683864</v>
      </c>
      <c r="GH2" s="19" t="n">
        <v>1.46226847635886</v>
      </c>
      <c r="GI2" s="19" t="n">
        <v>0.0526618462055922</v>
      </c>
      <c r="GJ2" s="19" t="n">
        <v>9.61026620864868</v>
      </c>
      <c r="GK2" s="19" t="n">
        <v>0.168496968404585</v>
      </c>
      <c r="GL2" s="19" t="n">
        <v>0.0121831357166464</v>
      </c>
      <c r="GM2" s="19" t="n">
        <v>53848963042.2059</v>
      </c>
      <c r="GN2" s="19" t="n">
        <v>0.129355117158037</v>
      </c>
      <c r="GO2" s="19" t="n">
        <v>0.0387755379692161</v>
      </c>
      <c r="GP2" s="19" t="n">
        <v>0.000391467962643874</v>
      </c>
      <c r="GQ2" s="19" t="n">
        <v>0.00496775962421114</v>
      </c>
      <c r="GR2" s="19" t="n">
        <v>0.297181174554472</v>
      </c>
      <c r="GS2" s="19" t="n">
        <v>0.0095658798506635</v>
      </c>
      <c r="GT2" s="19" t="n">
        <v>0.624768671505637</v>
      </c>
      <c r="GU2" s="19" t="n">
        <v>0.840910911560059</v>
      </c>
      <c r="GV2" s="19" t="n">
        <v>0.0977365990402177</v>
      </c>
      <c r="GW2" s="19" t="n">
        <v>169524772864</v>
      </c>
      <c r="GX2" s="19" t="n">
        <v>0.682188868522644</v>
      </c>
      <c r="GY2" s="19" t="n">
        <v>0.245995163917542</v>
      </c>
      <c r="GZ2" s="19" t="n">
        <v>0.00108353840187192</v>
      </c>
      <c r="HA2" s="19" t="n">
        <v>0.0490668714046478</v>
      </c>
      <c r="HB2" s="19" t="n">
        <v>1.91784091741151</v>
      </c>
      <c r="HC2" s="19" t="n">
        <v>0.0586752742528915</v>
      </c>
      <c r="HD2" s="19" t="n">
        <v>11.3617506027222</v>
      </c>
      <c r="HE2" s="19" t="n">
        <v>0.169589430093765</v>
      </c>
      <c r="HF2" s="19" t="n">
        <v>0.0384647957980633</v>
      </c>
      <c r="HG2" s="19" t="n">
        <v>6397483008</v>
      </c>
      <c r="HH2" s="19" t="n">
        <v>0.174832299351692</v>
      </c>
      <c r="HI2" s="19" t="n">
        <v>0.0835766196250916</v>
      </c>
      <c r="HJ2" s="19" t="n">
        <v>0</v>
      </c>
      <c r="HK2" s="19" t="n">
        <v>0.030542679131031</v>
      </c>
      <c r="HL2" s="19" t="n">
        <v>0.687634690976253</v>
      </c>
      <c r="HM2" s="19" t="n">
        <v>0.0198177844285965</v>
      </c>
      <c r="HN2" s="19" t="n">
        <v>8.68353652954102</v>
      </c>
      <c r="HO2" s="19" t="n">
        <v>2.62259576797485</v>
      </c>
      <c r="HP2" s="19" t="n">
        <v>8.94881025314331</v>
      </c>
      <c r="HQ2" s="19" t="n">
        <v>3.16073706626892</v>
      </c>
      <c r="HR2" s="19" t="n">
        <v>2.46455901384354</v>
      </c>
      <c r="HS2" s="19" t="n">
        <v>4.98466598033905</v>
      </c>
      <c r="HT2" s="19" t="n">
        <v>4.30822258114815</v>
      </c>
      <c r="HU2" s="19" t="n">
        <v>3.41700562000275</v>
      </c>
      <c r="HV2" s="19" t="n">
        <v>6.2340660238266</v>
      </c>
      <c r="HW2" s="19" t="n">
        <v>2.32701020479202</v>
      </c>
      <c r="HX2" s="19" t="n">
        <v>0.511079328846481</v>
      </c>
      <c r="HY2" s="19" t="n">
        <v>2.00265541920398</v>
      </c>
      <c r="HZ2" s="19" t="n">
        <v>0.955885563925345</v>
      </c>
      <c r="IA2" s="19" t="n">
        <v>0.514433343483766</v>
      </c>
      <c r="IB2" s="19" t="n">
        <v>1.21943941712771</v>
      </c>
      <c r="IC2" s="19" t="n">
        <v>1.6415230484993</v>
      </c>
      <c r="ID2" s="19" t="n">
        <v>0.586299543475755</v>
      </c>
      <c r="IE2" s="19" t="n">
        <v>1.15996023733219</v>
      </c>
      <c r="IF2" s="19" t="n">
        <v>0.427707651121304</v>
      </c>
      <c r="IG2" s="19" t="n">
        <v>3.38835835456848</v>
      </c>
      <c r="IH2" s="19" t="n">
        <v>12.0571098327637</v>
      </c>
      <c r="II2" s="19" t="n">
        <v>4.05703735351562</v>
      </c>
      <c r="IJ2" s="19" t="n">
        <v>3.21830701828003</v>
      </c>
      <c r="IK2" s="19" t="n">
        <v>6.96976041793823</v>
      </c>
      <c r="IL2" s="19" t="n">
        <v>6.27748441696167</v>
      </c>
      <c r="IM2" s="19" t="n">
        <v>4.31126976013184</v>
      </c>
      <c r="IN2" s="19" t="n">
        <v>7.97372817993164</v>
      </c>
      <c r="IO2" s="19" t="n">
        <v>2.82631325721741</v>
      </c>
      <c r="IP2" s="19" t="n">
        <v>1.24868106842041</v>
      </c>
      <c r="IQ2" s="19" t="n">
        <v>4.58348655700684</v>
      </c>
      <c r="IR2" s="19" t="n">
        <v>0.588400840759277</v>
      </c>
      <c r="IS2" s="19" t="n">
        <v>1.04027962684631</v>
      </c>
      <c r="IT2" s="19" t="n">
        <v>2.09025192260742</v>
      </c>
      <c r="IU2" s="19" t="n">
        <v>0.783281803131104</v>
      </c>
      <c r="IV2" s="19" t="n">
        <v>2.09019947052002</v>
      </c>
      <c r="IW2" s="19" t="n">
        <v>3.71601676940918</v>
      </c>
      <c r="IX2" s="19" t="n">
        <v>0.842795610427856</v>
      </c>
    </row>
    <row r="3" customFormat="false" ht="13.8" hidden="false" customHeight="true" outlineLevel="0" collapsed="false">
      <c r="A3" s="19" t="s">
        <v>17</v>
      </c>
      <c r="B3" s="19" t="n">
        <v>0.332927677168428</v>
      </c>
      <c r="C3" s="19" t="n">
        <v>0.000951939231978618</v>
      </c>
      <c r="D3" s="19" t="n">
        <v>581506.284133718</v>
      </c>
      <c r="E3" s="19" t="n">
        <v>0.170926135698198</v>
      </c>
      <c r="F3" s="19" t="n">
        <v>0.000122278003318387</v>
      </c>
      <c r="G3" s="19" t="n">
        <v>0</v>
      </c>
      <c r="H3" s="19" t="n">
        <v>0.00130484277467485</v>
      </c>
      <c r="I3" s="19" t="n">
        <v>0.133421828247634</v>
      </c>
      <c r="J3" s="19" t="n">
        <v>0</v>
      </c>
      <c r="K3" s="19" t="n">
        <v>11.9267159132349</v>
      </c>
      <c r="L3" s="19" t="n">
        <v>0.28295309470813</v>
      </c>
      <c r="M3" s="19" t="n">
        <v>0.00288812928836813</v>
      </c>
      <c r="N3" s="19" t="n">
        <v>13238695.9796919</v>
      </c>
      <c r="O3" s="19" t="n">
        <v>0.320307033912982</v>
      </c>
      <c r="P3" s="19" t="n">
        <v>0.000357786942571855</v>
      </c>
      <c r="Q3" s="19" t="n">
        <v>0</v>
      </c>
      <c r="R3" s="19" t="n">
        <v>0.00262764985682268</v>
      </c>
      <c r="S3" s="19" t="n">
        <v>0.283779999994308</v>
      </c>
      <c r="T3" s="19" t="n">
        <v>0</v>
      </c>
      <c r="U3" s="19" t="n">
        <v>0.850200586678982</v>
      </c>
      <c r="V3" s="19" t="n">
        <v>1.09453332424164</v>
      </c>
      <c r="W3" s="19" t="n">
        <v>0.0183658208698034</v>
      </c>
      <c r="X3" s="19" t="n">
        <v>457140128</v>
      </c>
      <c r="Y3" s="19" t="n">
        <v>1.87493920326233</v>
      </c>
      <c r="Z3" s="19" t="n">
        <v>0.00183955230750144</v>
      </c>
      <c r="AA3" s="19" t="n">
        <v>0</v>
      </c>
      <c r="AB3" s="19" t="n">
        <v>0.0093634994700551</v>
      </c>
      <c r="AC3" s="19" t="n">
        <v>1.81241001330504</v>
      </c>
      <c r="AD3" s="19" t="n">
        <v>0</v>
      </c>
      <c r="AE3" s="19" t="n">
        <v>12.5659952163696</v>
      </c>
      <c r="AF3" s="19" t="n">
        <v>0</v>
      </c>
      <c r="AG3" s="19" t="n">
        <v>0</v>
      </c>
      <c r="AH3" s="19" t="n">
        <v>4.91011810302734</v>
      </c>
      <c r="AI3" s="19" t="n">
        <v>0</v>
      </c>
      <c r="AJ3" s="19" t="n">
        <v>0</v>
      </c>
      <c r="AK3" s="19" t="n">
        <v>0</v>
      </c>
      <c r="AL3" s="19" t="n">
        <v>0</v>
      </c>
      <c r="AM3" s="19" t="n">
        <v>0.000374416026303948</v>
      </c>
      <c r="AN3" s="19" t="n">
        <v>0</v>
      </c>
      <c r="AO3" s="19" t="n">
        <v>7.77718448638916</v>
      </c>
      <c r="AP3" s="19" t="n">
        <v>0.384026732616724</v>
      </c>
      <c r="AQ3" s="19" t="n">
        <v>0.626513521321149</v>
      </c>
      <c r="AR3" s="19" t="n">
        <v>0.362402639799501</v>
      </c>
      <c r="AS3" s="19" t="n">
        <v>0.449743427121722</v>
      </c>
      <c r="AT3" s="19" t="n">
        <v>0.502818966001511</v>
      </c>
      <c r="AU3" s="19" t="n">
        <v>0.924006134178646</v>
      </c>
      <c r="AV3" s="19" t="n">
        <v>0.355071171750922</v>
      </c>
      <c r="AW3" s="19" t="n">
        <v>0.531217075057813</v>
      </c>
      <c r="AX3" s="19" t="n">
        <v>0.174788015970867</v>
      </c>
      <c r="AY3" s="19" t="n">
        <v>0.572006560472974</v>
      </c>
      <c r="AZ3" s="19" t="n">
        <v>0.993109730864474</v>
      </c>
      <c r="BA3" s="19" t="n">
        <v>0.571492925555385</v>
      </c>
      <c r="BB3" s="19" t="n">
        <v>0.70328982216088</v>
      </c>
      <c r="BC3" s="19" t="n">
        <v>0.850818569075542</v>
      </c>
      <c r="BD3" s="19" t="n">
        <v>1.23310958404296</v>
      </c>
      <c r="BE3" s="19" t="n">
        <v>0.513868498266712</v>
      </c>
      <c r="BF3" s="19" t="n">
        <v>0.790344800010387</v>
      </c>
      <c r="BG3" s="19" t="n">
        <v>0.278412442199898</v>
      </c>
      <c r="BH3" s="19" t="n">
        <v>3.48418712615967</v>
      </c>
      <c r="BI3" s="19" t="n">
        <v>6.45651149749756</v>
      </c>
      <c r="BJ3" s="19" t="n">
        <v>3.28580665588379</v>
      </c>
      <c r="BK3" s="19" t="n">
        <v>4.50133562088013</v>
      </c>
      <c r="BL3" s="19" t="n">
        <v>5.78762483596802</v>
      </c>
      <c r="BM3" s="19" t="n">
        <v>6.20610904693604</v>
      </c>
      <c r="BN3" s="19" t="n">
        <v>3.06459164619446</v>
      </c>
      <c r="BO3" s="19" t="n">
        <v>4.85189485549927</v>
      </c>
      <c r="BP3" s="19" t="n">
        <v>1.76554155349731</v>
      </c>
      <c r="BQ3" s="19" t="n">
        <v>0</v>
      </c>
      <c r="BR3" s="19" t="n">
        <v>0</v>
      </c>
      <c r="BS3" s="19" t="n">
        <v>0</v>
      </c>
      <c r="BT3" s="19" t="n">
        <v>0</v>
      </c>
      <c r="BU3" s="19" t="n">
        <v>0</v>
      </c>
      <c r="BV3" s="19" t="n">
        <v>0</v>
      </c>
      <c r="BW3" s="19" t="n">
        <v>0</v>
      </c>
      <c r="BX3" s="19" t="n">
        <v>0</v>
      </c>
      <c r="BY3" s="19" t="n">
        <v>0</v>
      </c>
      <c r="BZ3" s="19" t="n">
        <v>0</v>
      </c>
      <c r="CA3" s="19" t="n">
        <v>5.07358281036654</v>
      </c>
      <c r="CB3" s="19" t="n">
        <v>6.7993625865231</v>
      </c>
      <c r="CC3" s="19" t="n">
        <v>6.02551404687794</v>
      </c>
      <c r="CD3" s="19" t="n">
        <v>6.67928841148091</v>
      </c>
      <c r="CE3" s="19" t="n">
        <v>45.1106607980599</v>
      </c>
      <c r="CF3" s="19" t="n">
        <v>4.0388521703981</v>
      </c>
      <c r="CG3" s="19" t="n">
        <v>0</v>
      </c>
      <c r="CH3" s="19" t="n">
        <v>5.13189885543637</v>
      </c>
      <c r="CI3" s="19" t="n">
        <v>24.5708519945455</v>
      </c>
      <c r="CJ3" s="19" t="n">
        <v>67.0479724122256</v>
      </c>
      <c r="CK3" s="19" t="n">
        <v>60.2486098257025</v>
      </c>
      <c r="CL3" s="19" t="n">
        <v>63.5882540314429</v>
      </c>
      <c r="CM3" s="19" t="n">
        <v>70.387616617966</v>
      </c>
      <c r="CN3" s="19" t="n">
        <f aca="false">FALSE()</f>
        <v>0</v>
      </c>
      <c r="CO3" s="19" t="n">
        <v>0</v>
      </c>
      <c r="CP3" s="19" t="n">
        <v>1</v>
      </c>
      <c r="CQ3" s="19" t="n">
        <v>0</v>
      </c>
      <c r="CR3" s="19" t="n">
        <v>2</v>
      </c>
      <c r="CS3" s="19" t="n">
        <v>1</v>
      </c>
      <c r="CT3" s="19" t="n">
        <v>1</v>
      </c>
      <c r="CU3" s="19" t="n">
        <v>2.5</v>
      </c>
      <c r="CV3" s="19" t="n">
        <v>1</v>
      </c>
      <c r="CW3" s="19" t="n">
        <v>1</v>
      </c>
      <c r="CX3" s="19" t="n">
        <v>0</v>
      </c>
      <c r="CY3" s="19" t="n">
        <v>0</v>
      </c>
      <c r="FY3" s="19" t="n">
        <v>1.54250115613523</v>
      </c>
      <c r="FZ3" s="19" t="n">
        <v>1.1845558130139</v>
      </c>
      <c r="GA3" s="19" t="n">
        <v>0.811627000296881</v>
      </c>
      <c r="GB3" s="19" t="n">
        <v>0.00209071995197035</v>
      </c>
      <c r="GC3" s="19" t="n">
        <v>438778.50315367</v>
      </c>
      <c r="GD3" s="19" t="n">
        <v>0.91397973238875</v>
      </c>
      <c r="GE3" s="19" t="n">
        <v>0.00027086952842191</v>
      </c>
      <c r="GF3" s="19" t="n">
        <v>0</v>
      </c>
      <c r="GG3" s="19" t="n">
        <v>0.00655569955535712</v>
      </c>
      <c r="GH3" s="19" t="n">
        <v>0.761750541710393</v>
      </c>
      <c r="GI3" s="19" t="n">
        <v>0</v>
      </c>
      <c r="GJ3" s="19" t="n">
        <v>10.0700960509274</v>
      </c>
      <c r="GK3" s="19" t="n">
        <v>0.131570313289384</v>
      </c>
      <c r="GL3" s="19" t="n">
        <v>0.00454008415620645</v>
      </c>
      <c r="GM3" s="19" t="n">
        <v>752372.489854429</v>
      </c>
      <c r="GN3" s="19" t="n">
        <v>0.415053129724944</v>
      </c>
      <c r="GO3" s="19" t="n">
        <v>0.000555136799933486</v>
      </c>
      <c r="GP3" s="19" t="n">
        <v>0</v>
      </c>
      <c r="GQ3" s="19" t="n">
        <v>0.000960544183167336</v>
      </c>
      <c r="GR3" s="19" t="n">
        <v>0.434448629584472</v>
      </c>
      <c r="GS3" s="19" t="n">
        <v>0</v>
      </c>
      <c r="GT3" s="19" t="n">
        <v>0.969974300133597</v>
      </c>
      <c r="GU3" s="19" t="n">
        <v>1.09453332424164</v>
      </c>
      <c r="GV3" s="19" t="n">
        <v>0.0167218260467052</v>
      </c>
      <c r="GW3" s="19" t="n">
        <v>2445750.5</v>
      </c>
      <c r="GX3" s="19" t="n">
        <v>1.87493920326233</v>
      </c>
      <c r="GY3" s="19" t="n">
        <v>0.00174810132011771</v>
      </c>
      <c r="GZ3" s="19" t="n">
        <v>0</v>
      </c>
      <c r="HA3" s="19" t="n">
        <v>0.0093634994700551</v>
      </c>
      <c r="HB3" s="19" t="n">
        <v>1.81241001330504</v>
      </c>
      <c r="HC3" s="19" t="n">
        <v>0</v>
      </c>
      <c r="HD3" s="19" t="n">
        <v>11.5508651733398</v>
      </c>
      <c r="HE3" s="19" t="n">
        <v>0.536923289299011</v>
      </c>
      <c r="HF3" s="19" t="n">
        <v>0</v>
      </c>
      <c r="HG3" s="19" t="n">
        <v>37377.0703125</v>
      </c>
      <c r="HH3" s="19" t="n">
        <v>0.290866434574127</v>
      </c>
      <c r="HI3" s="19" t="n">
        <v>0</v>
      </c>
      <c r="HJ3" s="19" t="n">
        <v>0</v>
      </c>
      <c r="HK3" s="19" t="n">
        <v>0.00538327544927597</v>
      </c>
      <c r="HL3" s="19" t="n">
        <v>0.180451319107803</v>
      </c>
      <c r="HM3" s="19" t="n">
        <v>0</v>
      </c>
      <c r="HN3" s="19" t="n">
        <v>7.77718448638916</v>
      </c>
      <c r="HO3" s="19" t="n">
        <v>1.73726180988714</v>
      </c>
      <c r="HP3" s="19" t="n">
        <v>2.98504125415732</v>
      </c>
      <c r="HQ3" s="19" t="n">
        <v>1.75957630479008</v>
      </c>
      <c r="HR3" s="19" t="n">
        <v>2.06063328642364</v>
      </c>
      <c r="HS3" s="19" t="n">
        <v>2.49792807856831</v>
      </c>
      <c r="HT3" s="19" t="n">
        <v>3.90620934197662</v>
      </c>
      <c r="HU3" s="19" t="n">
        <v>1.57786716288383</v>
      </c>
      <c r="HV3" s="19" t="n">
        <v>2.41079696766827</v>
      </c>
      <c r="HW3" s="19" t="n">
        <v>0.848517494190724</v>
      </c>
      <c r="HX3" s="19" t="n">
        <v>0.707700262358337</v>
      </c>
      <c r="HY3" s="19" t="n">
        <v>1.36525403750795</v>
      </c>
      <c r="HZ3" s="19" t="n">
        <v>0.613621704438267</v>
      </c>
      <c r="IA3" s="19" t="n">
        <v>0.970202135268995</v>
      </c>
      <c r="IB3" s="19" t="n">
        <v>1.28820933344975</v>
      </c>
      <c r="IC3" s="19" t="n">
        <v>1.01816976072182</v>
      </c>
      <c r="ID3" s="19" t="n">
        <v>0.614307190045786</v>
      </c>
      <c r="IE3" s="19" t="n">
        <v>0.984918315874471</v>
      </c>
      <c r="IF3" s="19" t="n">
        <v>0.335184197238368</v>
      </c>
      <c r="IG3" s="19" t="n">
        <v>3.48418712615967</v>
      </c>
      <c r="IH3" s="19" t="n">
        <v>6.45651149749756</v>
      </c>
      <c r="II3" s="19" t="n">
        <v>3.28580665588379</v>
      </c>
      <c r="IJ3" s="19" t="n">
        <v>4.50133562088013</v>
      </c>
      <c r="IK3" s="19" t="n">
        <v>5.78762483596802</v>
      </c>
      <c r="IL3" s="19" t="n">
        <v>6.20610904693604</v>
      </c>
      <c r="IM3" s="19" t="n">
        <v>3.06459164619446</v>
      </c>
      <c r="IN3" s="19" t="n">
        <v>4.85189485549927</v>
      </c>
      <c r="IO3" s="19" t="n">
        <v>1.76554155349731</v>
      </c>
      <c r="IP3" s="19" t="n">
        <v>0.676545739173889</v>
      </c>
      <c r="IQ3" s="19" t="n">
        <v>1.09273612499237</v>
      </c>
      <c r="IR3" s="19" t="n">
        <v>0.619928598403931</v>
      </c>
      <c r="IS3" s="19" t="n">
        <v>0.68285596370697</v>
      </c>
      <c r="IT3" s="19" t="n">
        <v>0.797555088996887</v>
      </c>
      <c r="IU3" s="19" t="n">
        <v>2.00404238700867</v>
      </c>
      <c r="IV3" s="19" t="n">
        <v>0.607189893722534</v>
      </c>
      <c r="IW3" s="19" t="n">
        <v>0.91385555267334</v>
      </c>
      <c r="IX3" s="19" t="n">
        <v>0.343352198600769</v>
      </c>
    </row>
    <row r="4" customFormat="false" ht="13.8" hidden="false" customHeight="true" outlineLevel="0" collapsed="false">
      <c r="A4" s="19" t="s">
        <v>18</v>
      </c>
      <c r="B4" s="19" t="n">
        <v>0.322780735481341</v>
      </c>
      <c r="C4" s="19" t="n">
        <v>0.0630497545035786</v>
      </c>
      <c r="D4" s="19" t="n">
        <v>9779834501.71929</v>
      </c>
      <c r="E4" s="19" t="n">
        <v>0.100900727802719</v>
      </c>
      <c r="F4" s="19" t="n">
        <v>0.132240042593509</v>
      </c>
      <c r="G4" s="19" t="n">
        <v>0.000464701459115657</v>
      </c>
      <c r="H4" s="19" t="n">
        <v>0.022585842108157</v>
      </c>
      <c r="I4" s="19" t="n">
        <v>0.464802319897057</v>
      </c>
      <c r="J4" s="19" t="n">
        <v>0.0341711417717901</v>
      </c>
      <c r="K4" s="19" t="n">
        <v>11.4253753487419</v>
      </c>
      <c r="L4" s="19" t="n">
        <v>0.321272677065333</v>
      </c>
      <c r="M4" s="19" t="n">
        <v>0.0564975059061011</v>
      </c>
      <c r="N4" s="19" t="n">
        <v>15737686500.8796</v>
      </c>
      <c r="O4" s="19" t="n">
        <v>0.125062741847686</v>
      </c>
      <c r="P4" s="19" t="n">
        <v>0.0733639180678606</v>
      </c>
      <c r="Q4" s="19" t="n">
        <v>0.000471065059873548</v>
      </c>
      <c r="R4" s="19" t="n">
        <v>0.0255118335461046</v>
      </c>
      <c r="S4" s="19" t="n">
        <v>0.467014357548299</v>
      </c>
      <c r="T4" s="19" t="n">
        <v>0.0333844731516705</v>
      </c>
      <c r="U4" s="19" t="n">
        <v>1.06718265814821</v>
      </c>
      <c r="V4" s="19" t="n">
        <v>1.37681126594543</v>
      </c>
      <c r="W4" s="19" t="n">
        <v>0.250367663800716</v>
      </c>
      <c r="X4" s="19" t="n">
        <v>103706476544</v>
      </c>
      <c r="Y4" s="19" t="n">
        <v>0.823457360267639</v>
      </c>
      <c r="Z4" s="19" t="n">
        <v>0.285929024219513</v>
      </c>
      <c r="AA4" s="19" t="n">
        <v>0.00206476054154336</v>
      </c>
      <c r="AB4" s="19" t="n">
        <v>0.132972434163094</v>
      </c>
      <c r="AC4" s="19" t="n">
        <v>2.2021076665465</v>
      </c>
      <c r="AD4" s="19" t="n">
        <v>0.113709658384323</v>
      </c>
      <c r="AE4" s="19" t="n">
        <v>12.5659952163696</v>
      </c>
      <c r="AF4" s="19" t="n">
        <v>0</v>
      </c>
      <c r="AG4" s="19" t="n">
        <v>0</v>
      </c>
      <c r="AH4" s="19" t="n">
        <v>1.41090893745422</v>
      </c>
      <c r="AI4" s="19" t="n">
        <v>0</v>
      </c>
      <c r="AJ4" s="19" t="n">
        <v>0</v>
      </c>
      <c r="AK4" s="19" t="n">
        <v>0</v>
      </c>
      <c r="AL4" s="19" t="n">
        <v>0</v>
      </c>
      <c r="AM4" s="19" t="n">
        <v>0.000374570131086216</v>
      </c>
      <c r="AN4" s="19" t="n">
        <v>0</v>
      </c>
      <c r="AO4" s="19" t="n">
        <v>7.59629154205322</v>
      </c>
      <c r="AP4" s="19" t="n">
        <v>0.807473741321306</v>
      </c>
      <c r="AQ4" s="19" t="n">
        <v>1.8198243143592</v>
      </c>
      <c r="AR4" s="19" t="n">
        <v>1.01302421728622</v>
      </c>
      <c r="AS4" s="19" t="n">
        <v>0.789736811823575</v>
      </c>
      <c r="AT4" s="19" t="n">
        <v>1.09985047757883</v>
      </c>
      <c r="AU4" s="19" t="n">
        <v>1.71055590978578</v>
      </c>
      <c r="AV4" s="19" t="n">
        <v>0.958051012131461</v>
      </c>
      <c r="AW4" s="19" t="n">
        <v>1.53512846033434</v>
      </c>
      <c r="AX4" s="19" t="n">
        <v>0.685613668723337</v>
      </c>
      <c r="AY4" s="19" t="n">
        <v>0.698046896550342</v>
      </c>
      <c r="AZ4" s="19" t="n">
        <v>1.79507165285869</v>
      </c>
      <c r="BA4" s="19" t="n">
        <v>0.762693421240532</v>
      </c>
      <c r="BB4" s="19" t="n">
        <v>0.74597154018222</v>
      </c>
      <c r="BC4" s="19" t="n">
        <v>1.13842550152532</v>
      </c>
      <c r="BD4" s="19" t="n">
        <v>1.62948169855676</v>
      </c>
      <c r="BE4" s="19" t="n">
        <v>0.772033393821967</v>
      </c>
      <c r="BF4" s="19" t="n">
        <v>1.28807435320743</v>
      </c>
      <c r="BG4" s="19" t="n">
        <v>0.451234802653288</v>
      </c>
      <c r="BH4" s="19" t="n">
        <v>3.97686219215393</v>
      </c>
      <c r="BI4" s="19" t="n">
        <v>11.832070350647</v>
      </c>
      <c r="BJ4" s="19" t="n">
        <v>4.24718284606934</v>
      </c>
      <c r="BK4" s="19" t="n">
        <v>4.56484031677246</v>
      </c>
      <c r="BL4" s="19" t="n">
        <v>7.59754276275635</v>
      </c>
      <c r="BM4" s="19" t="n">
        <v>8.4746208190918</v>
      </c>
      <c r="BN4" s="19" t="n">
        <v>4.5250997543335</v>
      </c>
      <c r="BO4" s="19" t="n">
        <v>8.04895210266113</v>
      </c>
      <c r="BP4" s="19" t="n">
        <v>2.7344663143158</v>
      </c>
      <c r="BQ4" s="19" t="n">
        <v>0</v>
      </c>
      <c r="BR4" s="19" t="n">
        <v>0</v>
      </c>
      <c r="BS4" s="19" t="n">
        <v>0</v>
      </c>
      <c r="BT4" s="19" t="n">
        <v>0</v>
      </c>
      <c r="BU4" s="19" t="n">
        <v>0</v>
      </c>
      <c r="BV4" s="19" t="n">
        <v>0</v>
      </c>
      <c r="BW4" s="19" t="n">
        <v>0</v>
      </c>
      <c r="BX4" s="19" t="n">
        <v>0</v>
      </c>
      <c r="BY4" s="19" t="n">
        <v>0</v>
      </c>
      <c r="BZ4" s="19" t="n">
        <v>0</v>
      </c>
      <c r="CA4" s="19" t="n">
        <v>4.33065484693461</v>
      </c>
      <c r="CB4" s="19" t="n">
        <v>7.50228090650701</v>
      </c>
      <c r="CC4" s="19" t="n">
        <v>6.14542926119275</v>
      </c>
      <c r="CD4" s="19" t="n">
        <v>5.42459262184696</v>
      </c>
      <c r="CE4" s="19" t="n">
        <v>53.1812831888985</v>
      </c>
      <c r="CF4" s="19" t="n">
        <v>2.70153015307141</v>
      </c>
      <c r="CG4" s="19" t="n">
        <v>0</v>
      </c>
      <c r="CH4" s="19" t="n">
        <v>4.45747203476014</v>
      </c>
      <c r="CI4" s="19" t="n">
        <v>17.5632958766191</v>
      </c>
      <c r="CJ4" s="19" t="n">
        <v>73.8611783566043</v>
      </c>
      <c r="CK4" s="19" t="n">
        <v>66.3588974500973</v>
      </c>
      <c r="CL4" s="19" t="n">
        <v>69.0711937610208</v>
      </c>
      <c r="CM4" s="19" t="n">
        <v>76.5734746675278</v>
      </c>
      <c r="CN4" s="19" t="n">
        <f aca="false">FALSE()</f>
        <v>0</v>
      </c>
      <c r="CO4" s="19" t="n">
        <v>0</v>
      </c>
      <c r="CP4" s="19" t="n">
        <v>1</v>
      </c>
      <c r="CQ4" s="19" t="n">
        <v>0</v>
      </c>
      <c r="CR4" s="19" t="n">
        <v>1</v>
      </c>
      <c r="CS4" s="19" t="n">
        <v>1</v>
      </c>
      <c r="CT4" s="19" t="n">
        <v>1</v>
      </c>
      <c r="CU4" s="19" t="n">
        <v>3.5</v>
      </c>
      <c r="CV4" s="19" t="n">
        <v>1</v>
      </c>
      <c r="CW4" s="19" t="n">
        <v>1</v>
      </c>
      <c r="CX4" s="19" t="n">
        <v>0</v>
      </c>
      <c r="CY4" s="19" t="n">
        <v>0</v>
      </c>
      <c r="FY4" s="19" t="n">
        <v>0.940476182100478</v>
      </c>
      <c r="FZ4" s="19" t="n">
        <v>1.11409399882879</v>
      </c>
      <c r="GA4" s="19" t="n">
        <v>1.06839084525903</v>
      </c>
      <c r="GB4" s="19" t="n">
        <v>0.196075222145818</v>
      </c>
      <c r="GC4" s="19" t="n">
        <v>37296782153.9556</v>
      </c>
      <c r="GD4" s="19" t="n">
        <v>0.392355256196525</v>
      </c>
      <c r="GE4" s="19" t="n">
        <v>0.238657292558087</v>
      </c>
      <c r="GF4" s="19" t="n">
        <v>0.00124166977459228</v>
      </c>
      <c r="GG4" s="19" t="n">
        <v>0.0513263622091876</v>
      </c>
      <c r="GH4" s="19" t="n">
        <v>1.50002288640047</v>
      </c>
      <c r="GI4" s="19" t="n">
        <v>0.06422212469495</v>
      </c>
      <c r="GJ4" s="19" t="n">
        <v>9.05407895512051</v>
      </c>
      <c r="GK4" s="19" t="n">
        <v>0.197403989895557</v>
      </c>
      <c r="GL4" s="19" t="n">
        <v>0.0390131459540649</v>
      </c>
      <c r="GM4" s="19" t="n">
        <v>19133715567.3747</v>
      </c>
      <c r="GN4" s="19" t="n">
        <v>0.192593499205667</v>
      </c>
      <c r="GO4" s="19" t="n">
        <v>0.0236533745848823</v>
      </c>
      <c r="GP4" s="19" t="n">
        <v>0.000334659531842606</v>
      </c>
      <c r="GQ4" s="19" t="n">
        <v>0.0270182421982954</v>
      </c>
      <c r="GR4" s="19" t="n">
        <v>0.373685494494084</v>
      </c>
      <c r="GS4" s="19" t="n">
        <v>0.01490894032238</v>
      </c>
      <c r="GT4" s="19" t="n">
        <v>0.778000889193326</v>
      </c>
      <c r="GU4" s="19" t="n">
        <v>1.37681126594543</v>
      </c>
      <c r="GV4" s="19" t="n">
        <v>0.250367663800716</v>
      </c>
      <c r="GW4" s="19" t="n">
        <v>79995478016</v>
      </c>
      <c r="GX4" s="19" t="n">
        <v>0.823457360267639</v>
      </c>
      <c r="GY4" s="19" t="n">
        <v>0.285929024219513</v>
      </c>
      <c r="GZ4" s="19" t="n">
        <v>0.00206476054154336</v>
      </c>
      <c r="HA4" s="19" t="n">
        <v>0.132972434163094</v>
      </c>
      <c r="HB4" s="19" t="n">
        <v>2.2021076665465</v>
      </c>
      <c r="HC4" s="19" t="n">
        <v>0.10374453663826</v>
      </c>
      <c r="HD4" s="19" t="n">
        <v>11.0047187805176</v>
      </c>
      <c r="HE4" s="19" t="n">
        <v>0.44400480389595</v>
      </c>
      <c r="HF4" s="19" t="n">
        <v>0.093285545706749</v>
      </c>
      <c r="HG4" s="19" t="n">
        <v>8587029504</v>
      </c>
      <c r="HH4" s="19" t="n">
        <v>0.104960344731808</v>
      </c>
      <c r="HI4" s="19" t="n">
        <v>0.153377130627632</v>
      </c>
      <c r="HJ4" s="19" t="n">
        <v>0.00055973808048293</v>
      </c>
      <c r="HK4" s="19" t="n">
        <v>0.0210212133824825</v>
      </c>
      <c r="HL4" s="19" t="n">
        <v>0.615583317069238</v>
      </c>
      <c r="HM4" s="19" t="n">
        <v>0.022424029186368</v>
      </c>
      <c r="HN4" s="19" t="n">
        <v>7.59629154205322</v>
      </c>
      <c r="HO4" s="19" t="n">
        <v>2.77819071213404</v>
      </c>
      <c r="HP4" s="19" t="n">
        <v>5.68991620275709</v>
      </c>
      <c r="HQ4" s="19" t="n">
        <v>3.07064244747162</v>
      </c>
      <c r="HR4" s="19" t="n">
        <v>2.92666212982602</v>
      </c>
      <c r="HS4" s="19" t="n">
        <v>3.91802534129885</v>
      </c>
      <c r="HT4" s="19" t="n">
        <v>6.25659736792247</v>
      </c>
      <c r="HU4" s="19" t="n">
        <v>3.02328433990479</v>
      </c>
      <c r="HV4" s="19" t="n">
        <v>4.71238514052497</v>
      </c>
      <c r="HW4" s="19" t="n">
        <v>1.82374072869619</v>
      </c>
      <c r="HX4" s="19" t="n">
        <v>0.675951179705597</v>
      </c>
      <c r="HY4" s="19" t="n">
        <v>2.03767765562617</v>
      </c>
      <c r="HZ4" s="19" t="n">
        <v>0.580131892606043</v>
      </c>
      <c r="IA4" s="19" t="n">
        <v>0.808036459910302</v>
      </c>
      <c r="IB4" s="19" t="n">
        <v>1.38230799259794</v>
      </c>
      <c r="IC4" s="19" t="n">
        <v>1.28868593174178</v>
      </c>
      <c r="ID4" s="19" t="n">
        <v>0.804956746117104</v>
      </c>
      <c r="IE4" s="19" t="n">
        <v>1.3298705464372</v>
      </c>
      <c r="IF4" s="19" t="n">
        <v>0.307963292252835</v>
      </c>
      <c r="IG4" s="19" t="n">
        <v>3.97686219215393</v>
      </c>
      <c r="IH4" s="19" t="n">
        <v>11.832070350647</v>
      </c>
      <c r="II4" s="19" t="n">
        <v>4.24718284606934</v>
      </c>
      <c r="IJ4" s="19" t="n">
        <v>4.56484031677246</v>
      </c>
      <c r="IK4" s="19" t="n">
        <v>7.59754276275635</v>
      </c>
      <c r="IL4" s="19" t="n">
        <v>8.4746208190918</v>
      </c>
      <c r="IM4" s="19" t="n">
        <v>4.5250997543335</v>
      </c>
      <c r="IN4" s="19" t="n">
        <v>8.04895210266113</v>
      </c>
      <c r="IO4" s="19" t="n">
        <v>2.7344663143158</v>
      </c>
      <c r="IP4" s="19" t="n">
        <v>1.23415839672089</v>
      </c>
      <c r="IQ4" s="19" t="n">
        <v>2.23183870315552</v>
      </c>
      <c r="IR4" s="19" t="n">
        <v>1.81648766994476</v>
      </c>
      <c r="IS4" s="19" t="n">
        <v>1.13022089004517</v>
      </c>
      <c r="IT4" s="19" t="n">
        <v>1.3823618888855</v>
      </c>
      <c r="IU4" s="19" t="n">
        <v>2.76120185852051</v>
      </c>
      <c r="IV4" s="19" t="n">
        <v>1.52336061000824</v>
      </c>
      <c r="IW4" s="19" t="n">
        <v>2.23419260978699</v>
      </c>
      <c r="IX4" s="19" t="n">
        <v>1.12888550758362</v>
      </c>
    </row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2021-05-14T09:26:50Z</dcterms:created>
  <dc:creator>openpyxl</dc:creator>
  <dc:description/>
  <dc:language>fr-FR</dc:language>
  <cp:lastModifiedBy/>
  <dcterms:modified xsi:type="dcterms:W3CDTF">2022-11-02T16:11:54Z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