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qedu-my.sharepoint.com/personal/hlawl13_eq_edu_au/Documents/6. Personal Robotics/The COMBAT WOMBATS/"/>
    </mc:Choice>
  </mc:AlternateContent>
  <xr:revisionPtr revIDLastSave="119" documentId="8_{E1F82760-B8D4-4C39-8296-109F356953C1}" xr6:coauthVersionLast="47" xr6:coauthVersionMax="47" xr10:uidLastSave="{56059B06-8AC2-46FC-BC98-8D9EBD6353B0}"/>
  <bookViews>
    <workbookView xWindow="-120" yWindow="-120" windowWidth="29040" windowHeight="15840" xr2:uid="{D0B04525-B45E-4DA7-A966-0858FCB3A0F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M3" i="1"/>
  <c r="M2" i="1"/>
  <c r="D4" i="1"/>
  <c r="D3" i="1"/>
  <c r="D2" i="1"/>
</calcChain>
</file>

<file path=xl/sharedStrings.xml><?xml version="1.0" encoding="utf-8"?>
<sst xmlns="http://schemas.openxmlformats.org/spreadsheetml/2006/main" count="12" uniqueCount="12">
  <si>
    <t>Application</t>
  </si>
  <si>
    <t>Links</t>
  </si>
  <si>
    <t>Teeth Count</t>
  </si>
  <si>
    <t>Wanted Spacing</t>
  </si>
  <si>
    <t>Module</t>
  </si>
  <si>
    <t>Support-Intake</t>
  </si>
  <si>
    <t>Gears</t>
  </si>
  <si>
    <t>Support-Outtake</t>
  </si>
  <si>
    <t>intake-noodles</t>
  </si>
  <si>
    <t>Claw-Pitch</t>
  </si>
  <si>
    <t>Pitch diameter of sprockets</t>
  </si>
  <si>
    <t>Origin to Origin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</si>
</sst>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130969</xdr:colOff>
      <xdr:row>0</xdr:row>
      <xdr:rowOff>0</xdr:rowOff>
    </xdr:from>
    <xdr:to>
      <xdr:col>17</xdr:col>
      <xdr:colOff>178941</xdr:colOff>
      <xdr:row>18</xdr:row>
      <xdr:rowOff>38584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59F10-AB51-D4F7-F129-51880905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0953" y="0"/>
          <a:ext cx="2476846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C0F5-3FDE-4FBB-9BCC-89A471FA5283}">
  <dimension ref="A1:M8"/>
  <sheetViews>
    <sheetView tabSelected="1" zoomScale="130" zoomScaleNormal="130" workbookViewId="0">
      <selection activeCell="M9" sqref="M9"/>
    </sheetView>
  </sheetViews>
  <sheetFormatPr defaultRowHeight="15" x14ac:dyDescent="0.25"/>
  <cols>
    <col min="1" max="1" width="14.5703125" customWidth="1"/>
    <col min="2" max="2" width="23.140625" customWidth="1"/>
    <col min="4" max="4" width="19.140625" customWidth="1"/>
    <col min="11" max="11" width="13" customWidth="1"/>
    <col min="12" max="12" width="16" customWidth="1"/>
  </cols>
  <sheetData>
    <row r="1" spans="1:13" x14ac:dyDescent="0.25">
      <c r="A1" t="s">
        <v>0</v>
      </c>
      <c r="B1" t="s">
        <v>10</v>
      </c>
      <c r="C1" t="s">
        <v>1</v>
      </c>
      <c r="D1" t="s">
        <v>11</v>
      </c>
      <c r="K1" t="s">
        <v>2</v>
      </c>
      <c r="L1" t="s">
        <v>3</v>
      </c>
      <c r="M1" t="s">
        <v>4</v>
      </c>
    </row>
    <row r="2" spans="1:13" x14ac:dyDescent="0.25">
      <c r="A2" t="s">
        <v>5</v>
      </c>
      <c r="B2">
        <v>25.9</v>
      </c>
      <c r="C2">
        <v>28</v>
      </c>
      <c r="D2" s="1">
        <f>(8*C2-(2*PI()*(B2/2)))/2</f>
        <v>71.316375136012184</v>
      </c>
      <c r="J2" t="s">
        <v>6</v>
      </c>
      <c r="K2">
        <v>15</v>
      </c>
      <c r="L2" s="2">
        <v>30</v>
      </c>
      <c r="M2">
        <f>L2/K2</f>
        <v>2</v>
      </c>
    </row>
    <row r="3" spans="1:13" x14ac:dyDescent="0.25">
      <c r="A3" t="s">
        <v>7</v>
      </c>
      <c r="B3">
        <v>25.9</v>
      </c>
      <c r="C3">
        <v>38</v>
      </c>
      <c r="D3" s="1">
        <f>(8*C3-(2*PI()*(B3/2)))/2</f>
        <v>111.31637513601218</v>
      </c>
      <c r="K3">
        <v>20</v>
      </c>
      <c r="L3">
        <v>42.991</v>
      </c>
      <c r="M3">
        <f t="shared" ref="M3:M4" si="0">L3/K3</f>
        <v>2.1495500000000001</v>
      </c>
    </row>
    <row r="4" spans="1:13" x14ac:dyDescent="0.25">
      <c r="A4" t="s">
        <v>8</v>
      </c>
      <c r="B4">
        <v>25.9</v>
      </c>
      <c r="C4">
        <v>34</v>
      </c>
      <c r="D4" s="1">
        <f>(8*C4-(2*PI()*(B4/2)))/2</f>
        <v>95.316375136012184</v>
      </c>
    </row>
    <row r="6" spans="1:13" x14ac:dyDescent="0.25">
      <c r="A6" t="s">
        <v>9</v>
      </c>
      <c r="B6">
        <v>35.950000000000003</v>
      </c>
      <c r="C6">
        <v>30</v>
      </c>
      <c r="D6" s="1">
        <f>(8*C6-(2*PI()*(B6/2)))/2</f>
        <v>63.529872051723466</v>
      </c>
    </row>
    <row r="8" spans="1:13" x14ac:dyDescent="0.25">
      <c r="A8" s="3"/>
      <c r="B8" s="3"/>
      <c r="C8" s="3"/>
      <c r="D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LAWLER, Hugo (hlawl13)</dc:creator>
  <cp:keywords/>
  <dc:description/>
  <cp:lastModifiedBy>LAWLER, Hugo (hlawl13)</cp:lastModifiedBy>
  <cp:revision/>
  <dcterms:created xsi:type="dcterms:W3CDTF">2024-06-06T07:31:50Z</dcterms:created>
  <dcterms:modified xsi:type="dcterms:W3CDTF">2024-09-27T12:34:31Z</dcterms:modified>
  <cp:category/>
  <cp:contentStatus/>
</cp:coreProperties>
</file>