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Alabama\baker Research\Void-Study\Non-code\"/>
    </mc:Choice>
  </mc:AlternateContent>
  <xr:revisionPtr revIDLastSave="0" documentId="13_ncr:1_{F382F08D-6803-4DB3-82CB-E53C7FFA34DE}" xr6:coauthVersionLast="47" xr6:coauthVersionMax="47" xr10:uidLastSave="{00000000-0000-0000-0000-000000000000}"/>
  <bookViews>
    <workbookView xWindow="-98" yWindow="-98" windowWidth="28996" windowHeight="15675" xr2:uid="{D4FCBA09-BB64-41A5-B259-4D3C7B13D48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35" i="1"/>
  <c r="M34" i="1"/>
  <c r="M33" i="1"/>
  <c r="M32" i="1"/>
  <c r="M31" i="1"/>
  <c r="M30" i="1"/>
  <c r="M29" i="1"/>
  <c r="M28" i="1"/>
  <c r="M27" i="1"/>
  <c r="M26" i="1"/>
  <c r="M25" i="1"/>
  <c r="H36" i="1"/>
  <c r="H35" i="1"/>
  <c r="H34" i="1"/>
  <c r="H33" i="1"/>
  <c r="H32" i="1"/>
  <c r="H31" i="1"/>
  <c r="H30" i="1"/>
  <c r="H29" i="1"/>
  <c r="H28" i="1"/>
  <c r="H27" i="1"/>
  <c r="H26" i="1"/>
  <c r="H25" i="1"/>
  <c r="D26" i="1"/>
  <c r="D27" i="1"/>
  <c r="D28" i="1"/>
  <c r="D29" i="1"/>
  <c r="D30" i="1"/>
  <c r="D31" i="1"/>
  <c r="D32" i="1"/>
  <c r="D33" i="1"/>
  <c r="D34" i="1"/>
  <c r="D35" i="1"/>
  <c r="D36" i="1"/>
  <c r="D25" i="1"/>
</calcChain>
</file>

<file path=xl/sharedStrings.xml><?xml version="1.0" encoding="utf-8"?>
<sst xmlns="http://schemas.openxmlformats.org/spreadsheetml/2006/main" count="12" uniqueCount="4">
  <si>
    <t>Temperature (degC)</t>
  </si>
  <si>
    <t>Reverse Current (uA)</t>
  </si>
  <si>
    <t>Reverse Voltage (V)</t>
  </si>
  <si>
    <t>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</si>
</sst>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vs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65.8V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Sheet1!$D$25:$D$44</c:f>
              <c:numCache>
                <c:formatCode>General</c:formatCode>
                <c:ptCount val="20"/>
                <c:pt idx="0">
                  <c:v>366.15</c:v>
                </c:pt>
                <c:pt idx="1">
                  <c:v>366.34999999999997</c:v>
                </c:pt>
                <c:pt idx="2">
                  <c:v>371.75</c:v>
                </c:pt>
                <c:pt idx="3">
                  <c:v>372.84999999999997</c:v>
                </c:pt>
                <c:pt idx="4">
                  <c:v>378.34999999999997</c:v>
                </c:pt>
                <c:pt idx="5">
                  <c:v>380.25</c:v>
                </c:pt>
                <c:pt idx="6">
                  <c:v>386.04999999999995</c:v>
                </c:pt>
                <c:pt idx="7">
                  <c:v>388.15</c:v>
                </c:pt>
                <c:pt idx="8">
                  <c:v>394.54999999999995</c:v>
                </c:pt>
                <c:pt idx="9">
                  <c:v>396.95</c:v>
                </c:pt>
                <c:pt idx="10">
                  <c:v>407.34999999999997</c:v>
                </c:pt>
                <c:pt idx="11">
                  <c:v>407.54999999999995</c:v>
                </c:pt>
              </c:numCache>
            </c:numRef>
          </c:xVal>
          <c:yVal>
            <c:numRef>
              <c:f>Sheet1!$B$25:$B$64</c:f>
              <c:numCache>
                <c:formatCode>General</c:formatCode>
                <c:ptCount val="40"/>
                <c:pt idx="0">
                  <c:v>14.7</c:v>
                </c:pt>
                <c:pt idx="1">
                  <c:v>14.9</c:v>
                </c:pt>
                <c:pt idx="2">
                  <c:v>21.9</c:v>
                </c:pt>
                <c:pt idx="3">
                  <c:v>23.8</c:v>
                </c:pt>
                <c:pt idx="4">
                  <c:v>34.4</c:v>
                </c:pt>
                <c:pt idx="5">
                  <c:v>38.5</c:v>
                </c:pt>
                <c:pt idx="6">
                  <c:v>57.8</c:v>
                </c:pt>
                <c:pt idx="7">
                  <c:v>65.2</c:v>
                </c:pt>
                <c:pt idx="8">
                  <c:v>99.2</c:v>
                </c:pt>
                <c:pt idx="9">
                  <c:v>114.2</c:v>
                </c:pt>
                <c:pt idx="10">
                  <c:v>214</c:v>
                </c:pt>
                <c:pt idx="11">
                  <c:v>216.3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9-411C-B5B1-2BC710519BBF}"/>
            </c:ext>
          </c:extLst>
        </c:ser>
        <c:ser>
          <c:idx val="1"/>
          <c:order val="1"/>
          <c:tx>
            <c:v>30V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Sheet1!$H$25:$H$57</c:f>
              <c:numCache>
                <c:formatCode>General</c:formatCode>
                <c:ptCount val="33"/>
                <c:pt idx="0">
                  <c:v>366.65</c:v>
                </c:pt>
                <c:pt idx="1">
                  <c:v>372.04999999999995</c:v>
                </c:pt>
                <c:pt idx="2">
                  <c:v>378.54999999999995</c:v>
                </c:pt>
                <c:pt idx="3">
                  <c:v>386.45</c:v>
                </c:pt>
                <c:pt idx="4">
                  <c:v>394.84999999999997</c:v>
                </c:pt>
                <c:pt idx="5">
                  <c:v>407.34999999999997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</c:numCache>
            </c:numRef>
          </c:xVal>
          <c:yVal>
            <c:numRef>
              <c:f>Sheet1!$F$25:$F$57</c:f>
              <c:numCache>
                <c:formatCode>General</c:formatCode>
                <c:ptCount val="33"/>
                <c:pt idx="0">
                  <c:v>12.1</c:v>
                </c:pt>
                <c:pt idx="1">
                  <c:v>17.8</c:v>
                </c:pt>
                <c:pt idx="2">
                  <c:v>28</c:v>
                </c:pt>
                <c:pt idx="3">
                  <c:v>48.4</c:v>
                </c:pt>
                <c:pt idx="4">
                  <c:v>83.6</c:v>
                </c:pt>
                <c:pt idx="5">
                  <c:v>181.3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3-4AE3-BEC5-FA4F9211B7E4}"/>
            </c:ext>
          </c:extLst>
        </c:ser>
        <c:ser>
          <c:idx val="2"/>
          <c:order val="2"/>
          <c:tx>
            <c:v>10V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Sheet1!$M$25:$M$47</c:f>
              <c:numCache>
                <c:formatCode>General</c:formatCode>
                <c:ptCount val="23"/>
                <c:pt idx="0">
                  <c:v>366.75</c:v>
                </c:pt>
                <c:pt idx="1">
                  <c:v>372.15</c:v>
                </c:pt>
                <c:pt idx="2">
                  <c:v>378.65</c:v>
                </c:pt>
                <c:pt idx="3">
                  <c:v>395.04999999999995</c:v>
                </c:pt>
                <c:pt idx="4">
                  <c:v>407.34999999999997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</c:numCache>
            </c:numRef>
          </c:xVal>
          <c:yVal>
            <c:numRef>
              <c:f>Sheet1!$K$25:$K$60</c:f>
              <c:numCache>
                <c:formatCode>General</c:formatCode>
                <c:ptCount val="36"/>
                <c:pt idx="0">
                  <c:v>7.9</c:v>
                </c:pt>
                <c:pt idx="1">
                  <c:v>11.9</c:v>
                </c:pt>
                <c:pt idx="2">
                  <c:v>19.2</c:v>
                </c:pt>
                <c:pt idx="3">
                  <c:v>63.6</c:v>
                </c:pt>
                <c:pt idx="4">
                  <c:v>143.5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A3-4AE3-BEC5-FA4F9211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67488"/>
        <c:axId val="449769408"/>
      </c:scatterChart>
      <c:valAx>
        <c:axId val="449767488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9408"/>
        <c:crosses val="autoZero"/>
        <c:crossBetween val="midCat"/>
      </c:valAx>
      <c:valAx>
        <c:axId val="44976940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</a:t>
                </a:r>
                <a:r>
                  <a:rPr lang="en-US" baseline="0"/>
                  <a:t> (uA)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1.xml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618209</xdr:colOff>
      <xdr:row>2</xdr:row>
      <xdr:rowOff>8931</xdr:rowOff>
    </xdr:from>
    <xdr:to>
      <xdr:col>11</xdr:col>
      <xdr:colOff>211894</xdr:colOff>
      <xdr:row>22</xdr:row>
      <xdr:rowOff>4529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81BD3A-0EAE-4435-1B24-6C143DF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995355" y="798197"/>
          <a:ext cx="3581481" cy="2720126"/>
        </a:xfrm>
        <a:prstGeom prst="rect">
          <a:avLst/>
        </a:prstGeom>
      </xdr:spPr>
    </xdr:pic>
    <xdr:clientData/>
  </xdr:twoCellAnchor>
  <xdr:twoCellAnchor editAs="oneCell">
    <xdr:from>
      <xdr:col>3</xdr:col>
      <xdr:colOff>630172</xdr:colOff>
      <xdr:row>2</xdr:row>
      <xdr:rowOff>94232</xdr:rowOff>
    </xdr:from>
    <xdr:to>
      <xdr:col>7</xdr:col>
      <xdr:colOff>195433</xdr:colOff>
      <xdr:row>20</xdr:row>
      <xdr:rowOff>9090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E74833-B3B4-CE6B-9B62-818A04B4F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1290" y="452820"/>
          <a:ext cx="4242035" cy="3142152"/>
        </a:xfrm>
        <a:prstGeom prst="rect">
          <a:avLst/>
        </a:prstGeom>
      </xdr:spPr>
    </xdr:pic>
    <xdr:clientData/>
  </xdr:twoCellAnchor>
  <xdr:twoCellAnchor editAs="oneCell">
    <xdr:from>
      <xdr:col>0</xdr:col>
      <xdr:colOff>597824</xdr:colOff>
      <xdr:row>2</xdr:row>
      <xdr:rowOff>71312</xdr:rowOff>
    </xdr:from>
    <xdr:to>
      <xdr:col>2</xdr:col>
      <xdr:colOff>514328</xdr:colOff>
      <xdr:row>19</xdr:row>
      <xdr:rowOff>172673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F2EA6C-61B9-36EA-6AC1-6C1B32FFD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19645" y="808079"/>
          <a:ext cx="3149361" cy="2393004"/>
        </a:xfrm>
        <a:prstGeom prst="rect">
          <a:avLst/>
        </a:prstGeom>
      </xdr:spPr>
    </xdr:pic>
    <xdr:clientData/>
  </xdr:twoCellAnchor>
  <xdr:twoCellAnchor editAs="oneCell">
    <xdr:from>
      <xdr:col>11</xdr:col>
      <xdr:colOff>1072198</xdr:colOff>
      <xdr:row>2</xdr:row>
      <xdr:rowOff>74368</xdr:rowOff>
    </xdr:from>
    <xdr:to>
      <xdr:col>16</xdr:col>
      <xdr:colOff>200028</xdr:colOff>
      <xdr:row>21</xdr:row>
      <xdr:rowOff>140073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917655-60B1-6877-A873-FA9C38CE3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92" t="27898" r="34196" b="17144"/>
        <a:stretch/>
      </xdr:blipFill>
      <xdr:spPr>
        <a:xfrm rot="5400000">
          <a:off x="12909141" y="530278"/>
          <a:ext cx="3472293" cy="3277649"/>
        </a:xfrm>
        <a:prstGeom prst="rect">
          <a:avLst/>
        </a:prstGeom>
      </xdr:spPr>
    </xdr:pic>
    <xdr:clientData/>
  </xdr:twoCellAnchor>
  <xdr:twoCellAnchor editAs="oneCell">
    <xdr:from>
      <xdr:col>17</xdr:col>
      <xdr:colOff>252129</xdr:colOff>
      <xdr:row>3</xdr:row>
      <xdr:rowOff>156882</xdr:rowOff>
    </xdr:from>
    <xdr:to>
      <xdr:col>24</xdr:col>
      <xdr:colOff>549086</xdr:colOff>
      <xdr:row>30</xdr:row>
      <xdr:rowOff>103093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8163EB-1FEF-11D0-B358-314F688EB4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18" t="17878" r="20127"/>
        <a:stretch/>
      </xdr:blipFill>
      <xdr:spPr>
        <a:xfrm>
          <a:off x="16657541" y="694764"/>
          <a:ext cx="4846545" cy="4787153"/>
        </a:xfrm>
        <a:prstGeom prst="rect">
          <a:avLst/>
        </a:prstGeom>
      </xdr:spPr>
    </xdr:pic>
    <xdr:clientData/>
  </xdr:twoCellAnchor>
  <xdr:twoCellAnchor>
    <xdr:from>
      <xdr:col>4</xdr:col>
      <xdr:colOff>58272</xdr:colOff>
      <xdr:row>38</xdr:row>
      <xdr:rowOff>113997</xdr:rowOff>
    </xdr:from>
    <xdr:to>
      <xdr:col>11</xdr:col>
      <xdr:colOff>565296</xdr:colOff>
      <xdr:row>62</xdr:row>
      <xdr:rowOff>46763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58E812-6622-901D-0CDF-1A1370465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AC6B-737D-4814-BA59-C24AE2A987FC}">
  <dimension ref="A24:M36"/>
  <sheetViews>
    <sheetView tabSelected="1" topLeftCell="F38" zoomScaleNormal="100" workbookViewId="0">
      <selection activeCell="D46" sqref="B46:D46"/>
    </sheetView>
  </sheetViews>
  <sheetFormatPr defaultRowHeight="14.25" x14ac:dyDescent="0.45"/>
  <cols>
    <col min="1" max="1" width="16.796875" bestFit="1" customWidth="1"/>
    <col min="2" max="2" width="17.86328125" bestFit="1" customWidth="1"/>
    <col min="3" max="3" width="16.86328125" bestFit="1" customWidth="1"/>
    <col min="4" max="4" width="13.6640625" bestFit="1" customWidth="1"/>
    <col min="5" max="5" width="16.796875" bestFit="1" customWidth="1"/>
    <col min="6" max="6" width="17.86328125" bestFit="1" customWidth="1"/>
    <col min="7" max="7" width="17.1328125" bestFit="1" customWidth="1"/>
    <col min="8" max="8" width="13.6640625" bestFit="1" customWidth="1"/>
    <col min="10" max="10" width="16.796875" bestFit="1" customWidth="1"/>
    <col min="11" max="11" width="17.86328125" bestFit="1" customWidth="1"/>
    <col min="12" max="12" width="17.1328125" bestFit="1" customWidth="1"/>
    <col min="13" max="13" width="13.6640625" bestFit="1" customWidth="1"/>
  </cols>
  <sheetData>
    <row r="24" spans="1:13" x14ac:dyDescent="0.45">
      <c r="A24" s="1" t="s">
        <v>2</v>
      </c>
      <c r="B24" s="1" t="s">
        <v>1</v>
      </c>
      <c r="C24" s="1" t="s">
        <v>0</v>
      </c>
      <c r="D24" s="1" t="s">
        <v>3</v>
      </c>
      <c r="E24" s="1" t="s">
        <v>2</v>
      </c>
      <c r="F24" s="1" t="s">
        <v>1</v>
      </c>
      <c r="G24" s="1" t="s">
        <v>0</v>
      </c>
      <c r="H24" s="1" t="s">
        <v>3</v>
      </c>
      <c r="J24" s="1" t="s">
        <v>2</v>
      </c>
      <c r="K24" s="1" t="s">
        <v>1</v>
      </c>
      <c r="L24" s="1" t="s">
        <v>0</v>
      </c>
      <c r="M24" s="1" t="s">
        <v>3</v>
      </c>
    </row>
    <row r="25" spans="1:13" x14ac:dyDescent="0.45">
      <c r="A25">
        <v>65.8</v>
      </c>
      <c r="B25">
        <v>14.7</v>
      </c>
      <c r="C25">
        <v>93</v>
      </c>
      <c r="D25">
        <f>C25+273.15</f>
        <v>366.15</v>
      </c>
      <c r="E25">
        <v>30.28</v>
      </c>
      <c r="F25">
        <v>12.1</v>
      </c>
      <c r="G25">
        <v>93.5</v>
      </c>
      <c r="H25">
        <f>G25+273.15</f>
        <v>366.65</v>
      </c>
      <c r="J25">
        <v>10.15</v>
      </c>
      <c r="K25">
        <v>7.9</v>
      </c>
      <c r="L25">
        <v>93.6</v>
      </c>
      <c r="M25">
        <f>L25+273.15</f>
        <v>366.75</v>
      </c>
    </row>
    <row r="26" spans="1:13" x14ac:dyDescent="0.45">
      <c r="A26">
        <v>65.8</v>
      </c>
      <c r="B26">
        <v>14.9</v>
      </c>
      <c r="C26">
        <v>93.2</v>
      </c>
      <c r="D26">
        <f t="shared" ref="D26:D36" si="0">C26+273.15</f>
        <v>366.34999999999997</v>
      </c>
      <c r="E26">
        <v>30.02</v>
      </c>
      <c r="F26">
        <v>17.8</v>
      </c>
      <c r="G26">
        <v>98.9</v>
      </c>
      <c r="H26">
        <f t="shared" ref="H26:H36" si="1">G26+273.15</f>
        <v>372.04999999999995</v>
      </c>
      <c r="J26">
        <v>9.9700000000000006</v>
      </c>
      <c r="K26">
        <v>11.9</v>
      </c>
      <c r="L26">
        <v>99</v>
      </c>
      <c r="M26">
        <f t="shared" ref="M26:M36" si="2">L26+273.15</f>
        <v>372.15</v>
      </c>
    </row>
    <row r="27" spans="1:13" x14ac:dyDescent="0.45">
      <c r="A27">
        <v>65.8</v>
      </c>
      <c r="B27">
        <v>21.9</v>
      </c>
      <c r="C27">
        <v>98.6</v>
      </c>
      <c r="D27">
        <f t="shared" si="0"/>
        <v>371.75</v>
      </c>
      <c r="E27">
        <v>29.92</v>
      </c>
      <c r="F27">
        <v>28</v>
      </c>
      <c r="G27">
        <v>105.4</v>
      </c>
      <c r="H27">
        <f t="shared" si="1"/>
        <v>378.54999999999995</v>
      </c>
      <c r="J27">
        <v>9.7200000000000006</v>
      </c>
      <c r="K27">
        <v>19.2</v>
      </c>
      <c r="L27">
        <v>105.5</v>
      </c>
      <c r="M27">
        <f t="shared" si="2"/>
        <v>378.65</v>
      </c>
    </row>
    <row r="28" spans="1:13" x14ac:dyDescent="0.45">
      <c r="A28">
        <v>65.8</v>
      </c>
      <c r="B28">
        <v>23.8</v>
      </c>
      <c r="C28">
        <v>99.7</v>
      </c>
      <c r="D28">
        <f t="shared" si="0"/>
        <v>372.84999999999997</v>
      </c>
      <c r="E28">
        <v>29.98</v>
      </c>
      <c r="F28">
        <v>48.4</v>
      </c>
      <c r="G28">
        <v>113.3</v>
      </c>
      <c r="H28">
        <f t="shared" si="1"/>
        <v>386.45</v>
      </c>
      <c r="J28">
        <v>9.92</v>
      </c>
      <c r="K28">
        <v>63.6</v>
      </c>
      <c r="L28">
        <v>121.9</v>
      </c>
      <c r="M28">
        <f t="shared" si="2"/>
        <v>395.04999999999995</v>
      </c>
    </row>
    <row r="29" spans="1:13" x14ac:dyDescent="0.45">
      <c r="A29">
        <v>65.8</v>
      </c>
      <c r="B29">
        <v>34.4</v>
      </c>
      <c r="C29">
        <v>105.2</v>
      </c>
      <c r="D29">
        <f t="shared" si="0"/>
        <v>378.34999999999997</v>
      </c>
      <c r="E29">
        <v>30.01</v>
      </c>
      <c r="F29">
        <v>83.6</v>
      </c>
      <c r="G29">
        <v>121.7</v>
      </c>
      <c r="H29">
        <f t="shared" si="1"/>
        <v>394.84999999999997</v>
      </c>
      <c r="J29">
        <v>10.039999999999999</v>
      </c>
      <c r="K29">
        <v>143.5</v>
      </c>
      <c r="L29">
        <v>134.19999999999999</v>
      </c>
      <c r="M29">
        <f t="shared" si="2"/>
        <v>407.34999999999997</v>
      </c>
    </row>
    <row r="30" spans="1:13" x14ac:dyDescent="0.45">
      <c r="A30">
        <v>65.8</v>
      </c>
      <c r="B30">
        <v>38.5</v>
      </c>
      <c r="C30">
        <v>107.1</v>
      </c>
      <c r="D30">
        <f t="shared" si="0"/>
        <v>380.25</v>
      </c>
      <c r="E30">
        <v>30</v>
      </c>
      <c r="F30">
        <v>181.3</v>
      </c>
      <c r="G30">
        <v>134.19999999999999</v>
      </c>
      <c r="H30">
        <f t="shared" si="1"/>
        <v>407.34999999999997</v>
      </c>
      <c r="M30">
        <f t="shared" si="2"/>
        <v>273.14999999999998</v>
      </c>
    </row>
    <row r="31" spans="1:13" x14ac:dyDescent="0.45">
      <c r="A31">
        <v>65.8</v>
      </c>
      <c r="B31">
        <v>57.8</v>
      </c>
      <c r="C31">
        <v>112.9</v>
      </c>
      <c r="D31">
        <f t="shared" si="0"/>
        <v>386.04999999999995</v>
      </c>
      <c r="H31">
        <f t="shared" si="1"/>
        <v>273.14999999999998</v>
      </c>
      <c r="M31">
        <f t="shared" si="2"/>
        <v>273.14999999999998</v>
      </c>
    </row>
    <row r="32" spans="1:13" x14ac:dyDescent="0.45">
      <c r="A32">
        <v>65.8</v>
      </c>
      <c r="B32">
        <v>65.2</v>
      </c>
      <c r="C32">
        <v>115</v>
      </c>
      <c r="D32">
        <f t="shared" si="0"/>
        <v>388.15</v>
      </c>
      <c r="H32">
        <f t="shared" si="1"/>
        <v>273.14999999999998</v>
      </c>
      <c r="M32">
        <f t="shared" si="2"/>
        <v>273.14999999999998</v>
      </c>
    </row>
    <row r="33" spans="1:13" x14ac:dyDescent="0.45">
      <c r="A33">
        <v>65.8</v>
      </c>
      <c r="B33">
        <v>99.2</v>
      </c>
      <c r="C33">
        <v>121.4</v>
      </c>
      <c r="D33">
        <f t="shared" si="0"/>
        <v>394.54999999999995</v>
      </c>
      <c r="H33">
        <f t="shared" si="1"/>
        <v>273.14999999999998</v>
      </c>
      <c r="M33">
        <f t="shared" si="2"/>
        <v>273.14999999999998</v>
      </c>
    </row>
    <row r="34" spans="1:13" x14ac:dyDescent="0.45">
      <c r="A34">
        <v>65.8</v>
      </c>
      <c r="B34">
        <v>114.2</v>
      </c>
      <c r="C34">
        <v>123.8</v>
      </c>
      <c r="D34">
        <f t="shared" si="0"/>
        <v>396.95</v>
      </c>
      <c r="H34">
        <f t="shared" si="1"/>
        <v>273.14999999999998</v>
      </c>
      <c r="M34">
        <f t="shared" si="2"/>
        <v>273.14999999999998</v>
      </c>
    </row>
    <row r="35" spans="1:13" x14ac:dyDescent="0.45">
      <c r="A35">
        <v>65.8</v>
      </c>
      <c r="B35">
        <v>214</v>
      </c>
      <c r="C35">
        <v>134.19999999999999</v>
      </c>
      <c r="D35">
        <f t="shared" si="0"/>
        <v>407.34999999999997</v>
      </c>
      <c r="H35">
        <f t="shared" si="1"/>
        <v>273.14999999999998</v>
      </c>
      <c r="M35">
        <f t="shared" si="2"/>
        <v>273.14999999999998</v>
      </c>
    </row>
    <row r="36" spans="1:13" x14ac:dyDescent="0.45">
      <c r="A36">
        <v>65.8</v>
      </c>
      <c r="B36">
        <v>216.3</v>
      </c>
      <c r="C36">
        <v>134.4</v>
      </c>
      <c r="D36">
        <f t="shared" si="0"/>
        <v>407.54999999999995</v>
      </c>
      <c r="H36">
        <f t="shared" si="1"/>
        <v>273.14999999999998</v>
      </c>
      <c r="M36">
        <f t="shared" si="2"/>
        <v>273.14999999999998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Carlson</dc:creator>
  <cp:lastModifiedBy>Nathan Carlson</cp:lastModifiedBy>
  <dcterms:created xsi:type="dcterms:W3CDTF">2024-10-23T22:48:44Z</dcterms:created>
  <dcterms:modified xsi:type="dcterms:W3CDTF">2024-10-24T02:26:18Z</dcterms:modified>
</cp:coreProperties>
</file>