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pezeshki\Desktop\MuddPIV5\New PCB, no jumpers\"/>
    </mc:Choice>
  </mc:AlternateContent>
  <bookViews>
    <workbookView xWindow="0" yWindow="0" windowWidth="38400" windowHeight="17850" activeTab="1"/>
  </bookViews>
  <sheets>
    <sheet name="uMudd MkV.1" sheetId="1" r:id="rId1"/>
    <sheet name="Test Boa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7" i="2" l="1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<sst xmlns="http://schemas.openxmlformats.org/spreadsheetml/2006/main" count="264" uniqueCount="148">
  <si>
    <t>Part Identifier</t>
  </si>
  <si>
    <t>Part Description</t>
  </si>
  <si>
    <t>U6</t>
  </si>
  <si>
    <t>U5</t>
  </si>
  <si>
    <t>U8</t>
  </si>
  <si>
    <t>U9</t>
  </si>
  <si>
    <t>U1</t>
  </si>
  <si>
    <t>U2</t>
  </si>
  <si>
    <t>U3</t>
  </si>
  <si>
    <t>PB1, PB2, PB3</t>
  </si>
  <si>
    <t>U10</t>
  </si>
  <si>
    <t>R8, R9</t>
  </si>
  <si>
    <t>JTAGFPGA</t>
  </si>
  <si>
    <t>U11</t>
  </si>
  <si>
    <t>R7</t>
  </si>
  <si>
    <t>R2, R3</t>
  </si>
  <si>
    <t>R1, R4, R5, R6</t>
  </si>
  <si>
    <t>R10</t>
  </si>
  <si>
    <t>R11, R12, R13</t>
  </si>
  <si>
    <t>C4, C6, C8, C11, C12, C13, C15, C17</t>
  </si>
  <si>
    <t>C1, C2, C3, C10</t>
  </si>
  <si>
    <t>C5, C7, C9</t>
  </si>
  <si>
    <t>C14</t>
  </si>
  <si>
    <t>C16</t>
  </si>
  <si>
    <t>L1</t>
  </si>
  <si>
    <t>JTAGSAM</t>
  </si>
  <si>
    <t>Y1</t>
  </si>
  <si>
    <t>Cyclone IV FPGA</t>
  </si>
  <si>
    <t>FPGA flash</t>
  </si>
  <si>
    <t>Quad DIP switch</t>
  </si>
  <si>
    <t>1.2V low-dropout regulator</t>
  </si>
  <si>
    <t>2.5V low-dropout regulator</t>
  </si>
  <si>
    <t>3.3V low-dropout regulator</t>
  </si>
  <si>
    <t>SPST pushbutton switch</t>
  </si>
  <si>
    <t>10-segment LED array</t>
  </si>
  <si>
    <t>330 ohm 5 resistor network</t>
  </si>
  <si>
    <t>FPGA download connector</t>
  </si>
  <si>
    <t>36-pin header</t>
  </si>
  <si>
    <t>2.2Kohm 4 resistor network</t>
  </si>
  <si>
    <t>1K resistor</t>
  </si>
  <si>
    <t>10K resistor</t>
  </si>
  <si>
    <t>1ohm resistor</t>
  </si>
  <si>
    <t>100K resistors</t>
  </si>
  <si>
    <t>0.1 uF capacitor</t>
  </si>
  <si>
    <t>0.01 uF capacitor</t>
  </si>
  <si>
    <t>10 uF capacitor</t>
  </si>
  <si>
    <t>2.2uF capacitor</t>
  </si>
  <si>
    <t>4.7uF capacitor</t>
  </si>
  <si>
    <t>10uH inductor</t>
  </si>
  <si>
    <t>SAM download connector</t>
  </si>
  <si>
    <t>40MHz oscillator</t>
  </si>
  <si>
    <t>Atmel SAM4S4B</t>
  </si>
  <si>
    <t>Manufacturer</t>
  </si>
  <si>
    <t>Altera</t>
  </si>
  <si>
    <t>Microchip technology</t>
  </si>
  <si>
    <t>Grayhill</t>
  </si>
  <si>
    <t>ST</t>
  </si>
  <si>
    <t>Panasonic</t>
  </si>
  <si>
    <t>Lumex</t>
  </si>
  <si>
    <t>Bournes</t>
  </si>
  <si>
    <t>Tyco</t>
  </si>
  <si>
    <t>3M</t>
  </si>
  <si>
    <t>Bourns Inc.</t>
  </si>
  <si>
    <t>Panasonic Electronic Components</t>
  </si>
  <si>
    <t>Samsung Electro-Mechanics America, Inc</t>
  </si>
  <si>
    <t>Murata Electronics North America</t>
  </si>
  <si>
    <t>AVX Corporation</t>
  </si>
  <si>
    <t>Samtec</t>
  </si>
  <si>
    <t>TXC Corporation</t>
  </si>
  <si>
    <t>Manufacturer P/N</t>
  </si>
  <si>
    <t>EP4CE6E22C8N</t>
  </si>
  <si>
    <t>EPCQ16ASI8N</t>
  </si>
  <si>
    <t>ATSAM4S4BA-AU</t>
  </si>
  <si>
    <t>76SB04</t>
  </si>
  <si>
    <t>LD117DT12TRI</t>
  </si>
  <si>
    <t>LD117DT25CTR</t>
  </si>
  <si>
    <t>LD117DT33CTR</t>
  </si>
  <si>
    <t>EVQ-PAE04M</t>
  </si>
  <si>
    <t>SSA-LXB10IW-GF/LP</t>
  </si>
  <si>
    <t>4610X-2-331LF</t>
  </si>
  <si>
    <t>5103309-1</t>
  </si>
  <si>
    <t>929400-01-36-RK</t>
  </si>
  <si>
    <t>4605X-101-222LF</t>
  </si>
  <si>
    <t>ERJ-6GEYJ102V</t>
  </si>
  <si>
    <t>ERJ-6GEYJ103V</t>
  </si>
  <si>
    <t>CRS0805-FW-1R00ELF</t>
  </si>
  <si>
    <t xml:space="preserve">ERJ-6GEYJ104V </t>
  </si>
  <si>
    <t>CL21F104ZBCNNNC</t>
  </si>
  <si>
    <t>GRM216R71H103KA01D</t>
  </si>
  <si>
    <t>CL21A106KPFNNNG</t>
  </si>
  <si>
    <t>0805ZG225ZAT4A</t>
  </si>
  <si>
    <t>GRT21BC8YA475KE13L</t>
  </si>
  <si>
    <t>77F100K-TR-RC</t>
  </si>
  <si>
    <t>FTSH-105-01-F-D-K</t>
  </si>
  <si>
    <t>9B-40.000MAAJ-B</t>
  </si>
  <si>
    <t>Supplier</t>
  </si>
  <si>
    <t>Digikey</t>
  </si>
  <si>
    <t>Supplier P/N</t>
  </si>
  <si>
    <t>544-2746-ND</t>
  </si>
  <si>
    <t>544-3440-ND</t>
  </si>
  <si>
    <t>ATSAM4S4BA-AU-ND</t>
  </si>
  <si>
    <t>GH7170-ND</t>
  </si>
  <si>
    <t>497-1231-1-ND</t>
  </si>
  <si>
    <t>497-1233-1-ND</t>
  </si>
  <si>
    <t>497-1235-1-ND</t>
  </si>
  <si>
    <t>P8008S-ND</t>
  </si>
  <si>
    <t>67-1010-ND</t>
  </si>
  <si>
    <t>4610X-2-331LF-ND</t>
  </si>
  <si>
    <t>A33160-ND</t>
  </si>
  <si>
    <t>929400E-01-36-ND</t>
  </si>
  <si>
    <t>4605X-101-222LF-ND</t>
  </si>
  <si>
    <t>P1.0KACT-ND</t>
  </si>
  <si>
    <t>P10KACT-ND</t>
  </si>
  <si>
    <t>CRS0805-FW-1R00ELFCT-ND</t>
  </si>
  <si>
    <t>P100KACT-ND</t>
  </si>
  <si>
    <t>1276-1007-1-ND</t>
  </si>
  <si>
    <t>490-1664-1-ND</t>
  </si>
  <si>
    <t xml:space="preserve">1276-6456-1-ND	</t>
  </si>
  <si>
    <t>478-12511-1-ND</t>
  </si>
  <si>
    <t>490-12361-1-ND</t>
  </si>
  <si>
    <t>77F100K-TR-RCTR-ND</t>
  </si>
  <si>
    <t>SAM8909-ND</t>
  </si>
  <si>
    <t>887-2030-ND</t>
  </si>
  <si>
    <t>Quantity</t>
  </si>
  <si>
    <t>Unit Price</t>
  </si>
  <si>
    <t>Total Price</t>
  </si>
  <si>
    <t>C4, C6, C8, C11, C13</t>
  </si>
  <si>
    <t>C1, C2, C3, C10, C12</t>
  </si>
  <si>
    <t>R1, R2</t>
  </si>
  <si>
    <t>R3, R4, R5, R6</t>
  </si>
  <si>
    <t>JTAGFPGA1</t>
  </si>
  <si>
    <t>BV2</t>
  </si>
  <si>
    <t>BV1</t>
  </si>
  <si>
    <t>R9, R10, R11, R12</t>
  </si>
  <si>
    <t>FPGA/SAM download connector</t>
  </si>
  <si>
    <t>Edge card connector</t>
  </si>
  <si>
    <t>Banana socket, board mount, black</t>
  </si>
  <si>
    <t>Banana socket, board mount, red</t>
  </si>
  <si>
    <t>Molex</t>
  </si>
  <si>
    <t>Deltron</t>
  </si>
  <si>
    <t>ST Micro</t>
  </si>
  <si>
    <t>87715-9005</t>
  </si>
  <si>
    <t>571-0100</t>
  </si>
  <si>
    <t>571-0500</t>
  </si>
  <si>
    <t>Mouser</t>
  </si>
  <si>
    <t>WM9029-ND</t>
  </si>
  <si>
    <t>164-6218</t>
  </si>
  <si>
    <t>164-6219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</si>
</sst>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3" fillId="0" borderId="0" xfId="0" applyFont="1" applyAlignment="1"/>
    <xf numFmtId="0" fontId="4" fillId="0" borderId="0" xfId="0" applyFont="1" applyAlignment="1"/>
    <xf numFmtId="0" fontId="2" fillId="0" borderId="0" xfId="0" applyFont="1"/>
    <xf numFmtId="0" fontId="5" fillId="0" borderId="0" xfId="0" applyFont="1" applyAlignment="1">
      <alignment wrapText="1"/>
    </xf>
    <xf numFmtId="0" fontId="4" fillId="0" borderId="0" xfId="0" applyFont="1" applyAlignment="1">
      <alignment horizontal="right"/>
    </xf>
    <xf numFmtId="44" fontId="0" fillId="0" borderId="0" xfId="1" applyFont="1"/>
    <xf numFmtId="44" fontId="4" fillId="0" borderId="0" xfId="1" applyFont="1" applyAlignment="1"/>
    <xf numFmtId="44" fontId="4" fillId="0" borderId="0" xfId="1" applyFont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opLeftCell="B1" workbookViewId="0">
      <selection activeCell="M10" sqref="M10"/>
    </sheetView>
  </sheetViews>
  <sheetFormatPr defaultRowHeight="14.5" x14ac:dyDescent="0.35"/>
  <cols>
    <col min="1" max="1" width="32" customWidth="1"/>
    <col min="2" max="2" width="23.90625" customWidth="1"/>
    <col min="3" max="3" width="35.08984375" customWidth="1"/>
    <col min="4" max="4" width="21.08984375" customWidth="1"/>
    <col min="6" max="6" width="24.1796875" customWidth="1"/>
    <col min="8" max="8" width="10.54296875" customWidth="1"/>
    <col min="9" max="9" width="9.90625" customWidth="1"/>
  </cols>
  <sheetData>
    <row r="1" spans="1:9" x14ac:dyDescent="0.35">
      <c r="A1" s="3" t="s">
        <v>0</v>
      </c>
      <c r="B1" s="3" t="s">
        <v>1</v>
      </c>
      <c r="C1" s="3" t="s">
        <v>52</v>
      </c>
      <c r="D1" s="3" t="s">
        <v>69</v>
      </c>
      <c r="E1" s="3" t="s">
        <v>95</v>
      </c>
      <c r="F1" s="3" t="s">
        <v>97</v>
      </c>
      <c r="G1" s="3" t="s">
        <v>123</v>
      </c>
      <c r="H1" s="3" t="s">
        <v>124</v>
      </c>
      <c r="I1" s="3" t="s">
        <v>125</v>
      </c>
    </row>
    <row r="2" spans="1:9" x14ac:dyDescent="0.35">
      <c r="A2" s="1" t="s">
        <v>2</v>
      </c>
      <c r="B2" s="1" t="s">
        <v>27</v>
      </c>
      <c r="C2" s="1" t="s">
        <v>53</v>
      </c>
      <c r="D2" t="s">
        <v>70</v>
      </c>
      <c r="E2" s="1" t="s">
        <v>96</v>
      </c>
      <c r="F2" t="s">
        <v>98</v>
      </c>
      <c r="G2">
        <v>1</v>
      </c>
      <c r="H2" s="6">
        <v>11.95</v>
      </c>
      <c r="I2" s="6">
        <v>11.95</v>
      </c>
    </row>
    <row r="3" spans="1:9" x14ac:dyDescent="0.35">
      <c r="A3" s="1" t="s">
        <v>3</v>
      </c>
      <c r="B3" s="1" t="s">
        <v>28</v>
      </c>
      <c r="C3" s="1" t="s">
        <v>53</v>
      </c>
      <c r="D3" t="s">
        <v>71</v>
      </c>
      <c r="E3" s="2" t="s">
        <v>96</v>
      </c>
      <c r="F3" t="s">
        <v>99</v>
      </c>
      <c r="G3">
        <v>1</v>
      </c>
      <c r="H3" s="6">
        <v>7.35</v>
      </c>
      <c r="I3" s="6">
        <v>7.35</v>
      </c>
    </row>
    <row r="4" spans="1:9" x14ac:dyDescent="0.35">
      <c r="A4" s="1" t="s">
        <v>4</v>
      </c>
      <c r="B4" s="1" t="s">
        <v>51</v>
      </c>
      <c r="C4" s="1" t="s">
        <v>54</v>
      </c>
      <c r="D4" t="s">
        <v>72</v>
      </c>
      <c r="E4" s="1" t="s">
        <v>96</v>
      </c>
      <c r="F4" t="s">
        <v>100</v>
      </c>
      <c r="G4">
        <v>1</v>
      </c>
      <c r="H4" s="6">
        <v>3.93</v>
      </c>
      <c r="I4" s="6">
        <v>3.93</v>
      </c>
    </row>
    <row r="5" spans="1:9" x14ac:dyDescent="0.35">
      <c r="A5" s="1" t="s">
        <v>5</v>
      </c>
      <c r="B5" s="1" t="s">
        <v>29</v>
      </c>
      <c r="C5" s="1" t="s">
        <v>55</v>
      </c>
      <c r="D5" t="s">
        <v>73</v>
      </c>
      <c r="E5" s="1" t="s">
        <v>96</v>
      </c>
      <c r="F5" t="s">
        <v>101</v>
      </c>
      <c r="G5">
        <v>1</v>
      </c>
      <c r="H5" s="6">
        <v>0.92</v>
      </c>
      <c r="I5" s="6">
        <v>0.92</v>
      </c>
    </row>
    <row r="6" spans="1:9" x14ac:dyDescent="0.35">
      <c r="A6" s="1" t="s">
        <v>6</v>
      </c>
      <c r="B6" s="1" t="s">
        <v>30</v>
      </c>
      <c r="C6" s="1" t="s">
        <v>56</v>
      </c>
      <c r="D6" t="s">
        <v>74</v>
      </c>
      <c r="E6" s="1" t="s">
        <v>96</v>
      </c>
      <c r="F6" t="s">
        <v>102</v>
      </c>
      <c r="G6">
        <v>1</v>
      </c>
      <c r="H6" s="6">
        <v>1.1599999999999999</v>
      </c>
      <c r="I6" s="6">
        <v>1.1599999999999999</v>
      </c>
    </row>
    <row r="7" spans="1:9" x14ac:dyDescent="0.35">
      <c r="A7" s="1" t="s">
        <v>7</v>
      </c>
      <c r="B7" s="1" t="s">
        <v>31</v>
      </c>
      <c r="C7" s="1" t="s">
        <v>56</v>
      </c>
      <c r="D7" t="s">
        <v>75</v>
      </c>
      <c r="E7" s="1" t="s">
        <v>96</v>
      </c>
      <c r="F7" t="s">
        <v>103</v>
      </c>
      <c r="G7">
        <v>1</v>
      </c>
      <c r="H7" s="6">
        <v>1.1599999999999999</v>
      </c>
      <c r="I7" s="6">
        <v>1.1599999999999999</v>
      </c>
    </row>
    <row r="8" spans="1:9" x14ac:dyDescent="0.35">
      <c r="A8" s="1" t="s">
        <v>8</v>
      </c>
      <c r="B8" s="1" t="s">
        <v>32</v>
      </c>
      <c r="C8" s="1" t="s">
        <v>56</v>
      </c>
      <c r="D8" t="s">
        <v>76</v>
      </c>
      <c r="E8" s="1" t="s">
        <v>96</v>
      </c>
      <c r="F8" t="s">
        <v>104</v>
      </c>
      <c r="G8">
        <v>1</v>
      </c>
      <c r="H8" s="6">
        <v>1.1599999999999999</v>
      </c>
      <c r="I8" s="6">
        <v>1.1599999999999999</v>
      </c>
    </row>
    <row r="9" spans="1:9" x14ac:dyDescent="0.35">
      <c r="A9" s="2" t="s">
        <v>9</v>
      </c>
      <c r="B9" s="1" t="s">
        <v>33</v>
      </c>
      <c r="C9" s="1" t="s">
        <v>57</v>
      </c>
      <c r="D9" t="s">
        <v>77</v>
      </c>
      <c r="E9" s="1" t="s">
        <v>96</v>
      </c>
      <c r="F9" t="s">
        <v>105</v>
      </c>
      <c r="G9">
        <v>3</v>
      </c>
      <c r="H9" s="6">
        <v>0.28999999999999998</v>
      </c>
      <c r="I9" s="6">
        <v>0.86999999999999988</v>
      </c>
    </row>
    <row r="10" spans="1:9" x14ac:dyDescent="0.35">
      <c r="A10" s="1" t="s">
        <v>10</v>
      </c>
      <c r="B10" s="1" t="s">
        <v>34</v>
      </c>
      <c r="C10" s="1" t="s">
        <v>58</v>
      </c>
      <c r="D10" t="s">
        <v>78</v>
      </c>
      <c r="E10" s="1" t="s">
        <v>96</v>
      </c>
      <c r="F10" t="s">
        <v>106</v>
      </c>
      <c r="G10">
        <v>1</v>
      </c>
      <c r="H10" s="6">
        <v>2.85</v>
      </c>
      <c r="I10" s="6">
        <v>2.85</v>
      </c>
    </row>
    <row r="11" spans="1:9" x14ac:dyDescent="0.35">
      <c r="A11" s="1" t="s">
        <v>11</v>
      </c>
      <c r="B11" s="1" t="s">
        <v>35</v>
      </c>
      <c r="C11" s="1" t="s">
        <v>59</v>
      </c>
      <c r="D11" t="s">
        <v>79</v>
      </c>
      <c r="E11" s="1" t="s">
        <v>96</v>
      </c>
      <c r="F11" t="s">
        <v>107</v>
      </c>
      <c r="G11">
        <v>2</v>
      </c>
      <c r="H11" s="6">
        <v>0.28599999999999998</v>
      </c>
      <c r="I11" s="6">
        <v>0.57199999999999995</v>
      </c>
    </row>
    <row r="12" spans="1:9" x14ac:dyDescent="0.35">
      <c r="A12" s="2" t="s">
        <v>12</v>
      </c>
      <c r="B12" s="1" t="s">
        <v>36</v>
      </c>
      <c r="C12" s="1" t="s">
        <v>60</v>
      </c>
      <c r="D12" t="s">
        <v>80</v>
      </c>
      <c r="E12" s="1" t="s">
        <v>96</v>
      </c>
      <c r="F12" t="s">
        <v>108</v>
      </c>
      <c r="G12">
        <v>1</v>
      </c>
      <c r="H12" s="6">
        <v>0.76</v>
      </c>
      <c r="I12" s="6">
        <v>0.76</v>
      </c>
    </row>
    <row r="13" spans="1:9" x14ac:dyDescent="0.35">
      <c r="A13" s="1" t="s">
        <v>13</v>
      </c>
      <c r="B13" s="1" t="s">
        <v>37</v>
      </c>
      <c r="C13" s="1" t="s">
        <v>61</v>
      </c>
      <c r="D13" t="s">
        <v>81</v>
      </c>
      <c r="E13" s="1" t="s">
        <v>96</v>
      </c>
      <c r="F13" t="s">
        <v>109</v>
      </c>
      <c r="G13">
        <v>2</v>
      </c>
      <c r="H13" s="6">
        <v>1.323</v>
      </c>
      <c r="I13" s="6">
        <v>2.6459999999999999</v>
      </c>
    </row>
    <row r="14" spans="1:9" x14ac:dyDescent="0.35">
      <c r="A14" s="1" t="s">
        <v>14</v>
      </c>
      <c r="B14" s="1" t="s">
        <v>38</v>
      </c>
      <c r="C14" s="1" t="s">
        <v>62</v>
      </c>
      <c r="D14" t="s">
        <v>82</v>
      </c>
      <c r="E14" s="2" t="s">
        <v>96</v>
      </c>
      <c r="F14" t="s">
        <v>110</v>
      </c>
      <c r="G14">
        <v>1</v>
      </c>
      <c r="H14" s="6">
        <v>0.51</v>
      </c>
      <c r="I14" s="6">
        <v>0.51</v>
      </c>
    </row>
    <row r="15" spans="1:9" x14ac:dyDescent="0.35">
      <c r="A15" s="1" t="s">
        <v>15</v>
      </c>
      <c r="B15" s="1" t="s">
        <v>39</v>
      </c>
      <c r="C15" s="1" t="s">
        <v>63</v>
      </c>
      <c r="D15" t="s">
        <v>83</v>
      </c>
      <c r="E15" s="1" t="s">
        <v>96</v>
      </c>
      <c r="F15" t="s">
        <v>111</v>
      </c>
      <c r="G15">
        <v>2</v>
      </c>
      <c r="H15" s="6">
        <v>0.1</v>
      </c>
      <c r="I15" s="6">
        <v>0.2</v>
      </c>
    </row>
    <row r="16" spans="1:9" x14ac:dyDescent="0.35">
      <c r="A16" s="1" t="s">
        <v>16</v>
      </c>
      <c r="B16" s="1" t="s">
        <v>40</v>
      </c>
      <c r="C16" s="1" t="s">
        <v>63</v>
      </c>
      <c r="D16" t="s">
        <v>84</v>
      </c>
      <c r="E16" s="1" t="s">
        <v>96</v>
      </c>
      <c r="F16" t="s">
        <v>112</v>
      </c>
      <c r="G16">
        <v>4</v>
      </c>
      <c r="H16" s="6">
        <v>0.1</v>
      </c>
      <c r="I16" s="6">
        <v>0.4</v>
      </c>
    </row>
    <row r="17" spans="1:9" x14ac:dyDescent="0.35">
      <c r="A17" s="2" t="s">
        <v>17</v>
      </c>
      <c r="B17" s="2" t="s">
        <v>41</v>
      </c>
      <c r="C17" s="2" t="s">
        <v>62</v>
      </c>
      <c r="D17" t="s">
        <v>85</v>
      </c>
      <c r="E17" s="2" t="s">
        <v>96</v>
      </c>
      <c r="F17" t="s">
        <v>113</v>
      </c>
      <c r="G17">
        <v>1</v>
      </c>
      <c r="H17" s="6">
        <v>0.39</v>
      </c>
      <c r="I17" s="6">
        <v>0.39</v>
      </c>
    </row>
    <row r="18" spans="1:9" x14ac:dyDescent="0.35">
      <c r="A18" s="2" t="s">
        <v>18</v>
      </c>
      <c r="B18" s="1" t="s">
        <v>42</v>
      </c>
      <c r="C18" s="1" t="s">
        <v>63</v>
      </c>
      <c r="D18" t="s">
        <v>86</v>
      </c>
      <c r="E18" s="1" t="s">
        <v>96</v>
      </c>
      <c r="F18" t="s">
        <v>114</v>
      </c>
      <c r="G18">
        <v>3</v>
      </c>
      <c r="H18" s="6">
        <v>0.1</v>
      </c>
      <c r="I18" s="6">
        <v>0.30000000000000004</v>
      </c>
    </row>
    <row r="19" spans="1:9" x14ac:dyDescent="0.35">
      <c r="A19" s="2" t="s">
        <v>19</v>
      </c>
      <c r="B19" s="1" t="s">
        <v>43</v>
      </c>
      <c r="C19" s="1" t="s">
        <v>64</v>
      </c>
      <c r="D19" t="s">
        <v>87</v>
      </c>
      <c r="E19" s="1" t="s">
        <v>96</v>
      </c>
      <c r="F19" t="s">
        <v>115</v>
      </c>
      <c r="G19">
        <v>8</v>
      </c>
      <c r="H19" s="6">
        <v>0.1</v>
      </c>
      <c r="I19" s="6">
        <v>0.8</v>
      </c>
    </row>
    <row r="20" spans="1:9" x14ac:dyDescent="0.35">
      <c r="A20" s="2" t="s">
        <v>20</v>
      </c>
      <c r="B20" s="1" t="s">
        <v>44</v>
      </c>
      <c r="C20" s="1" t="s">
        <v>65</v>
      </c>
      <c r="D20" t="s">
        <v>88</v>
      </c>
      <c r="E20" s="1" t="s">
        <v>96</v>
      </c>
      <c r="F20" t="s">
        <v>116</v>
      </c>
      <c r="G20">
        <v>4</v>
      </c>
      <c r="H20" s="6">
        <v>0.1</v>
      </c>
      <c r="I20" s="6">
        <v>0.4</v>
      </c>
    </row>
    <row r="21" spans="1:9" x14ac:dyDescent="0.35">
      <c r="A21" s="1" t="s">
        <v>21</v>
      </c>
      <c r="B21" s="1" t="s">
        <v>45</v>
      </c>
      <c r="C21" s="2" t="s">
        <v>64</v>
      </c>
      <c r="D21" t="s">
        <v>89</v>
      </c>
      <c r="E21" s="1" t="s">
        <v>96</v>
      </c>
      <c r="F21" t="s">
        <v>117</v>
      </c>
      <c r="G21">
        <v>3</v>
      </c>
      <c r="H21" s="6">
        <v>0.14000000000000001</v>
      </c>
      <c r="I21" s="6">
        <v>0.42000000000000004</v>
      </c>
    </row>
    <row r="22" spans="1:9" x14ac:dyDescent="0.35">
      <c r="A22" s="2" t="s">
        <v>22</v>
      </c>
      <c r="B22" s="2" t="s">
        <v>46</v>
      </c>
      <c r="C22" s="2" t="s">
        <v>66</v>
      </c>
      <c r="D22" t="s">
        <v>90</v>
      </c>
      <c r="E22" s="2" t="s">
        <v>96</v>
      </c>
      <c r="F22" t="s">
        <v>118</v>
      </c>
      <c r="G22">
        <v>1</v>
      </c>
      <c r="H22" s="6">
        <v>0.41</v>
      </c>
      <c r="I22" s="6">
        <v>0.41</v>
      </c>
    </row>
    <row r="23" spans="1:9" x14ac:dyDescent="0.35">
      <c r="A23" s="2" t="s">
        <v>23</v>
      </c>
      <c r="B23" s="2" t="s">
        <v>47</v>
      </c>
      <c r="C23" s="2" t="s">
        <v>65</v>
      </c>
      <c r="D23" t="s">
        <v>91</v>
      </c>
      <c r="E23" s="2" t="s">
        <v>96</v>
      </c>
      <c r="F23" t="s">
        <v>119</v>
      </c>
      <c r="G23">
        <v>1</v>
      </c>
      <c r="H23" s="6">
        <v>0.45</v>
      </c>
      <c r="I23" s="6">
        <v>0.45</v>
      </c>
    </row>
    <row r="24" spans="1:9" x14ac:dyDescent="0.35">
      <c r="A24" s="2" t="s">
        <v>24</v>
      </c>
      <c r="B24" s="2" t="s">
        <v>48</v>
      </c>
      <c r="C24" s="2" t="s">
        <v>62</v>
      </c>
      <c r="D24" t="s">
        <v>92</v>
      </c>
      <c r="E24" s="2" t="s">
        <v>96</v>
      </c>
      <c r="F24" t="s">
        <v>120</v>
      </c>
      <c r="G24">
        <v>1</v>
      </c>
      <c r="H24" s="6">
        <v>9.6000000000000002E-2</v>
      </c>
      <c r="I24" s="6">
        <v>9.6000000000000002E-2</v>
      </c>
    </row>
    <row r="25" spans="1:9" x14ac:dyDescent="0.35">
      <c r="A25" s="1" t="s">
        <v>25</v>
      </c>
      <c r="B25" s="1" t="s">
        <v>49</v>
      </c>
      <c r="C25" s="1" t="s">
        <v>67</v>
      </c>
      <c r="D25" t="s">
        <v>93</v>
      </c>
      <c r="E25" s="2" t="s">
        <v>96</v>
      </c>
      <c r="F25" t="s">
        <v>121</v>
      </c>
      <c r="G25">
        <v>1</v>
      </c>
      <c r="H25" s="6">
        <v>2.74</v>
      </c>
      <c r="I25" s="6">
        <v>2.74</v>
      </c>
    </row>
    <row r="26" spans="1:9" x14ac:dyDescent="0.35">
      <c r="A26" s="1" t="s">
        <v>26</v>
      </c>
      <c r="B26" s="1" t="s">
        <v>50</v>
      </c>
      <c r="C26" s="1" t="s">
        <v>68</v>
      </c>
      <c r="D26" t="s">
        <v>94</v>
      </c>
      <c r="E26" s="2" t="s">
        <v>96</v>
      </c>
      <c r="F26" t="s">
        <v>122</v>
      </c>
      <c r="G26">
        <v>1</v>
      </c>
      <c r="H26" s="6">
        <v>0.39</v>
      </c>
      <c r="I26" s="6">
        <v>0.39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topLeftCell="B1" workbookViewId="0">
      <selection activeCell="G36" sqref="G36"/>
    </sheetView>
  </sheetViews>
  <sheetFormatPr defaultRowHeight="14.5" x14ac:dyDescent="0.35"/>
  <cols>
    <col min="1" max="1" width="19.26953125" customWidth="1"/>
    <col min="2" max="2" width="27.26953125" customWidth="1"/>
    <col min="3" max="3" width="34.6328125" customWidth="1"/>
    <col min="4" max="4" width="20.1796875" customWidth="1"/>
    <col min="5" max="5" width="13.7265625" customWidth="1"/>
    <col min="6" max="7" width="16.6328125" customWidth="1"/>
    <col min="8" max="8" width="13.08984375" customWidth="1"/>
    <col min="9" max="9" width="14" customWidth="1"/>
  </cols>
  <sheetData>
    <row r="1" spans="1:9" x14ac:dyDescent="0.35">
      <c r="A1" s="3" t="s">
        <v>0</v>
      </c>
      <c r="B1" s="3" t="s">
        <v>1</v>
      </c>
      <c r="C1" s="3" t="s">
        <v>52</v>
      </c>
      <c r="D1" s="3" t="s">
        <v>69</v>
      </c>
      <c r="E1" s="3" t="s">
        <v>95</v>
      </c>
      <c r="F1" s="3" t="s">
        <v>97</v>
      </c>
      <c r="G1" s="3" t="s">
        <v>123</v>
      </c>
      <c r="H1" s="3" t="s">
        <v>124</v>
      </c>
      <c r="I1" s="3" t="s">
        <v>125</v>
      </c>
    </row>
    <row r="2" spans="1:9" x14ac:dyDescent="0.35">
      <c r="A2" s="2" t="s">
        <v>6</v>
      </c>
      <c r="B2" s="2" t="s">
        <v>30</v>
      </c>
      <c r="C2" s="2" t="s">
        <v>140</v>
      </c>
      <c r="D2" t="s">
        <v>74</v>
      </c>
      <c r="E2" s="2" t="s">
        <v>96</v>
      </c>
      <c r="F2" t="s">
        <v>102</v>
      </c>
      <c r="G2" s="2">
        <v>1</v>
      </c>
      <c r="H2" s="6">
        <v>1.1599999999999999</v>
      </c>
      <c r="I2" s="7">
        <f t="shared" ref="I2:I17" si="0">G2*H2</f>
        <v>1.1599999999999999</v>
      </c>
    </row>
    <row r="3" spans="1:9" x14ac:dyDescent="0.35">
      <c r="A3" s="2" t="s">
        <v>7</v>
      </c>
      <c r="B3" s="2" t="s">
        <v>31</v>
      </c>
      <c r="C3" s="2" t="s">
        <v>140</v>
      </c>
      <c r="D3" t="s">
        <v>75</v>
      </c>
      <c r="E3" s="2" t="s">
        <v>96</v>
      </c>
      <c r="F3" t="s">
        <v>103</v>
      </c>
      <c r="G3" s="2">
        <v>1</v>
      </c>
      <c r="H3" s="6">
        <v>1.1599999999999999</v>
      </c>
      <c r="I3" s="7">
        <f t="shared" si="0"/>
        <v>1.1599999999999999</v>
      </c>
    </row>
    <row r="4" spans="1:9" x14ac:dyDescent="0.35">
      <c r="A4" s="2" t="s">
        <v>8</v>
      </c>
      <c r="B4" s="2" t="s">
        <v>32</v>
      </c>
      <c r="C4" s="2" t="s">
        <v>140</v>
      </c>
      <c r="D4" t="s">
        <v>76</v>
      </c>
      <c r="E4" s="2" t="s">
        <v>96</v>
      </c>
      <c r="F4" t="s">
        <v>104</v>
      </c>
      <c r="G4" s="2">
        <v>1</v>
      </c>
      <c r="H4" s="6">
        <v>1.1599999999999999</v>
      </c>
      <c r="I4" s="7">
        <f t="shared" si="0"/>
        <v>1.1599999999999999</v>
      </c>
    </row>
    <row r="5" spans="1:9" x14ac:dyDescent="0.35">
      <c r="A5" s="2" t="s">
        <v>5</v>
      </c>
      <c r="B5" s="2" t="s">
        <v>34</v>
      </c>
      <c r="C5" s="2" t="s">
        <v>58</v>
      </c>
      <c r="D5" t="s">
        <v>78</v>
      </c>
      <c r="E5" s="2" t="s">
        <v>96</v>
      </c>
      <c r="F5" t="s">
        <v>106</v>
      </c>
      <c r="G5" s="2">
        <v>1</v>
      </c>
      <c r="H5" s="6">
        <v>2.85</v>
      </c>
      <c r="I5" s="7">
        <f t="shared" si="0"/>
        <v>2.85</v>
      </c>
    </row>
    <row r="6" spans="1:9" x14ac:dyDescent="0.35">
      <c r="A6" s="2" t="s">
        <v>14</v>
      </c>
      <c r="B6" s="2" t="s">
        <v>35</v>
      </c>
      <c r="C6" s="2" t="s">
        <v>59</v>
      </c>
      <c r="D6" t="s">
        <v>79</v>
      </c>
      <c r="E6" s="2" t="s">
        <v>96</v>
      </c>
      <c r="F6" t="s">
        <v>107</v>
      </c>
      <c r="G6" s="2">
        <v>1</v>
      </c>
      <c r="H6" s="6">
        <v>0.28599999999999998</v>
      </c>
      <c r="I6" s="7">
        <f t="shared" si="0"/>
        <v>0.28599999999999998</v>
      </c>
    </row>
    <row r="7" spans="1:9" x14ac:dyDescent="0.35">
      <c r="A7" s="2" t="s">
        <v>25</v>
      </c>
      <c r="B7" s="2" t="s">
        <v>49</v>
      </c>
      <c r="C7" s="2" t="s">
        <v>67</v>
      </c>
      <c r="D7" t="s">
        <v>93</v>
      </c>
      <c r="E7" s="2" t="s">
        <v>96</v>
      </c>
      <c r="F7" t="s">
        <v>121</v>
      </c>
      <c r="G7" s="2">
        <v>1</v>
      </c>
      <c r="H7" s="6">
        <v>2.74</v>
      </c>
      <c r="I7" s="7">
        <f t="shared" si="0"/>
        <v>2.74</v>
      </c>
    </row>
    <row r="8" spans="1:9" x14ac:dyDescent="0.35">
      <c r="A8" s="2" t="s">
        <v>12</v>
      </c>
      <c r="B8" s="2" t="s">
        <v>134</v>
      </c>
      <c r="C8" s="2" t="s">
        <v>60</v>
      </c>
      <c r="D8" t="s">
        <v>80</v>
      </c>
      <c r="E8" s="2" t="s">
        <v>96</v>
      </c>
      <c r="F8" t="s">
        <v>108</v>
      </c>
      <c r="G8" s="2">
        <v>2</v>
      </c>
      <c r="H8" s="6">
        <v>0.76</v>
      </c>
      <c r="I8" s="7">
        <f t="shared" si="0"/>
        <v>1.52</v>
      </c>
    </row>
    <row r="9" spans="1:9" x14ac:dyDescent="0.35">
      <c r="A9" s="2" t="s">
        <v>126</v>
      </c>
      <c r="B9" s="2" t="s">
        <v>43</v>
      </c>
      <c r="C9" s="2" t="s">
        <v>64</v>
      </c>
      <c r="D9" t="s">
        <v>87</v>
      </c>
      <c r="E9" s="2" t="s">
        <v>96</v>
      </c>
      <c r="F9" t="s">
        <v>115</v>
      </c>
      <c r="G9" s="5">
        <v>5</v>
      </c>
      <c r="H9" s="6">
        <v>0.1</v>
      </c>
      <c r="I9" s="8">
        <f t="shared" si="0"/>
        <v>0.5</v>
      </c>
    </row>
    <row r="10" spans="1:9" x14ac:dyDescent="0.35">
      <c r="A10" s="2" t="s">
        <v>127</v>
      </c>
      <c r="B10" s="2" t="s">
        <v>44</v>
      </c>
      <c r="C10" s="2" t="s">
        <v>65</v>
      </c>
      <c r="D10" t="s">
        <v>88</v>
      </c>
      <c r="E10" s="2" t="s">
        <v>96</v>
      </c>
      <c r="F10" t="s">
        <v>116</v>
      </c>
      <c r="G10" s="5">
        <v>5</v>
      </c>
      <c r="H10" s="6">
        <v>0.1</v>
      </c>
      <c r="I10" s="8">
        <f t="shared" si="0"/>
        <v>0.5</v>
      </c>
    </row>
    <row r="11" spans="1:9" x14ac:dyDescent="0.35">
      <c r="A11" s="2" t="s">
        <v>21</v>
      </c>
      <c r="B11" s="2" t="s">
        <v>45</v>
      </c>
      <c r="C11" s="2" t="s">
        <v>64</v>
      </c>
      <c r="D11" t="s">
        <v>89</v>
      </c>
      <c r="E11" s="2" t="s">
        <v>96</v>
      </c>
      <c r="F11" t="s">
        <v>117</v>
      </c>
      <c r="G11" s="5">
        <v>3</v>
      </c>
      <c r="H11" s="6">
        <v>0.17</v>
      </c>
      <c r="I11" s="8">
        <f t="shared" si="0"/>
        <v>0.51</v>
      </c>
    </row>
    <row r="12" spans="1:9" x14ac:dyDescent="0.35">
      <c r="A12" s="2" t="s">
        <v>128</v>
      </c>
      <c r="B12" s="2" t="s">
        <v>39</v>
      </c>
      <c r="C12" s="2" t="s">
        <v>63</v>
      </c>
      <c r="D12" t="s">
        <v>83</v>
      </c>
      <c r="E12" s="2" t="s">
        <v>96</v>
      </c>
      <c r="F12" t="s">
        <v>111</v>
      </c>
      <c r="G12" s="5">
        <v>2</v>
      </c>
      <c r="H12" s="6">
        <v>0.1</v>
      </c>
      <c r="I12" s="8">
        <f t="shared" si="0"/>
        <v>0.2</v>
      </c>
    </row>
    <row r="13" spans="1:9" x14ac:dyDescent="0.35">
      <c r="A13" s="2" t="s">
        <v>129</v>
      </c>
      <c r="B13" s="2" t="s">
        <v>40</v>
      </c>
      <c r="C13" s="2" t="s">
        <v>63</v>
      </c>
      <c r="D13" t="s">
        <v>84</v>
      </c>
      <c r="E13" s="2" t="s">
        <v>96</v>
      </c>
      <c r="F13" t="s">
        <v>112</v>
      </c>
      <c r="G13" s="5">
        <v>4</v>
      </c>
      <c r="H13" s="6">
        <v>0.1</v>
      </c>
      <c r="I13" s="8">
        <f t="shared" si="0"/>
        <v>0.4</v>
      </c>
    </row>
    <row r="14" spans="1:9" x14ac:dyDescent="0.35">
      <c r="A14" s="2" t="s">
        <v>130</v>
      </c>
      <c r="B14" s="2" t="s">
        <v>135</v>
      </c>
      <c r="C14" s="2" t="s">
        <v>138</v>
      </c>
      <c r="D14" t="s">
        <v>141</v>
      </c>
      <c r="E14" s="2" t="s">
        <v>96</v>
      </c>
      <c r="F14" t="s">
        <v>145</v>
      </c>
      <c r="G14" s="5">
        <v>1</v>
      </c>
      <c r="H14" s="6">
        <v>1.69</v>
      </c>
      <c r="I14" s="8">
        <f t="shared" si="0"/>
        <v>1.69</v>
      </c>
    </row>
    <row r="15" spans="1:9" ht="26" x14ac:dyDescent="0.35">
      <c r="A15" s="2" t="s">
        <v>131</v>
      </c>
      <c r="B15" s="4" t="s">
        <v>136</v>
      </c>
      <c r="C15" s="4" t="s">
        <v>139</v>
      </c>
      <c r="D15" t="s">
        <v>142</v>
      </c>
      <c r="E15" s="4" t="s">
        <v>144</v>
      </c>
      <c r="F15" t="s">
        <v>146</v>
      </c>
      <c r="G15" s="4">
        <v>1</v>
      </c>
      <c r="H15" s="6">
        <v>1.97</v>
      </c>
      <c r="I15" s="7">
        <f t="shared" si="0"/>
        <v>1.97</v>
      </c>
    </row>
    <row r="16" spans="1:9" ht="26" x14ac:dyDescent="0.35">
      <c r="A16" s="4" t="s">
        <v>132</v>
      </c>
      <c r="B16" s="4" t="s">
        <v>137</v>
      </c>
      <c r="C16" s="4" t="s">
        <v>139</v>
      </c>
      <c r="D16" t="s">
        <v>143</v>
      </c>
      <c r="E16" s="4" t="s">
        <v>144</v>
      </c>
      <c r="F16" t="s">
        <v>147</v>
      </c>
      <c r="G16" s="4">
        <v>1</v>
      </c>
      <c r="H16" s="6">
        <v>2.34</v>
      </c>
      <c r="I16" s="7">
        <f t="shared" si="0"/>
        <v>2.34</v>
      </c>
    </row>
    <row r="17" spans="1:9" x14ac:dyDescent="0.35">
      <c r="A17" s="2" t="s">
        <v>133</v>
      </c>
      <c r="B17" s="2" t="s">
        <v>42</v>
      </c>
      <c r="C17" s="2" t="s">
        <v>63</v>
      </c>
      <c r="D17" t="s">
        <v>86</v>
      </c>
      <c r="E17" s="2" t="s">
        <v>96</v>
      </c>
      <c r="F17" s="2" t="s">
        <v>114</v>
      </c>
      <c r="G17" s="5">
        <v>4</v>
      </c>
      <c r="H17" s="7">
        <v>0.1</v>
      </c>
      <c r="I17" s="7">
        <f t="shared" si="0"/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uMudd MkV.1</vt:lpstr>
      <vt:lpstr>Test Board</vt:lpstr>
    </vt:vector>
  </TitlesOfParts>
  <Company>Harvey Mudd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Kaveh Pezeshki</dc:creator>
  <cp:lastModifiedBy>Kaveh Pezeshki</cp:lastModifiedBy>
  <dcterms:created xsi:type="dcterms:W3CDTF">2019-04-22T07:45:48Z</dcterms:created>
  <dcterms:modified xsi:type="dcterms:W3CDTF">2019-04-22T07:54:38Z</dcterms:modified>
</cp:coreProperties>
</file>