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6" i="1" l="1"/>
  <c r="G7" i="1"/>
  <c r="G8" i="1"/>
  <c r="G5" i="1"/>
  <c r="H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</calcChain>
</file>

<file path=xl/sharedStrings.xml><?xml version="1.0" encoding="utf-8"?>
<sst xmlns="http://schemas.openxmlformats.org/spreadsheetml/2006/main" count="11" uniqueCount="9">
  <si>
    <t>Time (s)</t>
  </si>
  <si>
    <t>Time(s)</t>
  </si>
  <si>
    <t>Sample Calculation for Position 1</t>
  </si>
  <si>
    <r>
      <t>Potentiometer A Value(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2)</t>
    </r>
  </si>
  <si>
    <t>Potentiometer A Value(±2)</t>
  </si>
  <si>
    <t>Peaks:</t>
  </si>
  <si>
    <t>Period (s)</t>
  </si>
  <si>
    <t>Average period (s)</t>
  </si>
  <si>
    <t>Uncertainty in average 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</si>
</sst>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Sheet1!$A$3:$A$570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</c:numCache>
            </c:numRef>
          </c:xVal>
          <c:yVal>
            <c:numRef>
              <c:f>Sheet1!$B$3:$B$382</c:f>
              <c:numCache>
                <c:formatCode>General</c:formatCode>
                <c:ptCount val="380"/>
                <c:pt idx="0">
                  <c:v>-75</c:v>
                </c:pt>
                <c:pt idx="1">
                  <c:v>-75</c:v>
                </c:pt>
                <c:pt idx="2">
                  <c:v>-75</c:v>
                </c:pt>
                <c:pt idx="3">
                  <c:v>-66</c:v>
                </c:pt>
                <c:pt idx="4" formatCode="0">
                  <c:v>-56.5</c:v>
                </c:pt>
                <c:pt idx="5">
                  <c:v>-42</c:v>
                </c:pt>
                <c:pt idx="6">
                  <c:v>-16</c:v>
                </c:pt>
                <c:pt idx="7">
                  <c:v>3</c:v>
                </c:pt>
                <c:pt idx="8">
                  <c:v>28</c:v>
                </c:pt>
                <c:pt idx="9">
                  <c:v>46</c:v>
                </c:pt>
                <c:pt idx="10" formatCode="0">
                  <c:v>59.5</c:v>
                </c:pt>
                <c:pt idx="11">
                  <c:v>69</c:v>
                </c:pt>
                <c:pt idx="12">
                  <c:v>68</c:v>
                </c:pt>
                <c:pt idx="13">
                  <c:v>63</c:v>
                </c:pt>
                <c:pt idx="14">
                  <c:v>49</c:v>
                </c:pt>
                <c:pt idx="15">
                  <c:v>30</c:v>
                </c:pt>
                <c:pt idx="16" formatCode="0">
                  <c:v>8.5</c:v>
                </c:pt>
                <c:pt idx="17">
                  <c:v>-15</c:v>
                </c:pt>
                <c:pt idx="18" formatCode="0">
                  <c:v>-34.5</c:v>
                </c:pt>
                <c:pt idx="19" formatCode="0">
                  <c:v>-52.5</c:v>
                </c:pt>
                <c:pt idx="20">
                  <c:v>-63</c:v>
                </c:pt>
                <c:pt idx="21" formatCode="0">
                  <c:v>-67.5</c:v>
                </c:pt>
                <c:pt idx="22" formatCode="0">
                  <c:v>-64.5</c:v>
                </c:pt>
                <c:pt idx="23">
                  <c:v>-55</c:v>
                </c:pt>
                <c:pt idx="24">
                  <c:v>-40</c:v>
                </c:pt>
                <c:pt idx="25" formatCode="0">
                  <c:v>-20.5</c:v>
                </c:pt>
                <c:pt idx="26" formatCode="0">
                  <c:v>1.5</c:v>
                </c:pt>
                <c:pt idx="27" formatCode="0">
                  <c:v>22.5</c:v>
                </c:pt>
                <c:pt idx="28" formatCode="0">
                  <c:v>41.5</c:v>
                </c:pt>
                <c:pt idx="29" formatCode="0">
                  <c:v>55.5</c:v>
                </c:pt>
                <c:pt idx="30">
                  <c:v>63</c:v>
                </c:pt>
                <c:pt idx="31" formatCode="0">
                  <c:v>63.5</c:v>
                </c:pt>
                <c:pt idx="32">
                  <c:v>59</c:v>
                </c:pt>
                <c:pt idx="33">
                  <c:v>47</c:v>
                </c:pt>
                <c:pt idx="34" formatCode="0">
                  <c:v>29.5</c:v>
                </c:pt>
                <c:pt idx="35">
                  <c:v>8.5</c:v>
                </c:pt>
                <c:pt idx="36">
                  <c:v>-12</c:v>
                </c:pt>
                <c:pt idx="37">
                  <c:v>-31</c:v>
                </c:pt>
                <c:pt idx="38" formatCode="0">
                  <c:v>-46.5</c:v>
                </c:pt>
                <c:pt idx="39" formatCode="0">
                  <c:v>-57.5</c:v>
                </c:pt>
                <c:pt idx="40" formatCode="0">
                  <c:v>-62.5</c:v>
                </c:pt>
                <c:pt idx="41">
                  <c:v>-61</c:v>
                </c:pt>
                <c:pt idx="42">
                  <c:v>-53</c:v>
                </c:pt>
                <c:pt idx="43" formatCode="0">
                  <c:v>-38.5</c:v>
                </c:pt>
                <c:pt idx="44" formatCode="0">
                  <c:v>-20.5</c:v>
                </c:pt>
                <c:pt idx="45">
                  <c:v>0</c:v>
                </c:pt>
                <c:pt idx="46" formatCode="0">
                  <c:v>19.5</c:v>
                </c:pt>
                <c:pt idx="47" formatCode="0">
                  <c:v>37.5</c:v>
                </c:pt>
                <c:pt idx="48" formatCode="0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0</xdr:row>
      <xdr:rowOff>114300</xdr:rowOff>
    </xdr:from>
    <xdr:to>
      <xdr:col>21</xdr:col>
      <xdr:colOff>152399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70" zoomScaleNormal="70" workbookViewId="0">
      <selection sqref="A1:I51"/>
    </sheetView>
  </sheetViews>
  <sheetFormatPr defaultRowHeight="15" x14ac:dyDescent="0.25"/>
  <cols>
    <col min="2" max="2" width="15.5703125" customWidth="1"/>
    <col min="4" max="4" width="16.5703125" customWidth="1"/>
    <col min="5" max="5" width="14.28515625" style="1" customWidth="1"/>
    <col min="6" max="6" width="15.5703125" customWidth="1"/>
    <col min="7" max="7" width="9.42578125" customWidth="1"/>
    <col min="8" max="8" width="15.28515625" customWidth="1"/>
    <col min="9" max="9" width="18.7109375" customWidth="1"/>
  </cols>
  <sheetData>
    <row r="1" spans="1:9" x14ac:dyDescent="0.25">
      <c r="A1" t="s">
        <v>2</v>
      </c>
    </row>
    <row r="2" spans="1:9" ht="34.5" customHeight="1" x14ac:dyDescent="0.25">
      <c r="A2" t="s">
        <v>0</v>
      </c>
      <c r="B2" s="2" t="s">
        <v>3</v>
      </c>
      <c r="C2" t="s">
        <v>1</v>
      </c>
      <c r="D2" s="2" t="s">
        <v>3</v>
      </c>
      <c r="E2" t="s">
        <v>5</v>
      </c>
      <c r="F2" s="1"/>
    </row>
    <row r="3" spans="1:9" ht="33.75" customHeight="1" x14ac:dyDescent="0.25">
      <c r="A3">
        <v>0</v>
      </c>
      <c r="B3">
        <v>-75</v>
      </c>
      <c r="C3">
        <f>A51+0.1</f>
        <v>4.8999999999999986</v>
      </c>
      <c r="D3">
        <v>60</v>
      </c>
      <c r="E3" t="s">
        <v>1</v>
      </c>
      <c r="F3" s="2" t="s">
        <v>4</v>
      </c>
      <c r="G3" t="s">
        <v>6</v>
      </c>
      <c r="H3" s="2" t="s">
        <v>7</v>
      </c>
      <c r="I3" s="2" t="s">
        <v>8</v>
      </c>
    </row>
    <row r="4" spans="1:9" x14ac:dyDescent="0.25">
      <c r="A4">
        <f>A3+0.1</f>
        <v>0.1</v>
      </c>
      <c r="B4">
        <v>-75</v>
      </c>
      <c r="C4">
        <f t="shared" ref="C4:C19" si="0">C3+0.1</f>
        <v>4.9999999999999982</v>
      </c>
      <c r="D4" s="3">
        <v>59.5</v>
      </c>
      <c r="E4">
        <v>1.2</v>
      </c>
      <c r="F4" s="1">
        <v>69</v>
      </c>
      <c r="H4">
        <f>SUM(G5:G8)/4</f>
        <v>1.9000000000000001</v>
      </c>
      <c r="I4">
        <f>(2-1.8)/2</f>
        <v>9.9999999999999978E-2</v>
      </c>
    </row>
    <row r="5" spans="1:9" x14ac:dyDescent="0.25">
      <c r="A5">
        <f t="shared" ref="A5:A49" si="1">A4+0.1</f>
        <v>0.2</v>
      </c>
      <c r="B5">
        <v>-75</v>
      </c>
      <c r="C5">
        <f t="shared" si="0"/>
        <v>5.0999999999999979</v>
      </c>
      <c r="D5" s="3">
        <v>55.5</v>
      </c>
      <c r="E5">
        <v>3.1</v>
      </c>
      <c r="F5" s="1">
        <v>64</v>
      </c>
      <c r="G5">
        <f>E5-E4</f>
        <v>1.9000000000000001</v>
      </c>
    </row>
    <row r="6" spans="1:9" x14ac:dyDescent="0.25">
      <c r="A6">
        <f t="shared" si="1"/>
        <v>0.30000000000000004</v>
      </c>
      <c r="B6">
        <v>-66</v>
      </c>
      <c r="C6">
        <f t="shared" si="0"/>
        <v>5.1999999999999975</v>
      </c>
      <c r="D6">
        <v>45</v>
      </c>
      <c r="E6">
        <v>4.9000000000000004</v>
      </c>
      <c r="F6" s="1">
        <v>60</v>
      </c>
      <c r="G6">
        <f>E6-E5</f>
        <v>1.8000000000000003</v>
      </c>
    </row>
    <row r="7" spans="1:9" x14ac:dyDescent="0.25">
      <c r="A7">
        <f t="shared" si="1"/>
        <v>0.4</v>
      </c>
      <c r="B7" s="3">
        <v>-56.5</v>
      </c>
      <c r="C7">
        <f t="shared" si="0"/>
        <v>5.2999999999999972</v>
      </c>
      <c r="D7">
        <v>29</v>
      </c>
      <c r="E7">
        <v>6.9</v>
      </c>
      <c r="F7" s="1">
        <v>56</v>
      </c>
      <c r="G7">
        <f>E7-E6</f>
        <v>2</v>
      </c>
    </row>
    <row r="8" spans="1:9" x14ac:dyDescent="0.25">
      <c r="A8">
        <f t="shared" si="1"/>
        <v>0.5</v>
      </c>
      <c r="B8">
        <v>-42</v>
      </c>
      <c r="C8">
        <f t="shared" si="0"/>
        <v>5.3999999999999968</v>
      </c>
      <c r="D8" s="3">
        <v>10.5</v>
      </c>
      <c r="E8">
        <v>8.8000000000000007</v>
      </c>
      <c r="F8" s="1">
        <v>51</v>
      </c>
      <c r="G8">
        <f>E8-E7</f>
        <v>1.9000000000000004</v>
      </c>
    </row>
    <row r="9" spans="1:9" x14ac:dyDescent="0.25">
      <c r="A9">
        <f t="shared" si="1"/>
        <v>0.6</v>
      </c>
      <c r="B9">
        <v>-16</v>
      </c>
      <c r="C9">
        <f t="shared" si="0"/>
        <v>5.4999999999999964</v>
      </c>
      <c r="D9">
        <v>-9</v>
      </c>
      <c r="E9"/>
    </row>
    <row r="10" spans="1:9" x14ac:dyDescent="0.25">
      <c r="A10">
        <f t="shared" si="1"/>
        <v>0.7</v>
      </c>
      <c r="B10">
        <v>3</v>
      </c>
      <c r="C10">
        <f t="shared" si="0"/>
        <v>5.5999999999999961</v>
      </c>
      <c r="D10" s="3">
        <v>-26.5</v>
      </c>
    </row>
    <row r="11" spans="1:9" x14ac:dyDescent="0.25">
      <c r="A11">
        <f t="shared" si="1"/>
        <v>0.79999999999999993</v>
      </c>
      <c r="B11">
        <v>28</v>
      </c>
      <c r="C11">
        <f t="shared" si="0"/>
        <v>5.6999999999999957</v>
      </c>
      <c r="D11">
        <v>-42</v>
      </c>
    </row>
    <row r="12" spans="1:9" x14ac:dyDescent="0.25">
      <c r="A12">
        <f t="shared" si="1"/>
        <v>0.89999999999999991</v>
      </c>
      <c r="B12">
        <v>46</v>
      </c>
      <c r="C12">
        <f t="shared" si="0"/>
        <v>5.7999999999999954</v>
      </c>
      <c r="D12" s="3">
        <v>-51.5</v>
      </c>
    </row>
    <row r="13" spans="1:9" x14ac:dyDescent="0.25">
      <c r="A13">
        <f t="shared" si="1"/>
        <v>0.99999999999999989</v>
      </c>
      <c r="B13" s="3">
        <v>59.5</v>
      </c>
      <c r="C13">
        <f t="shared" si="0"/>
        <v>5.899999999999995</v>
      </c>
      <c r="D13">
        <v>-57</v>
      </c>
    </row>
    <row r="14" spans="1:9" x14ac:dyDescent="0.25">
      <c r="A14">
        <f t="shared" si="1"/>
        <v>1.0999999999999999</v>
      </c>
      <c r="B14">
        <v>69</v>
      </c>
      <c r="C14">
        <f t="shared" si="0"/>
        <v>5.9999999999999947</v>
      </c>
      <c r="D14" s="3">
        <v>-55.5</v>
      </c>
    </row>
    <row r="15" spans="1:9" x14ac:dyDescent="0.25">
      <c r="A15">
        <f t="shared" si="1"/>
        <v>1.2</v>
      </c>
      <c r="B15">
        <v>68</v>
      </c>
      <c r="C15">
        <f t="shared" si="0"/>
        <v>6.0999999999999943</v>
      </c>
      <c r="D15">
        <v>-48</v>
      </c>
    </row>
    <row r="16" spans="1:9" x14ac:dyDescent="0.25">
      <c r="A16">
        <f t="shared" si="1"/>
        <v>1.3</v>
      </c>
      <c r="B16">
        <v>63</v>
      </c>
      <c r="C16">
        <f t="shared" si="0"/>
        <v>6.199999999999994</v>
      </c>
      <c r="D16" s="3">
        <v>-36.5</v>
      </c>
    </row>
    <row r="17" spans="1:4" x14ac:dyDescent="0.25">
      <c r="A17">
        <f t="shared" si="1"/>
        <v>1.4000000000000001</v>
      </c>
      <c r="B17">
        <v>49</v>
      </c>
      <c r="C17">
        <f t="shared" si="0"/>
        <v>6.2999999999999936</v>
      </c>
      <c r="D17">
        <v>-19</v>
      </c>
    </row>
    <row r="18" spans="1:4" x14ac:dyDescent="0.25">
      <c r="A18">
        <f t="shared" si="1"/>
        <v>1.5000000000000002</v>
      </c>
      <c r="B18">
        <v>30</v>
      </c>
      <c r="C18">
        <f t="shared" si="0"/>
        <v>6.3999999999999932</v>
      </c>
      <c r="D18" s="3">
        <v>-0.5</v>
      </c>
    </row>
    <row r="19" spans="1:4" x14ac:dyDescent="0.25">
      <c r="A19">
        <f t="shared" si="1"/>
        <v>1.6000000000000003</v>
      </c>
      <c r="B19" s="3">
        <v>8.5</v>
      </c>
      <c r="C19">
        <f t="shared" si="0"/>
        <v>6.4999999999999929</v>
      </c>
      <c r="D19" s="3">
        <v>17.5</v>
      </c>
    </row>
    <row r="20" spans="1:4" x14ac:dyDescent="0.25">
      <c r="A20">
        <f t="shared" si="1"/>
        <v>1.7000000000000004</v>
      </c>
      <c r="B20">
        <v>-15</v>
      </c>
      <c r="C20">
        <f t="shared" ref="C20:C50" si="2">C19+0.1</f>
        <v>6.5999999999999925</v>
      </c>
      <c r="D20" s="3">
        <v>34.5</v>
      </c>
    </row>
    <row r="21" spans="1:4" x14ac:dyDescent="0.25">
      <c r="A21">
        <f t="shared" si="1"/>
        <v>1.8000000000000005</v>
      </c>
      <c r="B21" s="3">
        <v>-34.5</v>
      </c>
      <c r="C21">
        <f t="shared" si="2"/>
        <v>6.6999999999999922</v>
      </c>
      <c r="D21">
        <v>47</v>
      </c>
    </row>
    <row r="22" spans="1:4" x14ac:dyDescent="0.25">
      <c r="A22">
        <f t="shared" si="1"/>
        <v>1.9000000000000006</v>
      </c>
      <c r="B22" s="3">
        <v>-52.5</v>
      </c>
      <c r="C22">
        <f t="shared" si="2"/>
        <v>6.7999999999999918</v>
      </c>
      <c r="D22" s="3">
        <v>54.5</v>
      </c>
    </row>
    <row r="23" spans="1:4" x14ac:dyDescent="0.25">
      <c r="A23">
        <f t="shared" si="1"/>
        <v>2.0000000000000004</v>
      </c>
      <c r="B23">
        <v>-63</v>
      </c>
      <c r="C23">
        <f t="shared" si="2"/>
        <v>6.8999999999999915</v>
      </c>
      <c r="D23">
        <v>56</v>
      </c>
    </row>
    <row r="24" spans="1:4" x14ac:dyDescent="0.25">
      <c r="A24">
        <f t="shared" si="1"/>
        <v>2.1000000000000005</v>
      </c>
      <c r="B24" s="3">
        <v>-67.5</v>
      </c>
      <c r="C24">
        <f t="shared" si="2"/>
        <v>6.9999999999999911</v>
      </c>
      <c r="D24" s="3">
        <v>53.5</v>
      </c>
    </row>
    <row r="25" spans="1:4" x14ac:dyDescent="0.25">
      <c r="A25">
        <f t="shared" si="1"/>
        <v>2.2000000000000006</v>
      </c>
      <c r="B25" s="3">
        <v>-64.5</v>
      </c>
      <c r="C25">
        <f t="shared" si="2"/>
        <v>7.0999999999999908</v>
      </c>
      <c r="D25" s="3">
        <v>42.5</v>
      </c>
    </row>
    <row r="26" spans="1:4" x14ac:dyDescent="0.25">
      <c r="A26">
        <f t="shared" si="1"/>
        <v>2.3000000000000007</v>
      </c>
      <c r="B26">
        <v>-55</v>
      </c>
      <c r="C26">
        <f t="shared" si="2"/>
        <v>7.1999999999999904</v>
      </c>
      <c r="D26" s="3">
        <v>28.5</v>
      </c>
    </row>
    <row r="27" spans="1:4" x14ac:dyDescent="0.25">
      <c r="A27">
        <f t="shared" si="1"/>
        <v>2.4000000000000008</v>
      </c>
      <c r="B27">
        <v>-40</v>
      </c>
      <c r="C27">
        <f t="shared" si="2"/>
        <v>7.2999999999999901</v>
      </c>
      <c r="D27">
        <v>11</v>
      </c>
    </row>
    <row r="28" spans="1:4" x14ac:dyDescent="0.25">
      <c r="A28">
        <f t="shared" si="1"/>
        <v>2.5000000000000009</v>
      </c>
      <c r="B28" s="3">
        <v>-20.5</v>
      </c>
      <c r="C28">
        <f t="shared" si="2"/>
        <v>7.3999999999999897</v>
      </c>
      <c r="D28">
        <v>-6</v>
      </c>
    </row>
    <row r="29" spans="1:4" x14ac:dyDescent="0.25">
      <c r="A29">
        <f t="shared" si="1"/>
        <v>2.600000000000001</v>
      </c>
      <c r="B29" s="3">
        <v>1.5</v>
      </c>
      <c r="C29">
        <f t="shared" si="2"/>
        <v>7.4999999999999893</v>
      </c>
      <c r="D29">
        <v>-23</v>
      </c>
    </row>
    <row r="30" spans="1:4" x14ac:dyDescent="0.25">
      <c r="A30">
        <f t="shared" si="1"/>
        <v>2.7000000000000011</v>
      </c>
      <c r="B30" s="3">
        <v>22.5</v>
      </c>
      <c r="C30">
        <f t="shared" si="2"/>
        <v>7.599999999999989</v>
      </c>
      <c r="D30">
        <v>-38</v>
      </c>
    </row>
    <row r="31" spans="1:4" x14ac:dyDescent="0.25">
      <c r="A31">
        <f t="shared" si="1"/>
        <v>2.8000000000000012</v>
      </c>
      <c r="B31" s="3">
        <v>41.5</v>
      </c>
      <c r="C31">
        <f t="shared" si="2"/>
        <v>7.6999999999999886</v>
      </c>
      <c r="D31" s="3">
        <v>-47.5</v>
      </c>
    </row>
    <row r="32" spans="1:4" x14ac:dyDescent="0.25">
      <c r="A32">
        <f t="shared" si="1"/>
        <v>2.9000000000000012</v>
      </c>
      <c r="B32" s="3">
        <v>55.5</v>
      </c>
      <c r="C32">
        <f t="shared" si="2"/>
        <v>7.7999999999999883</v>
      </c>
      <c r="D32">
        <v>-52</v>
      </c>
    </row>
    <row r="33" spans="1:4" x14ac:dyDescent="0.25">
      <c r="A33">
        <f t="shared" si="1"/>
        <v>3.0000000000000013</v>
      </c>
      <c r="B33">
        <v>63</v>
      </c>
      <c r="C33">
        <f t="shared" si="2"/>
        <v>7.8999999999999879</v>
      </c>
      <c r="D33" s="3">
        <v>-51.5</v>
      </c>
    </row>
    <row r="34" spans="1:4" x14ac:dyDescent="0.25">
      <c r="A34">
        <f t="shared" si="1"/>
        <v>3.1000000000000014</v>
      </c>
      <c r="B34" s="3">
        <v>63.5</v>
      </c>
      <c r="C34">
        <f t="shared" si="2"/>
        <v>7.9999999999999876</v>
      </c>
      <c r="D34">
        <v>-45</v>
      </c>
    </row>
    <row r="35" spans="1:4" x14ac:dyDescent="0.25">
      <c r="A35">
        <f t="shared" si="1"/>
        <v>3.2000000000000015</v>
      </c>
      <c r="B35">
        <v>59</v>
      </c>
      <c r="C35">
        <f t="shared" si="2"/>
        <v>8.0999999999999872</v>
      </c>
      <c r="D35">
        <v>-33</v>
      </c>
    </row>
    <row r="36" spans="1:4" x14ac:dyDescent="0.25">
      <c r="A36">
        <f t="shared" si="1"/>
        <v>3.3000000000000016</v>
      </c>
      <c r="B36">
        <v>47</v>
      </c>
      <c r="C36">
        <f t="shared" si="2"/>
        <v>8.1999999999999869</v>
      </c>
      <c r="D36" s="3">
        <v>-18.5</v>
      </c>
    </row>
    <row r="37" spans="1:4" x14ac:dyDescent="0.25">
      <c r="A37">
        <f t="shared" si="1"/>
        <v>3.4000000000000017</v>
      </c>
      <c r="B37" s="3">
        <v>29.5</v>
      </c>
      <c r="C37">
        <f t="shared" si="2"/>
        <v>8.2999999999999865</v>
      </c>
      <c r="D37">
        <v>-1</v>
      </c>
    </row>
    <row r="38" spans="1:4" x14ac:dyDescent="0.25">
      <c r="A38">
        <f t="shared" si="1"/>
        <v>3.5000000000000018</v>
      </c>
      <c r="B38">
        <v>8.5</v>
      </c>
      <c r="C38">
        <f t="shared" si="2"/>
        <v>8.3999999999999861</v>
      </c>
      <c r="D38">
        <v>15</v>
      </c>
    </row>
    <row r="39" spans="1:4" x14ac:dyDescent="0.25">
      <c r="A39">
        <f t="shared" si="1"/>
        <v>3.6000000000000019</v>
      </c>
      <c r="B39">
        <v>-12</v>
      </c>
      <c r="C39">
        <f t="shared" si="2"/>
        <v>8.4999999999999858</v>
      </c>
      <c r="D39" s="3">
        <v>30.5</v>
      </c>
    </row>
    <row r="40" spans="1:4" x14ac:dyDescent="0.25">
      <c r="A40">
        <f t="shared" si="1"/>
        <v>3.700000000000002</v>
      </c>
      <c r="B40">
        <v>-31</v>
      </c>
      <c r="C40">
        <f t="shared" si="2"/>
        <v>8.5999999999999854</v>
      </c>
      <c r="D40">
        <v>43</v>
      </c>
    </row>
    <row r="41" spans="1:4" x14ac:dyDescent="0.25">
      <c r="A41">
        <f t="shared" si="1"/>
        <v>3.800000000000002</v>
      </c>
      <c r="B41" s="3">
        <v>-46.5</v>
      </c>
      <c r="C41">
        <f t="shared" si="2"/>
        <v>8.6999999999999851</v>
      </c>
      <c r="D41">
        <v>50</v>
      </c>
    </row>
    <row r="42" spans="1:4" x14ac:dyDescent="0.25">
      <c r="A42">
        <f t="shared" si="1"/>
        <v>3.9000000000000021</v>
      </c>
      <c r="B42" s="3">
        <v>-57.5</v>
      </c>
      <c r="C42">
        <f t="shared" si="2"/>
        <v>8.7999999999999847</v>
      </c>
      <c r="D42">
        <v>51</v>
      </c>
    </row>
    <row r="43" spans="1:4" x14ac:dyDescent="0.25">
      <c r="A43">
        <f t="shared" si="1"/>
        <v>4.0000000000000018</v>
      </c>
      <c r="B43" s="3">
        <v>-62.5</v>
      </c>
      <c r="C43">
        <f t="shared" si="2"/>
        <v>8.8999999999999844</v>
      </c>
      <c r="D43">
        <v>48</v>
      </c>
    </row>
    <row r="44" spans="1:4" x14ac:dyDescent="0.25">
      <c r="A44">
        <f t="shared" si="1"/>
        <v>4.1000000000000014</v>
      </c>
      <c r="B44">
        <v>-61</v>
      </c>
      <c r="C44">
        <f t="shared" si="2"/>
        <v>8.999999999999984</v>
      </c>
      <c r="D44" s="3">
        <v>39.5</v>
      </c>
    </row>
    <row r="45" spans="1:4" x14ac:dyDescent="0.25">
      <c r="A45">
        <f t="shared" si="1"/>
        <v>4.2000000000000011</v>
      </c>
      <c r="B45">
        <v>-53</v>
      </c>
      <c r="C45">
        <f t="shared" si="2"/>
        <v>9.0999999999999837</v>
      </c>
      <c r="D45">
        <v>26</v>
      </c>
    </row>
    <row r="46" spans="1:4" x14ac:dyDescent="0.25">
      <c r="A46">
        <f t="shared" si="1"/>
        <v>4.3000000000000007</v>
      </c>
      <c r="B46" s="3">
        <v>-38.5</v>
      </c>
      <c r="C46">
        <f t="shared" si="2"/>
        <v>9.1999999999999833</v>
      </c>
      <c r="D46">
        <v>11</v>
      </c>
    </row>
    <row r="47" spans="1:4" x14ac:dyDescent="0.25">
      <c r="A47">
        <f t="shared" si="1"/>
        <v>4.4000000000000004</v>
      </c>
      <c r="B47" s="3">
        <v>-20.5</v>
      </c>
      <c r="C47">
        <f t="shared" si="2"/>
        <v>9.2999999999999829</v>
      </c>
      <c r="D47">
        <v>-5</v>
      </c>
    </row>
    <row r="48" spans="1:4" x14ac:dyDescent="0.25">
      <c r="A48">
        <f t="shared" si="1"/>
        <v>4.5</v>
      </c>
      <c r="B48">
        <v>0</v>
      </c>
      <c r="C48">
        <f t="shared" si="2"/>
        <v>9.3999999999999826</v>
      </c>
      <c r="D48">
        <v>-21</v>
      </c>
    </row>
    <row r="49" spans="1:4" x14ac:dyDescent="0.25">
      <c r="A49">
        <f t="shared" si="1"/>
        <v>4.5999999999999996</v>
      </c>
      <c r="B49" s="3">
        <v>19.5</v>
      </c>
      <c r="C49">
        <f t="shared" si="2"/>
        <v>9.4999999999999822</v>
      </c>
      <c r="D49" s="3">
        <v>-34.5</v>
      </c>
    </row>
    <row r="50" spans="1:4" x14ac:dyDescent="0.25">
      <c r="A50">
        <f>A49+0.1</f>
        <v>4.6999999999999993</v>
      </c>
      <c r="B50" s="3">
        <v>37.5</v>
      </c>
      <c r="C50">
        <f t="shared" si="2"/>
        <v>9.5999999999999819</v>
      </c>
      <c r="D50">
        <v>-44</v>
      </c>
    </row>
    <row r="51" spans="1:4" x14ac:dyDescent="0.25">
      <c r="A51">
        <f>A50+0.1</f>
        <v>4.7999999999999989</v>
      </c>
      <c r="B51" s="3">
        <v>50.5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2016-06-18T22:23:14Z</dcterms:modified>
</cp:coreProperties>
</file>