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w new new physics data\New New Physics Data\New physics data\Physics IA Data\Electrical\Oscillating Capacitor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F3" i="1"/>
  <c r="F2" i="1"/>
  <c r="D3" i="1"/>
  <c r="D2" i="1" l="1"/>
</calcChain>
</file>

<file path=xl/sharedStrings.xml><?xml version="1.0" encoding="utf-8"?>
<sst xmlns="http://schemas.openxmlformats.org/spreadsheetml/2006/main" count="10" uniqueCount="10">
  <si>
    <t>Capacitor:</t>
  </si>
  <si>
    <t>A</t>
  </si>
  <si>
    <t>B</t>
  </si>
  <si>
    <t>Gradient of Line of Best Fit (Vs^-1)</t>
  </si>
  <si>
    <t>Uncertainty in Gradient (Vs^-1)</t>
  </si>
  <si>
    <t>% Uncertainty in Gradient</t>
  </si>
  <si>
    <t>% Uncertainty in Resistance of R1</t>
  </si>
  <si>
    <r>
      <t>Resistance of R1 (</t>
    </r>
    <r>
      <rPr>
        <sz val="11"/>
        <color theme="1"/>
        <rFont val="Calibri"/>
        <family val="2"/>
      </rPr>
      <t>Ω) 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1Ω)</t>
    </r>
  </si>
  <si>
    <t>Capacitance (F)</t>
  </si>
  <si>
    <t>Uncertainty in Capacitance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</si>
</sst>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"/>
    <numFmt numFmtId="174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70" fontId="0" fillId="0" borderId="0" xfId="0" applyNumberFormat="1"/>
    <xf numFmtId="1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ACZ120" workbookViewId="0">
      <selection activeCell="G2" sqref="G2"/>
    </sheetView>
  </sheetViews>
  <sheetFormatPr defaultRowHeight="15" x14ac:dyDescent="0.25"/>
  <cols>
    <col min="1" max="1" width="10.85546875" customWidth="1"/>
    <col min="2" max="2" width="19.28515625" customWidth="1"/>
    <col min="3" max="3" width="15.5703125" customWidth="1"/>
    <col min="4" max="4" width="16.140625" customWidth="1"/>
    <col min="5" max="5" width="13.140625" customWidth="1"/>
    <col min="6" max="6" width="17.42578125" customWidth="1"/>
    <col min="7" max="7" width="11.85546875" customWidth="1"/>
    <col min="8" max="8" width="15.5703125" customWidth="1"/>
  </cols>
  <sheetData>
    <row r="1" spans="1:8" ht="35.25" customHeight="1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9</v>
      </c>
    </row>
    <row r="2" spans="1:8" x14ac:dyDescent="0.25">
      <c r="A2" t="s">
        <v>1</v>
      </c>
      <c r="B2">
        <v>-388600</v>
      </c>
      <c r="C2">
        <v>600</v>
      </c>
      <c r="D2" s="2">
        <f>ABS(C2/B2)*100</f>
        <v>0.15440041173443131</v>
      </c>
      <c r="E2">
        <v>553</v>
      </c>
      <c r="F2" s="2">
        <f>1/E2*100</f>
        <v>0.18083182640144665</v>
      </c>
      <c r="G2" s="3">
        <f>1/(B2*-1*E2)</f>
        <v>4.6534180751787612E-9</v>
      </c>
      <c r="H2" s="4">
        <f>(F2+D2)/100*G2</f>
        <v>1.5599757563241256E-11</v>
      </c>
    </row>
    <row r="3" spans="1:8" x14ac:dyDescent="0.25">
      <c r="A3" t="s">
        <v>2</v>
      </c>
      <c r="B3">
        <v>-383600</v>
      </c>
      <c r="C3">
        <v>500</v>
      </c>
      <c r="D3" s="2">
        <f>ABS(C3/B3)*100</f>
        <v>0.13034410844629821</v>
      </c>
      <c r="E3">
        <v>553</v>
      </c>
      <c r="F3" s="2">
        <f>1/E3*100</f>
        <v>0.18083182640144665</v>
      </c>
      <c r="G3" s="3">
        <f>1/(B3*-1*E3)</f>
        <v>4.7140726382024673E-9</v>
      </c>
      <c r="H3" s="4">
        <f>(F3+D3)/100*G3</f>
        <v>1.4669059601328277E-11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2016-06-19T16:26:57Z</dcterms:created>
  <dcterms:modified xsi:type="dcterms:W3CDTF">2016-06-19T17:27:33Z</dcterms:modified>
</cp:coreProperties>
</file>